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80" windowHeight="5316" firstSheet="1" activeTab="2"/>
  </bookViews>
  <sheets>
    <sheet name="Informations Personnelles" sheetId="1" r:id="rId1"/>
    <sheet name="Données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6" i="3" l="1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3" i="3"/>
  <c r="C4" i="3"/>
  <c r="C5" i="3"/>
  <c r="C6" i="3"/>
  <c r="M335" i="7" l="1"/>
  <c r="M325" i="7"/>
  <c r="M315" i="7"/>
  <c r="M305" i="7"/>
  <c r="M295" i="7"/>
  <c r="M285" i="7"/>
  <c r="M275" i="7"/>
  <c r="M265" i="7"/>
  <c r="M255" i="7"/>
  <c r="M245" i="7"/>
  <c r="M235" i="7"/>
  <c r="M225" i="7"/>
  <c r="M215" i="7"/>
  <c r="M205" i="7"/>
  <c r="M195" i="7"/>
  <c r="M185" i="7"/>
  <c r="L162" i="7"/>
  <c r="K162" i="7"/>
  <c r="J162" i="7"/>
  <c r="I162" i="7"/>
  <c r="H162" i="7"/>
  <c r="M161" i="7"/>
  <c r="N156" i="7"/>
  <c r="M156" i="7"/>
  <c r="N155" i="7"/>
  <c r="M155" i="7"/>
  <c r="N154" i="7"/>
  <c r="M154" i="7"/>
  <c r="N153" i="7"/>
  <c r="M153" i="7"/>
  <c r="N152" i="7"/>
  <c r="M152" i="7"/>
  <c r="M151" i="7"/>
  <c r="N146" i="7"/>
  <c r="M146" i="7"/>
  <c r="N145" i="7"/>
  <c r="M145" i="7"/>
  <c r="N144" i="7"/>
  <c r="M144" i="7"/>
  <c r="N143" i="7"/>
  <c r="M143" i="7"/>
  <c r="N142" i="7"/>
  <c r="M142" i="7"/>
  <c r="M141" i="7"/>
  <c r="N136" i="7"/>
  <c r="M136" i="7"/>
  <c r="N135" i="7"/>
  <c r="M135" i="7"/>
  <c r="N134" i="7"/>
  <c r="M134" i="7"/>
  <c r="N133" i="7"/>
  <c r="M133" i="7"/>
  <c r="N132" i="7"/>
  <c r="M132" i="7"/>
  <c r="M131" i="7"/>
  <c r="N126" i="7"/>
  <c r="M126" i="7"/>
  <c r="N125" i="7"/>
  <c r="M125" i="7"/>
  <c r="N124" i="7"/>
  <c r="M124" i="7"/>
  <c r="N123" i="7"/>
  <c r="M123" i="7"/>
  <c r="N122" i="7"/>
  <c r="M122" i="7"/>
  <c r="M121" i="7"/>
  <c r="N116" i="7"/>
  <c r="M116" i="7"/>
  <c r="N115" i="7"/>
  <c r="M115" i="7"/>
  <c r="N114" i="7"/>
  <c r="M114" i="7"/>
  <c r="N113" i="7"/>
  <c r="M113" i="7"/>
  <c r="N112" i="7"/>
  <c r="M112" i="7"/>
  <c r="M111" i="7"/>
  <c r="N106" i="7"/>
  <c r="M106" i="7"/>
  <c r="N105" i="7"/>
  <c r="M105" i="7"/>
  <c r="N104" i="7"/>
  <c r="M104" i="7"/>
  <c r="N103" i="7"/>
  <c r="M103" i="7"/>
  <c r="N102" i="7"/>
  <c r="M102" i="7"/>
  <c r="M101" i="7"/>
  <c r="N96" i="7"/>
  <c r="M96" i="7"/>
  <c r="N95" i="7"/>
  <c r="M95" i="7"/>
  <c r="N94" i="7"/>
  <c r="M94" i="7"/>
  <c r="N93" i="7"/>
  <c r="M93" i="7"/>
  <c r="N92" i="7"/>
  <c r="M92" i="7"/>
  <c r="M91" i="7"/>
  <c r="N86" i="7"/>
  <c r="M86" i="7"/>
  <c r="N85" i="7"/>
  <c r="M85" i="7"/>
  <c r="N84" i="7"/>
  <c r="M84" i="7"/>
  <c r="N83" i="7"/>
  <c r="M83" i="7"/>
  <c r="N82" i="7"/>
  <c r="M82" i="7"/>
  <c r="M81" i="7"/>
  <c r="N76" i="7"/>
  <c r="M76" i="7"/>
  <c r="N75" i="7"/>
  <c r="M75" i="7"/>
  <c r="N74" i="7"/>
  <c r="M74" i="7"/>
  <c r="N73" i="7"/>
  <c r="M73" i="7"/>
  <c r="N72" i="7"/>
  <c r="M72" i="7"/>
  <c r="M71" i="7"/>
  <c r="N66" i="7"/>
  <c r="M66" i="7"/>
  <c r="N65" i="7"/>
  <c r="M65" i="7"/>
  <c r="N64" i="7"/>
  <c r="M64" i="7"/>
  <c r="N63" i="7"/>
  <c r="M63" i="7"/>
  <c r="N62" i="7"/>
  <c r="M62" i="7"/>
  <c r="M61" i="7"/>
  <c r="N56" i="7"/>
  <c r="M56" i="7"/>
  <c r="N55" i="7"/>
  <c r="M55" i="7"/>
  <c r="N54" i="7"/>
  <c r="M54" i="7"/>
  <c r="N53" i="7"/>
  <c r="M53" i="7"/>
  <c r="N52" i="7"/>
  <c r="M52" i="7"/>
  <c r="M51" i="7"/>
  <c r="N46" i="7"/>
  <c r="M46" i="7"/>
  <c r="N45" i="7"/>
  <c r="M45" i="7"/>
  <c r="N44" i="7"/>
  <c r="M44" i="7"/>
  <c r="N43" i="7"/>
  <c r="M43" i="7"/>
  <c r="N42" i="7"/>
  <c r="M42" i="7"/>
  <c r="M41" i="7"/>
  <c r="N36" i="7"/>
  <c r="M36" i="7"/>
  <c r="N35" i="7"/>
  <c r="M35" i="7"/>
  <c r="N34" i="7"/>
  <c r="M34" i="7"/>
  <c r="N33" i="7"/>
  <c r="M33" i="7"/>
  <c r="N32" i="7"/>
  <c r="M32" i="7"/>
  <c r="M31" i="7"/>
  <c r="N26" i="7"/>
  <c r="M26" i="7"/>
  <c r="N25" i="7"/>
  <c r="M25" i="7"/>
  <c r="N24" i="7"/>
  <c r="M24" i="7"/>
  <c r="N23" i="7"/>
  <c r="M23" i="7"/>
  <c r="N22" i="7"/>
  <c r="M22" i="7"/>
  <c r="M21" i="7"/>
  <c r="N16" i="7"/>
  <c r="M16" i="7"/>
  <c r="N15" i="7"/>
  <c r="M15" i="7"/>
  <c r="N14" i="7"/>
  <c r="M14" i="7"/>
  <c r="N13" i="7"/>
  <c r="M13" i="7"/>
  <c r="N12" i="7"/>
  <c r="M12" i="7"/>
  <c r="M11" i="7"/>
  <c r="N6" i="7"/>
  <c r="M6" i="7"/>
  <c r="N5" i="7"/>
  <c r="M5" i="7"/>
  <c r="N4" i="7"/>
  <c r="M4" i="7"/>
  <c r="N3" i="7"/>
  <c r="M3" i="7"/>
  <c r="N2" i="7"/>
  <c r="M2" i="7"/>
  <c r="M335" i="6"/>
  <c r="M325" i="6"/>
  <c r="M315" i="6"/>
  <c r="M305" i="6"/>
  <c r="M295" i="6"/>
  <c r="M285" i="6"/>
  <c r="M275" i="6"/>
  <c r="M265" i="6"/>
  <c r="M255" i="6"/>
  <c r="M245" i="6"/>
  <c r="M235" i="6"/>
  <c r="M225" i="6"/>
  <c r="M215" i="6"/>
  <c r="M205" i="6"/>
  <c r="M195" i="6"/>
  <c r="M185" i="6"/>
  <c r="L162" i="6"/>
  <c r="K162" i="6"/>
  <c r="J162" i="6"/>
  <c r="I162" i="6"/>
  <c r="H162" i="6"/>
  <c r="M161" i="6"/>
  <c r="N156" i="6"/>
  <c r="M156" i="6"/>
  <c r="N155" i="6"/>
  <c r="M155" i="6"/>
  <c r="N154" i="6"/>
  <c r="M154" i="6"/>
  <c r="N153" i="6"/>
  <c r="M153" i="6"/>
  <c r="N152" i="6"/>
  <c r="M152" i="6"/>
  <c r="M151" i="6"/>
  <c r="N146" i="6"/>
  <c r="M146" i="6"/>
  <c r="N145" i="6"/>
  <c r="M145" i="6"/>
  <c r="N144" i="6"/>
  <c r="M144" i="6"/>
  <c r="N143" i="6"/>
  <c r="M143" i="6"/>
  <c r="N142" i="6"/>
  <c r="M142" i="6"/>
  <c r="M141" i="6"/>
  <c r="N136" i="6"/>
  <c r="M136" i="6"/>
  <c r="N135" i="6"/>
  <c r="M135" i="6"/>
  <c r="N134" i="6"/>
  <c r="M134" i="6"/>
  <c r="N133" i="6"/>
  <c r="M133" i="6"/>
  <c r="N132" i="6"/>
  <c r="M132" i="6"/>
  <c r="M131" i="6"/>
  <c r="N126" i="6"/>
  <c r="M126" i="6"/>
  <c r="N125" i="6"/>
  <c r="M125" i="6"/>
  <c r="N124" i="6"/>
  <c r="M124" i="6"/>
  <c r="N123" i="6"/>
  <c r="M123" i="6"/>
  <c r="N122" i="6"/>
  <c r="M122" i="6"/>
  <c r="M121" i="6"/>
  <c r="N116" i="6"/>
  <c r="M116" i="6"/>
  <c r="N115" i="6"/>
  <c r="M115" i="6"/>
  <c r="N114" i="6"/>
  <c r="M114" i="6"/>
  <c r="N113" i="6"/>
  <c r="M113" i="6"/>
  <c r="N112" i="6"/>
  <c r="M112" i="6"/>
  <c r="M111" i="6"/>
  <c r="N106" i="6"/>
  <c r="M106" i="6"/>
  <c r="N105" i="6"/>
  <c r="M105" i="6"/>
  <c r="N104" i="6"/>
  <c r="M104" i="6"/>
  <c r="N103" i="6"/>
  <c r="M103" i="6"/>
  <c r="N102" i="6"/>
  <c r="M102" i="6"/>
  <c r="M101" i="6"/>
  <c r="N96" i="6"/>
  <c r="M96" i="6"/>
  <c r="N95" i="6"/>
  <c r="M95" i="6"/>
  <c r="N94" i="6"/>
  <c r="M94" i="6"/>
  <c r="N93" i="6"/>
  <c r="M93" i="6"/>
  <c r="N92" i="6"/>
  <c r="M92" i="6"/>
  <c r="M91" i="6"/>
  <c r="N86" i="6"/>
  <c r="M86" i="6"/>
  <c r="N85" i="6"/>
  <c r="M85" i="6"/>
  <c r="N84" i="6"/>
  <c r="M84" i="6"/>
  <c r="N83" i="6"/>
  <c r="M83" i="6"/>
  <c r="N82" i="6"/>
  <c r="M82" i="6"/>
  <c r="M81" i="6"/>
  <c r="N76" i="6"/>
  <c r="M76" i="6"/>
  <c r="N75" i="6"/>
  <c r="M75" i="6"/>
  <c r="N74" i="6"/>
  <c r="M74" i="6"/>
  <c r="N73" i="6"/>
  <c r="M73" i="6"/>
  <c r="N72" i="6"/>
  <c r="M72" i="6"/>
  <c r="M71" i="6"/>
  <c r="N66" i="6"/>
  <c r="M66" i="6"/>
  <c r="N65" i="6"/>
  <c r="M65" i="6"/>
  <c r="N64" i="6"/>
  <c r="M64" i="6"/>
  <c r="N63" i="6"/>
  <c r="M63" i="6"/>
  <c r="N62" i="6"/>
  <c r="M62" i="6"/>
  <c r="M61" i="6"/>
  <c r="N56" i="6"/>
  <c r="M56" i="6"/>
  <c r="N55" i="6"/>
  <c r="M55" i="6"/>
  <c r="N54" i="6"/>
  <c r="M54" i="6"/>
  <c r="N53" i="6"/>
  <c r="M53" i="6"/>
  <c r="N52" i="6"/>
  <c r="M52" i="6"/>
  <c r="M51" i="6"/>
  <c r="N46" i="6"/>
  <c r="M46" i="6"/>
  <c r="N45" i="6"/>
  <c r="M45" i="6"/>
  <c r="N44" i="6"/>
  <c r="M44" i="6"/>
  <c r="N43" i="6"/>
  <c r="M43" i="6"/>
  <c r="N42" i="6"/>
  <c r="M42" i="6"/>
  <c r="M41" i="6"/>
  <c r="N36" i="6"/>
  <c r="M36" i="6"/>
  <c r="N35" i="6"/>
  <c r="M35" i="6"/>
  <c r="N34" i="6"/>
  <c r="M34" i="6"/>
  <c r="N33" i="6"/>
  <c r="M33" i="6"/>
  <c r="N32" i="6"/>
  <c r="M32" i="6"/>
  <c r="M31" i="6"/>
  <c r="N26" i="6"/>
  <c r="M26" i="6"/>
  <c r="N25" i="6"/>
  <c r="M25" i="6"/>
  <c r="N24" i="6"/>
  <c r="M24" i="6"/>
  <c r="N23" i="6"/>
  <c r="M23" i="6"/>
  <c r="N22" i="6"/>
  <c r="M22" i="6"/>
  <c r="M21" i="6"/>
  <c r="N16" i="6"/>
  <c r="M16" i="6"/>
  <c r="N15" i="6"/>
  <c r="M15" i="6"/>
  <c r="N14" i="6"/>
  <c r="M14" i="6"/>
  <c r="N13" i="6"/>
  <c r="M13" i="6"/>
  <c r="N12" i="6"/>
  <c r="M12" i="6"/>
  <c r="M11" i="6"/>
  <c r="N6" i="6"/>
  <c r="M6" i="6"/>
  <c r="N5" i="6"/>
  <c r="M5" i="6"/>
  <c r="N4" i="6"/>
  <c r="M4" i="6"/>
  <c r="N3" i="6"/>
  <c r="M3" i="6"/>
  <c r="N2" i="6"/>
  <c r="M2" i="6"/>
  <c r="M335" i="5"/>
  <c r="M325" i="5"/>
  <c r="M315" i="5"/>
  <c r="M305" i="5"/>
  <c r="M295" i="5"/>
  <c r="M285" i="5"/>
  <c r="M275" i="5"/>
  <c r="M265" i="5"/>
  <c r="M255" i="5"/>
  <c r="M245" i="5"/>
  <c r="M235" i="5"/>
  <c r="M225" i="5"/>
  <c r="M215" i="5"/>
  <c r="M205" i="5"/>
  <c r="M195" i="5"/>
  <c r="M185" i="5"/>
  <c r="L162" i="5"/>
  <c r="K162" i="5"/>
  <c r="J162" i="5"/>
  <c r="I162" i="5"/>
  <c r="H162" i="5"/>
  <c r="M161" i="5"/>
  <c r="N156" i="5"/>
  <c r="M156" i="5"/>
  <c r="N155" i="5"/>
  <c r="M155" i="5"/>
  <c r="N154" i="5"/>
  <c r="M154" i="5"/>
  <c r="N153" i="5"/>
  <c r="M153" i="5"/>
  <c r="N152" i="5"/>
  <c r="M152" i="5"/>
  <c r="M151" i="5"/>
  <c r="N146" i="5"/>
  <c r="M146" i="5"/>
  <c r="N145" i="5"/>
  <c r="M145" i="5"/>
  <c r="N144" i="5"/>
  <c r="M144" i="5"/>
  <c r="N143" i="5"/>
  <c r="M143" i="5"/>
  <c r="N142" i="5"/>
  <c r="M142" i="5"/>
  <c r="M141" i="5"/>
  <c r="N136" i="5"/>
  <c r="M136" i="5"/>
  <c r="N135" i="5"/>
  <c r="M135" i="5"/>
  <c r="N134" i="5"/>
  <c r="M134" i="5"/>
  <c r="N133" i="5"/>
  <c r="M133" i="5"/>
  <c r="N132" i="5"/>
  <c r="M132" i="5"/>
  <c r="M131" i="5"/>
  <c r="N126" i="5"/>
  <c r="M126" i="5"/>
  <c r="N125" i="5"/>
  <c r="M125" i="5"/>
  <c r="N124" i="5"/>
  <c r="M124" i="5"/>
  <c r="N123" i="5"/>
  <c r="M123" i="5"/>
  <c r="N122" i="5"/>
  <c r="M122" i="5"/>
  <c r="M121" i="5"/>
  <c r="N116" i="5"/>
  <c r="M116" i="5"/>
  <c r="N115" i="5"/>
  <c r="M115" i="5"/>
  <c r="N114" i="5"/>
  <c r="M114" i="5"/>
  <c r="N113" i="5"/>
  <c r="M113" i="5"/>
  <c r="N112" i="5"/>
  <c r="M112" i="5"/>
  <c r="M111" i="5"/>
  <c r="N106" i="5"/>
  <c r="M106" i="5"/>
  <c r="N105" i="5"/>
  <c r="M105" i="5"/>
  <c r="N104" i="5"/>
  <c r="M104" i="5"/>
  <c r="N103" i="5"/>
  <c r="M103" i="5"/>
  <c r="N102" i="5"/>
  <c r="M102" i="5"/>
  <c r="M101" i="5"/>
  <c r="N96" i="5"/>
  <c r="M96" i="5"/>
  <c r="N95" i="5"/>
  <c r="M95" i="5"/>
  <c r="N94" i="5"/>
  <c r="M94" i="5"/>
  <c r="N93" i="5"/>
  <c r="M93" i="5"/>
  <c r="N92" i="5"/>
  <c r="M92" i="5"/>
  <c r="M91" i="5"/>
  <c r="N86" i="5"/>
  <c r="M86" i="5"/>
  <c r="N85" i="5"/>
  <c r="M85" i="5"/>
  <c r="N84" i="5"/>
  <c r="M84" i="5"/>
  <c r="N83" i="5"/>
  <c r="M83" i="5"/>
  <c r="N82" i="5"/>
  <c r="M82" i="5"/>
  <c r="M81" i="5"/>
  <c r="N76" i="5"/>
  <c r="M76" i="5"/>
  <c r="N75" i="5"/>
  <c r="M75" i="5"/>
  <c r="N74" i="5"/>
  <c r="M74" i="5"/>
  <c r="N73" i="5"/>
  <c r="M73" i="5"/>
  <c r="N72" i="5"/>
  <c r="M72" i="5"/>
  <c r="M71" i="5"/>
  <c r="N66" i="5"/>
  <c r="M66" i="5"/>
  <c r="N65" i="5"/>
  <c r="M65" i="5"/>
  <c r="N64" i="5"/>
  <c r="M64" i="5"/>
  <c r="N63" i="5"/>
  <c r="M63" i="5"/>
  <c r="N62" i="5"/>
  <c r="M62" i="5"/>
  <c r="M61" i="5"/>
  <c r="N56" i="5"/>
  <c r="M56" i="5"/>
  <c r="N55" i="5"/>
  <c r="M55" i="5"/>
  <c r="N54" i="5"/>
  <c r="M54" i="5"/>
  <c r="N53" i="5"/>
  <c r="M53" i="5"/>
  <c r="N52" i="5"/>
  <c r="M52" i="5"/>
  <c r="M51" i="5"/>
  <c r="N46" i="5"/>
  <c r="M46" i="5"/>
  <c r="N45" i="5"/>
  <c r="M45" i="5"/>
  <c r="N44" i="5"/>
  <c r="M44" i="5"/>
  <c r="N43" i="5"/>
  <c r="M43" i="5"/>
  <c r="N42" i="5"/>
  <c r="M42" i="5"/>
  <c r="M41" i="5"/>
  <c r="N36" i="5"/>
  <c r="M36" i="5"/>
  <c r="N35" i="5"/>
  <c r="M35" i="5"/>
  <c r="N34" i="5"/>
  <c r="M34" i="5"/>
  <c r="N33" i="5"/>
  <c r="M33" i="5"/>
  <c r="N32" i="5"/>
  <c r="M32" i="5"/>
  <c r="M31" i="5"/>
  <c r="N26" i="5"/>
  <c r="M26" i="5"/>
  <c r="N25" i="5"/>
  <c r="M25" i="5"/>
  <c r="N24" i="5"/>
  <c r="M24" i="5"/>
  <c r="N23" i="5"/>
  <c r="M23" i="5"/>
  <c r="N22" i="5"/>
  <c r="M22" i="5"/>
  <c r="M21" i="5"/>
  <c r="N16" i="5"/>
  <c r="M16" i="5"/>
  <c r="N15" i="5"/>
  <c r="M15" i="5"/>
  <c r="N14" i="5"/>
  <c r="M14" i="5"/>
  <c r="N13" i="5"/>
  <c r="M13" i="5"/>
  <c r="N12" i="5"/>
  <c r="M12" i="5"/>
  <c r="M11" i="5"/>
  <c r="N6" i="5"/>
  <c r="M6" i="5"/>
  <c r="N5" i="5"/>
  <c r="M5" i="5"/>
  <c r="N4" i="5"/>
  <c r="M4" i="5"/>
  <c r="N3" i="5"/>
  <c r="M3" i="5"/>
  <c r="N2" i="5"/>
  <c r="M2" i="5"/>
  <c r="M335" i="4"/>
  <c r="M325" i="4"/>
  <c r="M315" i="4"/>
  <c r="M305" i="4"/>
  <c r="M295" i="4"/>
  <c r="M285" i="4"/>
  <c r="M275" i="4"/>
  <c r="M265" i="4"/>
  <c r="M255" i="4"/>
  <c r="M245" i="4"/>
  <c r="M235" i="4"/>
  <c r="M225" i="4"/>
  <c r="M215" i="4"/>
  <c r="M205" i="4"/>
  <c r="M195" i="4"/>
  <c r="M185" i="4"/>
  <c r="L162" i="4"/>
  <c r="K162" i="4"/>
  <c r="J162" i="4"/>
  <c r="I162" i="4"/>
  <c r="H162" i="4"/>
  <c r="M161" i="4"/>
  <c r="N156" i="4"/>
  <c r="M156" i="4"/>
  <c r="N155" i="4"/>
  <c r="M155" i="4"/>
  <c r="N154" i="4"/>
  <c r="M154" i="4"/>
  <c r="N153" i="4"/>
  <c r="M153" i="4"/>
  <c r="N152" i="4"/>
  <c r="M152" i="4"/>
  <c r="M151" i="4"/>
  <c r="N146" i="4"/>
  <c r="M146" i="4"/>
  <c r="N145" i="4"/>
  <c r="M145" i="4"/>
  <c r="N144" i="4"/>
  <c r="M144" i="4"/>
  <c r="N143" i="4"/>
  <c r="M143" i="4"/>
  <c r="N142" i="4"/>
  <c r="M142" i="4"/>
  <c r="M141" i="4"/>
  <c r="N136" i="4"/>
  <c r="M136" i="4"/>
  <c r="N135" i="4"/>
  <c r="M135" i="4"/>
  <c r="N134" i="4"/>
  <c r="M134" i="4"/>
  <c r="N133" i="4"/>
  <c r="M133" i="4"/>
  <c r="N132" i="4"/>
  <c r="M132" i="4"/>
  <c r="M131" i="4"/>
  <c r="N126" i="4"/>
  <c r="M126" i="4"/>
  <c r="N125" i="4"/>
  <c r="M125" i="4"/>
  <c r="N124" i="4"/>
  <c r="M124" i="4"/>
  <c r="N123" i="4"/>
  <c r="M123" i="4"/>
  <c r="N122" i="4"/>
  <c r="M122" i="4"/>
  <c r="M121" i="4"/>
  <c r="N116" i="4"/>
  <c r="M116" i="4"/>
  <c r="N115" i="4"/>
  <c r="M115" i="4"/>
  <c r="N114" i="4"/>
  <c r="M114" i="4"/>
  <c r="N113" i="4"/>
  <c r="M113" i="4"/>
  <c r="N112" i="4"/>
  <c r="M112" i="4"/>
  <c r="M111" i="4"/>
  <c r="N106" i="4"/>
  <c r="M106" i="4"/>
  <c r="N105" i="4"/>
  <c r="M105" i="4"/>
  <c r="N104" i="4"/>
  <c r="M104" i="4"/>
  <c r="N103" i="4"/>
  <c r="M103" i="4"/>
  <c r="N102" i="4"/>
  <c r="M102" i="4"/>
  <c r="M101" i="4"/>
  <c r="N96" i="4"/>
  <c r="M96" i="4"/>
  <c r="N95" i="4"/>
  <c r="M95" i="4"/>
  <c r="N94" i="4"/>
  <c r="M94" i="4"/>
  <c r="N93" i="4"/>
  <c r="M93" i="4"/>
  <c r="N92" i="4"/>
  <c r="M92" i="4"/>
  <c r="M91" i="4"/>
  <c r="N86" i="4"/>
  <c r="M86" i="4"/>
  <c r="N85" i="4"/>
  <c r="M85" i="4"/>
  <c r="N84" i="4"/>
  <c r="M84" i="4"/>
  <c r="N83" i="4"/>
  <c r="M83" i="4"/>
  <c r="N82" i="4"/>
  <c r="M82" i="4"/>
  <c r="M81" i="4"/>
  <c r="N76" i="4"/>
  <c r="M76" i="4"/>
  <c r="N75" i="4"/>
  <c r="M75" i="4"/>
  <c r="N74" i="4"/>
  <c r="M74" i="4"/>
  <c r="N73" i="4"/>
  <c r="M73" i="4"/>
  <c r="N72" i="4"/>
  <c r="M72" i="4"/>
  <c r="M71" i="4"/>
  <c r="N66" i="4"/>
  <c r="M66" i="4"/>
  <c r="N65" i="4"/>
  <c r="M65" i="4"/>
  <c r="N64" i="4"/>
  <c r="M64" i="4"/>
  <c r="N63" i="4"/>
  <c r="M63" i="4"/>
  <c r="N62" i="4"/>
  <c r="M62" i="4"/>
  <c r="M61" i="4"/>
  <c r="N56" i="4"/>
  <c r="M56" i="4"/>
  <c r="N55" i="4"/>
  <c r="M55" i="4"/>
  <c r="N54" i="4"/>
  <c r="M54" i="4"/>
  <c r="N53" i="4"/>
  <c r="M53" i="4"/>
  <c r="N52" i="4"/>
  <c r="M52" i="4"/>
  <c r="M51" i="4"/>
  <c r="N46" i="4"/>
  <c r="M46" i="4"/>
  <c r="N45" i="4"/>
  <c r="M45" i="4"/>
  <c r="N44" i="4"/>
  <c r="M44" i="4"/>
  <c r="N43" i="4"/>
  <c r="M43" i="4"/>
  <c r="N42" i="4"/>
  <c r="M42" i="4"/>
  <c r="M41" i="4"/>
  <c r="N36" i="4"/>
  <c r="M36" i="4"/>
  <c r="N35" i="4"/>
  <c r="M35" i="4"/>
  <c r="N34" i="4"/>
  <c r="M34" i="4"/>
  <c r="N33" i="4"/>
  <c r="M33" i="4"/>
  <c r="N32" i="4"/>
  <c r="M32" i="4"/>
  <c r="M31" i="4"/>
  <c r="N26" i="4"/>
  <c r="M26" i="4"/>
  <c r="N25" i="4"/>
  <c r="M25" i="4"/>
  <c r="N24" i="4"/>
  <c r="M24" i="4"/>
  <c r="N23" i="4"/>
  <c r="M23" i="4"/>
  <c r="N22" i="4"/>
  <c r="M22" i="4"/>
  <c r="M21" i="4"/>
  <c r="N16" i="4"/>
  <c r="M16" i="4"/>
  <c r="N15" i="4"/>
  <c r="M15" i="4"/>
  <c r="N14" i="4"/>
  <c r="M14" i="4"/>
  <c r="N13" i="4"/>
  <c r="M13" i="4"/>
  <c r="N12" i="4"/>
  <c r="M12" i="4"/>
  <c r="M11" i="4"/>
  <c r="N6" i="4"/>
  <c r="M6" i="4"/>
  <c r="N5" i="4"/>
  <c r="M5" i="4"/>
  <c r="N4" i="4"/>
  <c r="M4" i="4"/>
  <c r="N3" i="4"/>
  <c r="M3" i="4"/>
  <c r="N2" i="4"/>
  <c r="M2" i="4"/>
  <c r="M335" i="3"/>
  <c r="M325" i="3"/>
  <c r="M315" i="3"/>
  <c r="M305" i="3"/>
  <c r="M295" i="3"/>
  <c r="M285" i="3"/>
  <c r="M275" i="3"/>
  <c r="M265" i="3"/>
  <c r="M255" i="3"/>
  <c r="M245" i="3"/>
  <c r="M235" i="3"/>
  <c r="M225" i="3"/>
  <c r="M215" i="3"/>
  <c r="M205" i="3"/>
  <c r="M195" i="3"/>
  <c r="M185" i="3"/>
  <c r="L162" i="3"/>
  <c r="K162" i="3"/>
  <c r="J162" i="3"/>
  <c r="I162" i="3"/>
  <c r="H162" i="3"/>
  <c r="M161" i="3"/>
  <c r="N156" i="3"/>
  <c r="M156" i="3"/>
  <c r="N155" i="3"/>
  <c r="M155" i="3"/>
  <c r="N154" i="3"/>
  <c r="M154" i="3"/>
  <c r="N153" i="3"/>
  <c r="M153" i="3"/>
  <c r="N152" i="3"/>
  <c r="M152" i="3"/>
  <c r="M151" i="3"/>
  <c r="N146" i="3"/>
  <c r="M146" i="3"/>
  <c r="N145" i="3"/>
  <c r="M145" i="3"/>
  <c r="N144" i="3"/>
  <c r="M144" i="3"/>
  <c r="N143" i="3"/>
  <c r="M143" i="3"/>
  <c r="N142" i="3"/>
  <c r="M142" i="3"/>
  <c r="M141" i="3"/>
  <c r="N136" i="3"/>
  <c r="M136" i="3"/>
  <c r="N135" i="3"/>
  <c r="M135" i="3"/>
  <c r="N134" i="3"/>
  <c r="M134" i="3"/>
  <c r="N133" i="3"/>
  <c r="M133" i="3"/>
  <c r="N132" i="3"/>
  <c r="M132" i="3"/>
  <c r="M131" i="3"/>
  <c r="N126" i="3"/>
  <c r="M126" i="3"/>
  <c r="N125" i="3"/>
  <c r="M125" i="3"/>
  <c r="N124" i="3"/>
  <c r="M124" i="3"/>
  <c r="N123" i="3"/>
  <c r="M123" i="3"/>
  <c r="N122" i="3"/>
  <c r="M122" i="3"/>
  <c r="M121" i="3"/>
  <c r="N116" i="3"/>
  <c r="M116" i="3"/>
  <c r="N115" i="3"/>
  <c r="M115" i="3"/>
  <c r="N114" i="3"/>
  <c r="M114" i="3"/>
  <c r="N113" i="3"/>
  <c r="M113" i="3"/>
  <c r="N112" i="3"/>
  <c r="M112" i="3"/>
  <c r="M111" i="3"/>
  <c r="N106" i="3"/>
  <c r="M106" i="3"/>
  <c r="N105" i="3"/>
  <c r="M105" i="3"/>
  <c r="N104" i="3"/>
  <c r="M104" i="3"/>
  <c r="N103" i="3"/>
  <c r="M103" i="3"/>
  <c r="N102" i="3"/>
  <c r="M102" i="3"/>
  <c r="M101" i="3"/>
  <c r="N96" i="3"/>
  <c r="M96" i="3"/>
  <c r="N95" i="3"/>
  <c r="M95" i="3"/>
  <c r="N94" i="3"/>
  <c r="M94" i="3"/>
  <c r="N93" i="3"/>
  <c r="M93" i="3"/>
  <c r="N92" i="3"/>
  <c r="M92" i="3"/>
  <c r="M91" i="3"/>
  <c r="N86" i="3"/>
  <c r="M86" i="3"/>
  <c r="N85" i="3"/>
  <c r="M85" i="3"/>
  <c r="N84" i="3"/>
  <c r="M84" i="3"/>
  <c r="N83" i="3"/>
  <c r="M83" i="3"/>
  <c r="N82" i="3"/>
  <c r="M82" i="3"/>
  <c r="M81" i="3"/>
  <c r="N76" i="3"/>
  <c r="M76" i="3"/>
  <c r="N75" i="3"/>
  <c r="M75" i="3"/>
  <c r="N74" i="3"/>
  <c r="M74" i="3"/>
  <c r="N73" i="3"/>
  <c r="M73" i="3"/>
  <c r="N72" i="3"/>
  <c r="M72" i="3"/>
  <c r="M71" i="3"/>
  <c r="N66" i="3"/>
  <c r="M66" i="3"/>
  <c r="N65" i="3"/>
  <c r="M65" i="3"/>
  <c r="N64" i="3"/>
  <c r="M64" i="3"/>
  <c r="N63" i="3"/>
  <c r="M63" i="3"/>
  <c r="N62" i="3"/>
  <c r="M62" i="3"/>
  <c r="M61" i="3"/>
  <c r="N56" i="3"/>
  <c r="M56" i="3"/>
  <c r="N55" i="3"/>
  <c r="M55" i="3"/>
  <c r="N54" i="3"/>
  <c r="M54" i="3"/>
  <c r="N53" i="3"/>
  <c r="M53" i="3"/>
  <c r="N52" i="3"/>
  <c r="M52" i="3"/>
  <c r="M51" i="3"/>
  <c r="N46" i="3"/>
  <c r="M46" i="3"/>
  <c r="N45" i="3"/>
  <c r="M45" i="3"/>
  <c r="N44" i="3"/>
  <c r="M44" i="3"/>
  <c r="N43" i="3"/>
  <c r="M43" i="3"/>
  <c r="N42" i="3"/>
  <c r="M42" i="3"/>
  <c r="M41" i="3"/>
  <c r="N36" i="3"/>
  <c r="M36" i="3"/>
  <c r="N35" i="3"/>
  <c r="M35" i="3"/>
  <c r="N34" i="3"/>
  <c r="M34" i="3"/>
  <c r="N33" i="3"/>
  <c r="M33" i="3"/>
  <c r="N32" i="3"/>
  <c r="M32" i="3"/>
  <c r="M31" i="3"/>
  <c r="N26" i="3"/>
  <c r="M26" i="3"/>
  <c r="N25" i="3"/>
  <c r="M25" i="3"/>
  <c r="N24" i="3"/>
  <c r="M24" i="3"/>
  <c r="N23" i="3"/>
  <c r="M23" i="3"/>
  <c r="N22" i="3"/>
  <c r="M22" i="3"/>
  <c r="M21" i="3"/>
  <c r="N16" i="3"/>
  <c r="M16" i="3"/>
  <c r="N15" i="3"/>
  <c r="M15" i="3"/>
  <c r="N14" i="3"/>
  <c r="M14" i="3"/>
  <c r="N13" i="3"/>
  <c r="M13" i="3"/>
  <c r="N12" i="3"/>
  <c r="M12" i="3"/>
  <c r="M11" i="3"/>
  <c r="N6" i="3"/>
  <c r="M6" i="3"/>
  <c r="N5" i="3"/>
  <c r="M5" i="3"/>
  <c r="N4" i="3"/>
  <c r="M4" i="3"/>
  <c r="N3" i="3"/>
  <c r="M3" i="3"/>
  <c r="N2" i="3"/>
  <c r="M2" i="3"/>
  <c r="A156" i="3" l="1"/>
  <c r="A155" i="3"/>
  <c r="A154" i="3"/>
  <c r="A153" i="3"/>
  <c r="A152" i="3"/>
  <c r="A146" i="3"/>
  <c r="A145" i="3"/>
  <c r="A144" i="3"/>
  <c r="A143" i="3"/>
  <c r="A142" i="3"/>
  <c r="A136" i="3"/>
  <c r="A135" i="3"/>
  <c r="A134" i="3"/>
  <c r="A133" i="3"/>
  <c r="A132" i="3"/>
  <c r="A126" i="3"/>
  <c r="A125" i="3"/>
  <c r="A124" i="3"/>
  <c r="A123" i="3"/>
  <c r="A122" i="3"/>
  <c r="A116" i="3"/>
  <c r="A115" i="3"/>
  <c r="A114" i="3"/>
  <c r="A113" i="3"/>
  <c r="A112" i="3"/>
  <c r="A106" i="3"/>
  <c r="A105" i="3"/>
  <c r="A104" i="3"/>
  <c r="A103" i="3"/>
  <c r="A102" i="3"/>
  <c r="A96" i="3"/>
  <c r="A95" i="3"/>
  <c r="A94" i="3"/>
  <c r="A93" i="3"/>
  <c r="A92" i="3"/>
  <c r="A86" i="3"/>
  <c r="A85" i="3"/>
  <c r="A84" i="3"/>
  <c r="A83" i="3"/>
  <c r="A82" i="3"/>
  <c r="A76" i="3"/>
  <c r="A75" i="3"/>
  <c r="A74" i="3"/>
  <c r="A73" i="3"/>
  <c r="A72" i="3"/>
  <c r="A66" i="3"/>
  <c r="A65" i="3"/>
  <c r="A64" i="3"/>
  <c r="A63" i="3"/>
  <c r="A62" i="3"/>
  <c r="A56" i="3"/>
  <c r="A55" i="3"/>
  <c r="A54" i="3"/>
  <c r="A53" i="3"/>
  <c r="A52" i="3"/>
  <c r="A46" i="3"/>
  <c r="A45" i="3"/>
  <c r="A44" i="3"/>
  <c r="A43" i="3"/>
  <c r="A42" i="3"/>
  <c r="A36" i="3"/>
  <c r="A35" i="3"/>
  <c r="A34" i="3"/>
  <c r="A33" i="3"/>
  <c r="A32" i="3"/>
  <c r="A26" i="3"/>
  <c r="A25" i="3"/>
  <c r="A24" i="3"/>
  <c r="A23" i="3"/>
  <c r="A22" i="3"/>
  <c r="A16" i="3"/>
  <c r="A15" i="3"/>
  <c r="A14" i="3"/>
  <c r="A13" i="3"/>
  <c r="A12" i="3"/>
  <c r="C156" i="5" l="1"/>
  <c r="C155" i="5"/>
  <c r="C154" i="5"/>
  <c r="C153" i="5"/>
  <c r="D153" i="5" s="1"/>
  <c r="C152" i="5"/>
  <c r="C156" i="6"/>
  <c r="C155" i="6"/>
  <c r="C154" i="6"/>
  <c r="D154" i="6" s="1"/>
  <c r="C153" i="6"/>
  <c r="C152" i="6"/>
  <c r="C156" i="7"/>
  <c r="C155" i="7"/>
  <c r="D155" i="7" s="1"/>
  <c r="C154" i="7"/>
  <c r="C153" i="7"/>
  <c r="C152" i="7"/>
  <c r="C156" i="4"/>
  <c r="D156" i="4" s="1"/>
  <c r="C155" i="4"/>
  <c r="C154" i="4"/>
  <c r="C153" i="4"/>
  <c r="C152" i="4"/>
  <c r="D152" i="4" s="1"/>
  <c r="C146" i="5"/>
  <c r="C145" i="5"/>
  <c r="C144" i="5"/>
  <c r="D144" i="5" s="1"/>
  <c r="C143" i="5"/>
  <c r="D143" i="5" s="1"/>
  <c r="C142" i="5"/>
  <c r="C146" i="6"/>
  <c r="C145" i="6"/>
  <c r="D145" i="6" s="1"/>
  <c r="C144" i="6"/>
  <c r="D144" i="6" s="1"/>
  <c r="C143" i="6"/>
  <c r="C142" i="6"/>
  <c r="C146" i="7"/>
  <c r="D146" i="7" s="1"/>
  <c r="C145" i="7"/>
  <c r="D145" i="7" s="1"/>
  <c r="C144" i="7"/>
  <c r="C143" i="7"/>
  <c r="C142" i="7"/>
  <c r="D142" i="7" s="1"/>
  <c r="C146" i="4"/>
  <c r="D146" i="4" s="1"/>
  <c r="C145" i="4"/>
  <c r="C144" i="4"/>
  <c r="C143" i="4"/>
  <c r="D143" i="4" s="1"/>
  <c r="C142" i="4"/>
  <c r="D142" i="4" s="1"/>
  <c r="C136" i="5"/>
  <c r="C135" i="5"/>
  <c r="D135" i="5" s="1"/>
  <c r="C134" i="5"/>
  <c r="D134" i="5" s="1"/>
  <c r="C133" i="5"/>
  <c r="D133" i="5" s="1"/>
  <c r="C132" i="5"/>
  <c r="C136" i="6"/>
  <c r="D136" i="6" s="1"/>
  <c r="C135" i="6"/>
  <c r="D135" i="6" s="1"/>
  <c r="C134" i="6"/>
  <c r="D134" i="6" s="1"/>
  <c r="C133" i="6"/>
  <c r="C132" i="6"/>
  <c r="D132" i="6" s="1"/>
  <c r="C136" i="7"/>
  <c r="D136" i="7" s="1"/>
  <c r="C135" i="7"/>
  <c r="D135" i="7" s="1"/>
  <c r="C134" i="7"/>
  <c r="C133" i="7"/>
  <c r="D133" i="7" s="1"/>
  <c r="C132" i="7"/>
  <c r="D132" i="7" s="1"/>
  <c r="C136" i="4"/>
  <c r="D136" i="4" s="1"/>
  <c r="C135" i="4"/>
  <c r="C134" i="4"/>
  <c r="D134" i="4" s="1"/>
  <c r="C133" i="4"/>
  <c r="D133" i="4" s="1"/>
  <c r="C132" i="4"/>
  <c r="D132" i="4" s="1"/>
  <c r="C126" i="5"/>
  <c r="C125" i="5"/>
  <c r="C124" i="5"/>
  <c r="C123" i="5"/>
  <c r="C122" i="5"/>
  <c r="C126" i="6"/>
  <c r="C125" i="6"/>
  <c r="C124" i="6"/>
  <c r="C123" i="6"/>
  <c r="C122" i="6"/>
  <c r="C126" i="7"/>
  <c r="C125" i="7"/>
  <c r="C124" i="7"/>
  <c r="C123" i="7"/>
  <c r="C122" i="7"/>
  <c r="C126" i="4"/>
  <c r="C125" i="4"/>
  <c r="C124" i="4"/>
  <c r="C123" i="4"/>
  <c r="C122" i="4"/>
  <c r="C116" i="5"/>
  <c r="D116" i="5" s="1"/>
  <c r="C115" i="5"/>
  <c r="C114" i="5"/>
  <c r="C113" i="5"/>
  <c r="C112" i="5"/>
  <c r="D112" i="5" s="1"/>
  <c r="C116" i="6"/>
  <c r="C115" i="6"/>
  <c r="C114" i="6"/>
  <c r="C113" i="6"/>
  <c r="D113" i="6" s="1"/>
  <c r="C112" i="6"/>
  <c r="C116" i="7"/>
  <c r="C115" i="7"/>
  <c r="C114" i="7"/>
  <c r="D114" i="7" s="1"/>
  <c r="C113" i="7"/>
  <c r="C112" i="7"/>
  <c r="C116" i="4"/>
  <c r="C115" i="4"/>
  <c r="D115" i="4" s="1"/>
  <c r="C114" i="4"/>
  <c r="C113" i="4"/>
  <c r="C112" i="4"/>
  <c r="C106" i="5"/>
  <c r="D106" i="5" s="1"/>
  <c r="C105" i="5"/>
  <c r="C104" i="5"/>
  <c r="C103" i="5"/>
  <c r="D103" i="5" s="1"/>
  <c r="C102" i="5"/>
  <c r="D102" i="5" s="1"/>
  <c r="C106" i="6"/>
  <c r="C105" i="6"/>
  <c r="C104" i="6"/>
  <c r="D104" i="6" s="1"/>
  <c r="C103" i="6"/>
  <c r="D103" i="6" s="1"/>
  <c r="C102" i="6"/>
  <c r="C106" i="7"/>
  <c r="C105" i="7"/>
  <c r="D105" i="7" s="1"/>
  <c r="C104" i="7"/>
  <c r="D104" i="7" s="1"/>
  <c r="C103" i="7"/>
  <c r="C102" i="7"/>
  <c r="C106" i="4"/>
  <c r="D106" i="4" s="1"/>
  <c r="C105" i="4"/>
  <c r="D105" i="4" s="1"/>
  <c r="C104" i="4"/>
  <c r="C103" i="4"/>
  <c r="C102" i="4"/>
  <c r="D102" i="4" s="1"/>
  <c r="C96" i="5"/>
  <c r="D96" i="5" s="1"/>
  <c r="C95" i="5"/>
  <c r="C94" i="5"/>
  <c r="D94" i="5" s="1"/>
  <c r="C93" i="5"/>
  <c r="D93" i="5" s="1"/>
  <c r="C92" i="5"/>
  <c r="D92" i="5" s="1"/>
  <c r="C96" i="6"/>
  <c r="C95" i="6"/>
  <c r="D95" i="6" s="1"/>
  <c r="C94" i="6"/>
  <c r="D94" i="6" s="1"/>
  <c r="C93" i="6"/>
  <c r="D93" i="6" s="1"/>
  <c r="C92" i="6"/>
  <c r="C96" i="7"/>
  <c r="D96" i="7" s="1"/>
  <c r="C95" i="7"/>
  <c r="D95" i="7" s="1"/>
  <c r="C94" i="7"/>
  <c r="D94" i="7" s="1"/>
  <c r="C93" i="7"/>
  <c r="C92" i="7"/>
  <c r="D92" i="7" s="1"/>
  <c r="C96" i="4"/>
  <c r="D96" i="4" s="1"/>
  <c r="C95" i="4"/>
  <c r="D95" i="4" s="1"/>
  <c r="C94" i="4"/>
  <c r="C93" i="4"/>
  <c r="D93" i="4" s="1"/>
  <c r="C92" i="4"/>
  <c r="D92" i="4" s="1"/>
  <c r="C86" i="5"/>
  <c r="C85" i="5"/>
  <c r="C84" i="5"/>
  <c r="C83" i="5"/>
  <c r="C82" i="5"/>
  <c r="C86" i="6"/>
  <c r="C85" i="6"/>
  <c r="C84" i="6"/>
  <c r="C83" i="6"/>
  <c r="C82" i="6"/>
  <c r="C86" i="7"/>
  <c r="C85" i="7"/>
  <c r="C84" i="7"/>
  <c r="C83" i="7"/>
  <c r="C82" i="7"/>
  <c r="C86" i="4"/>
  <c r="C85" i="4"/>
  <c r="C84" i="4"/>
  <c r="C83" i="4"/>
  <c r="C82" i="4"/>
  <c r="C76" i="5"/>
  <c r="C75" i="5"/>
  <c r="C74" i="5"/>
  <c r="D74" i="5" s="1"/>
  <c r="C73" i="5"/>
  <c r="C72" i="5"/>
  <c r="C76" i="6"/>
  <c r="C75" i="6"/>
  <c r="D75" i="6" s="1"/>
  <c r="C74" i="6"/>
  <c r="C73" i="6"/>
  <c r="C72" i="6"/>
  <c r="C76" i="7"/>
  <c r="D76" i="7" s="1"/>
  <c r="C75" i="7"/>
  <c r="C74" i="7"/>
  <c r="C73" i="7"/>
  <c r="C72" i="7"/>
  <c r="D72" i="7" s="1"/>
  <c r="C76" i="4"/>
  <c r="C75" i="4"/>
  <c r="C74" i="4"/>
  <c r="C73" i="4"/>
  <c r="D73" i="4" s="1"/>
  <c r="C72" i="4"/>
  <c r="C66" i="5"/>
  <c r="C65" i="5"/>
  <c r="C64" i="5"/>
  <c r="D64" i="5" s="1"/>
  <c r="C63" i="5"/>
  <c r="D63" i="5" s="1"/>
  <c r="C62" i="5"/>
  <c r="C66" i="6"/>
  <c r="C65" i="6"/>
  <c r="D65" i="6" s="1"/>
  <c r="C64" i="6"/>
  <c r="D64" i="6" s="1"/>
  <c r="C63" i="6"/>
  <c r="C62" i="6"/>
  <c r="C66" i="7"/>
  <c r="D66" i="7" s="1"/>
  <c r="C65" i="7"/>
  <c r="D65" i="7" s="1"/>
  <c r="C64" i="7"/>
  <c r="C63" i="7"/>
  <c r="C62" i="7"/>
  <c r="D62" i="7" s="1"/>
  <c r="C66" i="4"/>
  <c r="D66" i="4" s="1"/>
  <c r="C65" i="4"/>
  <c r="C64" i="4"/>
  <c r="C63" i="4"/>
  <c r="D63" i="4" s="1"/>
  <c r="C62" i="4"/>
  <c r="D62" i="4" s="1"/>
  <c r="C56" i="5"/>
  <c r="C55" i="5"/>
  <c r="D55" i="5" s="1"/>
  <c r="C54" i="5"/>
  <c r="D54" i="5" s="1"/>
  <c r="C53" i="5"/>
  <c r="D53" i="5" s="1"/>
  <c r="C52" i="5"/>
  <c r="C56" i="6"/>
  <c r="D56" i="6" s="1"/>
  <c r="C55" i="6"/>
  <c r="D55" i="6" s="1"/>
  <c r="C54" i="6"/>
  <c r="D54" i="6" s="1"/>
  <c r="C53" i="6"/>
  <c r="C52" i="6"/>
  <c r="D52" i="6" s="1"/>
  <c r="C56" i="7"/>
  <c r="D56" i="7" s="1"/>
  <c r="C55" i="7"/>
  <c r="D55" i="7" s="1"/>
  <c r="C54" i="7"/>
  <c r="C53" i="7"/>
  <c r="D53" i="7" s="1"/>
  <c r="C52" i="7"/>
  <c r="D52" i="7" s="1"/>
  <c r="C56" i="4"/>
  <c r="D56" i="4" s="1"/>
  <c r="C55" i="4"/>
  <c r="C54" i="4"/>
  <c r="D54" i="4" s="1"/>
  <c r="C53" i="4"/>
  <c r="D53" i="4" s="1"/>
  <c r="C52" i="4"/>
  <c r="D52" i="4" s="1"/>
  <c r="C46" i="5"/>
  <c r="C45" i="5"/>
  <c r="C44" i="5"/>
  <c r="C43" i="5"/>
  <c r="C42" i="5"/>
  <c r="C46" i="6"/>
  <c r="C45" i="6"/>
  <c r="C44" i="6"/>
  <c r="C43" i="6"/>
  <c r="C42" i="6"/>
  <c r="C46" i="7"/>
  <c r="C45" i="7"/>
  <c r="C44" i="7"/>
  <c r="C43" i="7"/>
  <c r="C42" i="7"/>
  <c r="C46" i="4"/>
  <c r="C45" i="4"/>
  <c r="C44" i="4"/>
  <c r="C43" i="4"/>
  <c r="C42" i="4"/>
  <c r="C36" i="5"/>
  <c r="C35" i="5"/>
  <c r="C34" i="5"/>
  <c r="D34" i="5" s="1"/>
  <c r="C33" i="5"/>
  <c r="C32" i="5"/>
  <c r="C36" i="6"/>
  <c r="C35" i="6"/>
  <c r="D35" i="6" s="1"/>
  <c r="C34" i="6"/>
  <c r="C33" i="6"/>
  <c r="C32" i="6"/>
  <c r="C36" i="7"/>
  <c r="D36" i="7" s="1"/>
  <c r="C35" i="7"/>
  <c r="C34" i="7"/>
  <c r="C33" i="7"/>
  <c r="C32" i="7"/>
  <c r="D32" i="7" s="1"/>
  <c r="C36" i="4"/>
  <c r="C35" i="4"/>
  <c r="C34" i="4"/>
  <c r="C33" i="4"/>
  <c r="D33" i="4" s="1"/>
  <c r="C32" i="4"/>
  <c r="C26" i="5"/>
  <c r="C25" i="5"/>
  <c r="C24" i="5"/>
  <c r="D24" i="5" s="1"/>
  <c r="C23" i="5"/>
  <c r="D23" i="5" s="1"/>
  <c r="C22" i="5"/>
  <c r="C26" i="6"/>
  <c r="C25" i="6"/>
  <c r="D25" i="6" s="1"/>
  <c r="C24" i="6"/>
  <c r="D24" i="6" s="1"/>
  <c r="C23" i="6"/>
  <c r="C22" i="6"/>
  <c r="C26" i="7"/>
  <c r="D26" i="7" s="1"/>
  <c r="C25" i="7"/>
  <c r="D25" i="7" s="1"/>
  <c r="C24" i="7"/>
  <c r="C23" i="7"/>
  <c r="C22" i="7"/>
  <c r="D22" i="7" s="1"/>
  <c r="C26" i="4"/>
  <c r="D26" i="4" s="1"/>
  <c r="C25" i="4"/>
  <c r="C24" i="4"/>
  <c r="C23" i="4"/>
  <c r="D23" i="4" s="1"/>
  <c r="C22" i="4"/>
  <c r="D22" i="4" s="1"/>
  <c r="C16" i="5"/>
  <c r="C15" i="5"/>
  <c r="D15" i="5" s="1"/>
  <c r="C14" i="5"/>
  <c r="D14" i="5" s="1"/>
  <c r="C13" i="5"/>
  <c r="C12" i="5"/>
  <c r="C16" i="6"/>
  <c r="D16" i="6" s="1"/>
  <c r="C15" i="6"/>
  <c r="D15" i="6" s="1"/>
  <c r="C14" i="6"/>
  <c r="C13" i="6"/>
  <c r="C12" i="6"/>
  <c r="D12" i="6" s="1"/>
  <c r="C16" i="7"/>
  <c r="D16" i="7" s="1"/>
  <c r="C15" i="7"/>
  <c r="C14" i="7"/>
  <c r="C13" i="7"/>
  <c r="D13" i="7" s="1"/>
  <c r="C12" i="7"/>
  <c r="D12" i="7" s="1"/>
  <c r="C16" i="4"/>
  <c r="C15" i="4"/>
  <c r="C14" i="4"/>
  <c r="D14" i="4" s="1"/>
  <c r="C13" i="4"/>
  <c r="D13" i="4" s="1"/>
  <c r="C12" i="4"/>
  <c r="A156" i="5"/>
  <c r="A155" i="5"/>
  <c r="A154" i="5"/>
  <c r="A153" i="5"/>
  <c r="A152" i="5"/>
  <c r="A156" i="6"/>
  <c r="A155" i="6"/>
  <c r="A154" i="6"/>
  <c r="A153" i="6"/>
  <c r="A152" i="6"/>
  <c r="A156" i="7"/>
  <c r="A155" i="7"/>
  <c r="A154" i="7"/>
  <c r="A153" i="7"/>
  <c r="A152" i="7"/>
  <c r="A156" i="4"/>
  <c r="A155" i="4"/>
  <c r="A154" i="4"/>
  <c r="A153" i="4"/>
  <c r="A152" i="4"/>
  <c r="A146" i="5"/>
  <c r="A145" i="5"/>
  <c r="A144" i="5"/>
  <c r="A143" i="5"/>
  <c r="A142" i="5"/>
  <c r="A146" i="6"/>
  <c r="A145" i="6"/>
  <c r="A144" i="6"/>
  <c r="A143" i="6"/>
  <c r="A142" i="6"/>
  <c r="A146" i="7"/>
  <c r="A145" i="7"/>
  <c r="A144" i="7"/>
  <c r="A143" i="7"/>
  <c r="A142" i="7"/>
  <c r="A146" i="4"/>
  <c r="A145" i="4"/>
  <c r="A144" i="4"/>
  <c r="A143" i="4"/>
  <c r="A142" i="4"/>
  <c r="A136" i="5"/>
  <c r="A135" i="5"/>
  <c r="A134" i="5"/>
  <c r="A133" i="5"/>
  <c r="A132" i="5"/>
  <c r="A136" i="6"/>
  <c r="A135" i="6"/>
  <c r="A134" i="6"/>
  <c r="A133" i="6"/>
  <c r="A132" i="6"/>
  <c r="A136" i="7"/>
  <c r="A135" i="7"/>
  <c r="A134" i="7"/>
  <c r="A133" i="7"/>
  <c r="A132" i="7"/>
  <c r="A136" i="4"/>
  <c r="A135" i="4"/>
  <c r="A134" i="4"/>
  <c r="A133" i="4"/>
  <c r="A132" i="4"/>
  <c r="A126" i="5"/>
  <c r="A125" i="5"/>
  <c r="A124" i="5"/>
  <c r="A123" i="5"/>
  <c r="A122" i="5"/>
  <c r="A126" i="6"/>
  <c r="A125" i="6"/>
  <c r="A124" i="6"/>
  <c r="A123" i="6"/>
  <c r="A122" i="6"/>
  <c r="A126" i="7"/>
  <c r="A125" i="7"/>
  <c r="A124" i="7"/>
  <c r="A123" i="7"/>
  <c r="A122" i="7"/>
  <c r="A126" i="4"/>
  <c r="A125" i="4"/>
  <c r="A124" i="4"/>
  <c r="A123" i="4"/>
  <c r="A122" i="4"/>
  <c r="A116" i="5"/>
  <c r="A115" i="5"/>
  <c r="A114" i="5"/>
  <c r="A113" i="5"/>
  <c r="A112" i="5"/>
  <c r="A116" i="6"/>
  <c r="A115" i="6"/>
  <c r="A114" i="6"/>
  <c r="A113" i="6"/>
  <c r="A112" i="6"/>
  <c r="A116" i="7"/>
  <c r="A115" i="7"/>
  <c r="A114" i="7"/>
  <c r="A113" i="7"/>
  <c r="A112" i="7"/>
  <c r="A116" i="4"/>
  <c r="A115" i="4"/>
  <c r="A114" i="4"/>
  <c r="A113" i="4"/>
  <c r="A112" i="4"/>
  <c r="A106" i="5"/>
  <c r="A105" i="5"/>
  <c r="A104" i="5"/>
  <c r="A103" i="5"/>
  <c r="A102" i="5"/>
  <c r="A106" i="6"/>
  <c r="A105" i="6"/>
  <c r="A104" i="6"/>
  <c r="A103" i="6"/>
  <c r="A102" i="6"/>
  <c r="A106" i="7"/>
  <c r="A105" i="7"/>
  <c r="A104" i="7"/>
  <c r="A103" i="7"/>
  <c r="A102" i="7"/>
  <c r="A106" i="4"/>
  <c r="A105" i="4"/>
  <c r="A104" i="4"/>
  <c r="A103" i="4"/>
  <c r="A102" i="4"/>
  <c r="A96" i="5"/>
  <c r="A95" i="5"/>
  <c r="A94" i="5"/>
  <c r="A93" i="5"/>
  <c r="A92" i="5"/>
  <c r="A96" i="6"/>
  <c r="A95" i="6"/>
  <c r="A94" i="6"/>
  <c r="A93" i="6"/>
  <c r="A92" i="6"/>
  <c r="A96" i="7"/>
  <c r="A95" i="7"/>
  <c r="A94" i="7"/>
  <c r="A93" i="7"/>
  <c r="A92" i="7"/>
  <c r="A96" i="4"/>
  <c r="A95" i="4"/>
  <c r="A94" i="4"/>
  <c r="A93" i="4"/>
  <c r="A92" i="4"/>
  <c r="A86" i="5"/>
  <c r="A85" i="5"/>
  <c r="A84" i="5"/>
  <c r="A83" i="5"/>
  <c r="A82" i="5"/>
  <c r="A86" i="6"/>
  <c r="A85" i="6"/>
  <c r="A84" i="6"/>
  <c r="A83" i="6"/>
  <c r="A82" i="6"/>
  <c r="A86" i="7"/>
  <c r="A85" i="7"/>
  <c r="A84" i="7"/>
  <c r="A83" i="7"/>
  <c r="A82" i="7"/>
  <c r="A86" i="4"/>
  <c r="A85" i="4"/>
  <c r="A84" i="4"/>
  <c r="A83" i="4"/>
  <c r="A82" i="4"/>
  <c r="A76" i="5"/>
  <c r="A75" i="5"/>
  <c r="A74" i="5"/>
  <c r="A73" i="5"/>
  <c r="A72" i="5"/>
  <c r="A76" i="6"/>
  <c r="A75" i="6"/>
  <c r="A74" i="6"/>
  <c r="A73" i="6"/>
  <c r="A72" i="6"/>
  <c r="A76" i="7"/>
  <c r="A75" i="7"/>
  <c r="A74" i="7"/>
  <c r="A73" i="7"/>
  <c r="A72" i="7"/>
  <c r="A76" i="4"/>
  <c r="A75" i="4"/>
  <c r="A74" i="4"/>
  <c r="A73" i="4"/>
  <c r="A72" i="4"/>
  <c r="A66" i="5"/>
  <c r="A65" i="5"/>
  <c r="A64" i="5"/>
  <c r="A63" i="5"/>
  <c r="A62" i="5"/>
  <c r="A66" i="6"/>
  <c r="A65" i="6"/>
  <c r="A64" i="6"/>
  <c r="A63" i="6"/>
  <c r="A62" i="6"/>
  <c r="A66" i="7"/>
  <c r="A65" i="7"/>
  <c r="A64" i="7"/>
  <c r="A63" i="7"/>
  <c r="A62" i="7"/>
  <c r="A66" i="4"/>
  <c r="A65" i="4"/>
  <c r="A64" i="4"/>
  <c r="A63" i="4"/>
  <c r="A62" i="4"/>
  <c r="A56" i="5"/>
  <c r="A55" i="5"/>
  <c r="A54" i="5"/>
  <c r="A53" i="5"/>
  <c r="A52" i="5"/>
  <c r="A56" i="6"/>
  <c r="A55" i="6"/>
  <c r="A54" i="6"/>
  <c r="A53" i="6"/>
  <c r="A52" i="6"/>
  <c r="A56" i="7"/>
  <c r="A55" i="7"/>
  <c r="A54" i="7"/>
  <c r="A53" i="7"/>
  <c r="A52" i="7"/>
  <c r="A56" i="4"/>
  <c r="A55" i="4"/>
  <c r="A54" i="4"/>
  <c r="A53" i="4"/>
  <c r="A52" i="4"/>
  <c r="A46" i="5"/>
  <c r="A45" i="5"/>
  <c r="A44" i="5"/>
  <c r="A43" i="5"/>
  <c r="A42" i="5"/>
  <c r="A46" i="6"/>
  <c r="A45" i="6"/>
  <c r="A44" i="6"/>
  <c r="A43" i="6"/>
  <c r="A42" i="6"/>
  <c r="A46" i="7"/>
  <c r="A45" i="7"/>
  <c r="A44" i="7"/>
  <c r="A43" i="7"/>
  <c r="A42" i="7"/>
  <c r="A46" i="4"/>
  <c r="A45" i="4"/>
  <c r="A44" i="4"/>
  <c r="A43" i="4"/>
  <c r="A42" i="4"/>
  <c r="A36" i="5"/>
  <c r="A35" i="5"/>
  <c r="A34" i="5"/>
  <c r="A33" i="5"/>
  <c r="A32" i="5"/>
  <c r="A36" i="6"/>
  <c r="A35" i="6"/>
  <c r="A34" i="6"/>
  <c r="A33" i="6"/>
  <c r="A32" i="6"/>
  <c r="A36" i="7"/>
  <c r="A35" i="7"/>
  <c r="A34" i="7"/>
  <c r="A33" i="7"/>
  <c r="A32" i="7"/>
  <c r="A36" i="4"/>
  <c r="A35" i="4"/>
  <c r="A34" i="4"/>
  <c r="A33" i="4"/>
  <c r="A32" i="4"/>
  <c r="A26" i="5"/>
  <c r="A25" i="5"/>
  <c r="A24" i="5"/>
  <c r="A23" i="5"/>
  <c r="A22" i="5"/>
  <c r="A26" i="6"/>
  <c r="A25" i="6"/>
  <c r="A24" i="6"/>
  <c r="A23" i="6"/>
  <c r="A22" i="6"/>
  <c r="A26" i="7"/>
  <c r="A25" i="7"/>
  <c r="A24" i="7"/>
  <c r="A23" i="7"/>
  <c r="A22" i="7"/>
  <c r="A26" i="4"/>
  <c r="A25" i="4"/>
  <c r="A24" i="4"/>
  <c r="A23" i="4"/>
  <c r="A22" i="4"/>
  <c r="A16" i="5"/>
  <c r="A15" i="5"/>
  <c r="A14" i="5"/>
  <c r="A13" i="5"/>
  <c r="A12" i="5"/>
  <c r="A16" i="6"/>
  <c r="A15" i="6"/>
  <c r="A14" i="6"/>
  <c r="A13" i="6"/>
  <c r="A12" i="6"/>
  <c r="A16" i="7"/>
  <c r="A15" i="7"/>
  <c r="A14" i="7"/>
  <c r="A13" i="7"/>
  <c r="A12" i="7"/>
  <c r="A16" i="4"/>
  <c r="A15" i="4"/>
  <c r="A14" i="4"/>
  <c r="A13" i="4"/>
  <c r="A12" i="4"/>
  <c r="C3" i="5"/>
  <c r="C4" i="5"/>
  <c r="D4" i="5" s="1"/>
  <c r="C5" i="5"/>
  <c r="D5" i="5" s="1"/>
  <c r="C6" i="5"/>
  <c r="C3" i="6"/>
  <c r="C4" i="6"/>
  <c r="D4" i="6" s="1"/>
  <c r="C5" i="6"/>
  <c r="D5" i="6" s="1"/>
  <c r="C6" i="6"/>
  <c r="C3" i="7"/>
  <c r="C4" i="7"/>
  <c r="D4" i="7" s="1"/>
  <c r="C5" i="7"/>
  <c r="D5" i="7" s="1"/>
  <c r="C6" i="7"/>
  <c r="C3" i="4"/>
  <c r="C4" i="4"/>
  <c r="D4" i="4" s="1"/>
  <c r="C5" i="4"/>
  <c r="D5" i="4" s="1"/>
  <c r="C6" i="4"/>
  <c r="A3" i="5"/>
  <c r="A4" i="5"/>
  <c r="A5" i="5"/>
  <c r="A6" i="5"/>
  <c r="A3" i="6"/>
  <c r="A4" i="6"/>
  <c r="A5" i="6"/>
  <c r="A6" i="6"/>
  <c r="A3" i="7"/>
  <c r="A4" i="7"/>
  <c r="A5" i="7"/>
  <c r="A6" i="7"/>
  <c r="A3" i="4"/>
  <c r="A4" i="4"/>
  <c r="A5" i="4"/>
  <c r="A6" i="4"/>
  <c r="C2" i="5"/>
  <c r="C2" i="6"/>
  <c r="C2" i="7"/>
  <c r="C2" i="4"/>
  <c r="A2" i="5"/>
  <c r="A2" i="6"/>
  <c r="A2" i="7"/>
  <c r="A2" i="4"/>
  <c r="D155" i="4"/>
  <c r="D154" i="4"/>
  <c r="D153" i="4"/>
  <c r="D156" i="5"/>
  <c r="D155" i="5"/>
  <c r="D154" i="5"/>
  <c r="D152" i="5"/>
  <c r="D156" i="6"/>
  <c r="D155" i="6"/>
  <c r="D153" i="6"/>
  <c r="D152" i="6"/>
  <c r="D156" i="7"/>
  <c r="D154" i="7"/>
  <c r="D153" i="7"/>
  <c r="D152" i="7"/>
  <c r="D145" i="4"/>
  <c r="D144" i="4"/>
  <c r="D146" i="5"/>
  <c r="D145" i="5"/>
  <c r="D142" i="5"/>
  <c r="D146" i="6"/>
  <c r="D143" i="6"/>
  <c r="D142" i="6"/>
  <c r="D144" i="7"/>
  <c r="D143" i="7"/>
  <c r="D135" i="4"/>
  <c r="D136" i="5"/>
  <c r="D132" i="5"/>
  <c r="D133" i="6"/>
  <c r="D134" i="7"/>
  <c r="D126" i="4"/>
  <c r="D125" i="4"/>
  <c r="D124" i="4"/>
  <c r="D123" i="4"/>
  <c r="D122" i="4"/>
  <c r="D126" i="5"/>
  <c r="D125" i="5"/>
  <c r="D124" i="5"/>
  <c r="D123" i="5"/>
  <c r="D122" i="5"/>
  <c r="D126" i="6"/>
  <c r="D125" i="6"/>
  <c r="D124" i="6"/>
  <c r="D123" i="6"/>
  <c r="D122" i="6"/>
  <c r="D126" i="7"/>
  <c r="D125" i="7"/>
  <c r="D124" i="7"/>
  <c r="D123" i="7"/>
  <c r="D122" i="7"/>
  <c r="D116" i="4"/>
  <c r="D114" i="4"/>
  <c r="D113" i="4"/>
  <c r="D112" i="4"/>
  <c r="D115" i="5"/>
  <c r="D114" i="5"/>
  <c r="D113" i="5"/>
  <c r="D116" i="6"/>
  <c r="D115" i="6"/>
  <c r="D114" i="6"/>
  <c r="D112" i="6"/>
  <c r="D116" i="7"/>
  <c r="D115" i="7"/>
  <c r="D113" i="7"/>
  <c r="D112" i="7"/>
  <c r="D104" i="4"/>
  <c r="D103" i="4"/>
  <c r="D105" i="5"/>
  <c r="D104" i="5"/>
  <c r="D106" i="6"/>
  <c r="D105" i="6"/>
  <c r="D102" i="6"/>
  <c r="D106" i="7"/>
  <c r="D103" i="7"/>
  <c r="D102" i="7"/>
  <c r="D94" i="4"/>
  <c r="D95" i="5"/>
  <c r="D96" i="6"/>
  <c r="D92" i="6"/>
  <c r="D93" i="7"/>
  <c r="D86" i="4"/>
  <c r="D85" i="4"/>
  <c r="D84" i="4"/>
  <c r="D83" i="4"/>
  <c r="D82" i="4"/>
  <c r="D86" i="5"/>
  <c r="D85" i="5"/>
  <c r="D84" i="5"/>
  <c r="D83" i="5"/>
  <c r="D82" i="5"/>
  <c r="D86" i="6"/>
  <c r="D85" i="6"/>
  <c r="D84" i="6"/>
  <c r="D83" i="6"/>
  <c r="D82" i="6"/>
  <c r="D86" i="7"/>
  <c r="D85" i="7"/>
  <c r="D84" i="7"/>
  <c r="D83" i="7"/>
  <c r="D82" i="7"/>
  <c r="D76" i="4"/>
  <c r="D75" i="4"/>
  <c r="D74" i="4"/>
  <c r="D72" i="4"/>
  <c r="D76" i="5"/>
  <c r="D75" i="5"/>
  <c r="D73" i="5"/>
  <c r="D72" i="5"/>
  <c r="D76" i="6"/>
  <c r="D74" i="6"/>
  <c r="D73" i="6"/>
  <c r="D72" i="6"/>
  <c r="D75" i="7"/>
  <c r="D74" i="7"/>
  <c r="D73" i="7"/>
  <c r="D65" i="4"/>
  <c r="D64" i="4"/>
  <c r="D66" i="5"/>
  <c r="D65" i="5"/>
  <c r="D62" i="5"/>
  <c r="D66" i="6"/>
  <c r="D63" i="6"/>
  <c r="D62" i="6"/>
  <c r="D64" i="7"/>
  <c r="D63" i="7"/>
  <c r="D55" i="4"/>
  <c r="D56" i="5"/>
  <c r="D52" i="5"/>
  <c r="D53" i="6"/>
  <c r="D54" i="7"/>
  <c r="D46" i="4"/>
  <c r="D45" i="4"/>
  <c r="D44" i="4"/>
  <c r="D43" i="4"/>
  <c r="D42" i="4"/>
  <c r="D46" i="5"/>
  <c r="D45" i="5"/>
  <c r="D44" i="5"/>
  <c r="D43" i="5"/>
  <c r="D42" i="5"/>
  <c r="D46" i="6"/>
  <c r="D45" i="6"/>
  <c r="D44" i="6"/>
  <c r="D43" i="6"/>
  <c r="D42" i="6"/>
  <c r="D46" i="7"/>
  <c r="D45" i="7"/>
  <c r="D44" i="7"/>
  <c r="D43" i="7"/>
  <c r="D42" i="7"/>
  <c r="D36" i="4"/>
  <c r="D35" i="4"/>
  <c r="D34" i="4"/>
  <c r="D32" i="4"/>
  <c r="D36" i="5"/>
  <c r="D35" i="5"/>
  <c r="D33" i="5"/>
  <c r="D32" i="5"/>
  <c r="D36" i="6"/>
  <c r="D34" i="6"/>
  <c r="D33" i="6"/>
  <c r="D32" i="6"/>
  <c r="D35" i="7"/>
  <c r="D34" i="7"/>
  <c r="D33" i="7"/>
  <c r="D25" i="4"/>
  <c r="D24" i="4"/>
  <c r="D26" i="5"/>
  <c r="D25" i="5"/>
  <c r="D22" i="5"/>
  <c r="D26" i="6"/>
  <c r="D23" i="6"/>
  <c r="D22" i="6"/>
  <c r="D24" i="7"/>
  <c r="D23" i="7"/>
  <c r="D16" i="4"/>
  <c r="D15" i="4"/>
  <c r="D12" i="4"/>
  <c r="D16" i="5"/>
  <c r="D13" i="5"/>
  <c r="D12" i="5"/>
  <c r="D14" i="6"/>
  <c r="D13" i="6"/>
  <c r="D15" i="7"/>
  <c r="D14" i="7"/>
  <c r="D3" i="4"/>
  <c r="D6" i="4"/>
  <c r="D3" i="5"/>
  <c r="D6" i="5"/>
  <c r="D3" i="6"/>
  <c r="D6" i="6"/>
  <c r="D3" i="7"/>
  <c r="D6" i="7"/>
  <c r="D2" i="4"/>
  <c r="D2" i="5"/>
  <c r="D2" i="6"/>
  <c r="D2" i="7"/>
  <c r="D2" i="3"/>
  <c r="C2" i="3" l="1"/>
  <c r="A3" i="3"/>
  <c r="A4" i="3"/>
  <c r="A5" i="3"/>
  <c r="A6" i="3"/>
  <c r="A2" i="3"/>
  <c r="G335" i="7" l="1"/>
  <c r="F335" i="7"/>
  <c r="E335" i="7"/>
  <c r="G325" i="7"/>
  <c r="F325" i="7"/>
  <c r="E325" i="7"/>
  <c r="G315" i="7"/>
  <c r="F315" i="7"/>
  <c r="E315" i="7"/>
  <c r="G305" i="7"/>
  <c r="F305" i="7"/>
  <c r="E305" i="7"/>
  <c r="G295" i="7"/>
  <c r="F295" i="7"/>
  <c r="E295" i="7"/>
  <c r="G285" i="7"/>
  <c r="F285" i="7"/>
  <c r="E285" i="7"/>
  <c r="G275" i="7"/>
  <c r="F275" i="7"/>
  <c r="E275" i="7"/>
  <c r="G265" i="7"/>
  <c r="F265" i="7"/>
  <c r="E265" i="7"/>
  <c r="G255" i="7"/>
  <c r="F255" i="7"/>
  <c r="E255" i="7"/>
  <c r="G245" i="7"/>
  <c r="F245" i="7"/>
  <c r="E245" i="7"/>
  <c r="G235" i="7"/>
  <c r="F235" i="7"/>
  <c r="E235" i="7"/>
  <c r="G225" i="7"/>
  <c r="F225" i="7"/>
  <c r="E225" i="7"/>
  <c r="G215" i="7"/>
  <c r="F215" i="7"/>
  <c r="E215" i="7"/>
  <c r="G205" i="7"/>
  <c r="F205" i="7"/>
  <c r="E205" i="7"/>
  <c r="G195" i="7"/>
  <c r="F195" i="7"/>
  <c r="E195" i="7"/>
  <c r="G185" i="7"/>
  <c r="F185" i="7"/>
  <c r="E185" i="7"/>
  <c r="G161" i="7"/>
  <c r="F161" i="7"/>
  <c r="E161" i="7"/>
  <c r="G151" i="7"/>
  <c r="F151" i="7"/>
  <c r="E151" i="7"/>
  <c r="G141" i="7"/>
  <c r="F141" i="7"/>
  <c r="E141" i="7"/>
  <c r="G131" i="7"/>
  <c r="F131" i="7"/>
  <c r="E131" i="7"/>
  <c r="G121" i="7"/>
  <c r="F121" i="7"/>
  <c r="E121" i="7"/>
  <c r="G111" i="7"/>
  <c r="F111" i="7"/>
  <c r="E111" i="7"/>
  <c r="G101" i="7"/>
  <c r="F101" i="7"/>
  <c r="E101" i="7"/>
  <c r="G91" i="7"/>
  <c r="F91" i="7"/>
  <c r="E91" i="7"/>
  <c r="G81" i="7"/>
  <c r="F81" i="7"/>
  <c r="E81" i="7"/>
  <c r="G71" i="7"/>
  <c r="F71" i="7"/>
  <c r="E71" i="7"/>
  <c r="G61" i="7"/>
  <c r="F61" i="7"/>
  <c r="E61" i="7"/>
  <c r="G51" i="7"/>
  <c r="F51" i="7"/>
  <c r="E51" i="7"/>
  <c r="G41" i="7"/>
  <c r="F41" i="7"/>
  <c r="E41" i="7"/>
  <c r="G31" i="7"/>
  <c r="F31" i="7"/>
  <c r="E31" i="7"/>
  <c r="G21" i="7"/>
  <c r="F21" i="7"/>
  <c r="E21" i="7"/>
  <c r="G11" i="7"/>
  <c r="F11" i="7"/>
  <c r="E11" i="7"/>
  <c r="G335" i="6"/>
  <c r="F335" i="6"/>
  <c r="E335" i="6"/>
  <c r="G325" i="6"/>
  <c r="F325" i="6"/>
  <c r="E325" i="6"/>
  <c r="G315" i="6"/>
  <c r="F315" i="6"/>
  <c r="E315" i="6"/>
  <c r="G305" i="6"/>
  <c r="F305" i="6"/>
  <c r="E305" i="6"/>
  <c r="G295" i="6"/>
  <c r="F295" i="6"/>
  <c r="E295" i="6"/>
  <c r="G285" i="6"/>
  <c r="F285" i="6"/>
  <c r="E285" i="6"/>
  <c r="G275" i="6"/>
  <c r="F275" i="6"/>
  <c r="E275" i="6"/>
  <c r="G265" i="6"/>
  <c r="F265" i="6"/>
  <c r="E265" i="6"/>
  <c r="G255" i="6"/>
  <c r="F255" i="6"/>
  <c r="E255" i="6"/>
  <c r="G245" i="6"/>
  <c r="F245" i="6"/>
  <c r="E245" i="6"/>
  <c r="G235" i="6"/>
  <c r="F235" i="6"/>
  <c r="E235" i="6"/>
  <c r="G225" i="6"/>
  <c r="F225" i="6"/>
  <c r="E225" i="6"/>
  <c r="G215" i="6"/>
  <c r="F215" i="6"/>
  <c r="E215" i="6"/>
  <c r="G205" i="6"/>
  <c r="F205" i="6"/>
  <c r="E205" i="6"/>
  <c r="G195" i="6"/>
  <c r="F195" i="6"/>
  <c r="E195" i="6"/>
  <c r="G185" i="6"/>
  <c r="F185" i="6"/>
  <c r="E185" i="6"/>
  <c r="G161" i="6"/>
  <c r="F161" i="6"/>
  <c r="E161" i="6"/>
  <c r="G151" i="6"/>
  <c r="F151" i="6"/>
  <c r="E151" i="6"/>
  <c r="G141" i="6"/>
  <c r="F141" i="6"/>
  <c r="E141" i="6"/>
  <c r="G131" i="6"/>
  <c r="F131" i="6"/>
  <c r="E131" i="6"/>
  <c r="G121" i="6"/>
  <c r="F121" i="6"/>
  <c r="E121" i="6"/>
  <c r="G111" i="6"/>
  <c r="F111" i="6"/>
  <c r="E111" i="6"/>
  <c r="G101" i="6"/>
  <c r="F101" i="6"/>
  <c r="E101" i="6"/>
  <c r="G91" i="6"/>
  <c r="F91" i="6"/>
  <c r="E91" i="6"/>
  <c r="G81" i="6"/>
  <c r="F81" i="6"/>
  <c r="E81" i="6"/>
  <c r="G71" i="6"/>
  <c r="F71" i="6"/>
  <c r="E71" i="6"/>
  <c r="G61" i="6"/>
  <c r="F61" i="6"/>
  <c r="E61" i="6"/>
  <c r="G51" i="6"/>
  <c r="F51" i="6"/>
  <c r="E51" i="6"/>
  <c r="G41" i="6"/>
  <c r="F41" i="6"/>
  <c r="E41" i="6"/>
  <c r="G31" i="6"/>
  <c r="F31" i="6"/>
  <c r="E31" i="6"/>
  <c r="G21" i="6"/>
  <c r="F21" i="6"/>
  <c r="E21" i="6"/>
  <c r="G11" i="6"/>
  <c r="F11" i="6"/>
  <c r="E11" i="6"/>
  <c r="G335" i="5"/>
  <c r="F335" i="5"/>
  <c r="E335" i="5"/>
  <c r="G325" i="5"/>
  <c r="F325" i="5"/>
  <c r="E325" i="5"/>
  <c r="G315" i="5"/>
  <c r="F315" i="5"/>
  <c r="E315" i="5"/>
  <c r="G305" i="5"/>
  <c r="F305" i="5"/>
  <c r="E305" i="5"/>
  <c r="G295" i="5"/>
  <c r="F295" i="5"/>
  <c r="E295" i="5"/>
  <c r="G285" i="5"/>
  <c r="F285" i="5"/>
  <c r="E285" i="5"/>
  <c r="G275" i="5"/>
  <c r="F275" i="5"/>
  <c r="E275" i="5"/>
  <c r="G265" i="5"/>
  <c r="F265" i="5"/>
  <c r="E265" i="5"/>
  <c r="G255" i="5"/>
  <c r="F255" i="5"/>
  <c r="E255" i="5"/>
  <c r="G245" i="5"/>
  <c r="F245" i="5"/>
  <c r="E245" i="5"/>
  <c r="G235" i="5"/>
  <c r="F235" i="5"/>
  <c r="E235" i="5"/>
  <c r="G225" i="5"/>
  <c r="F225" i="5"/>
  <c r="E225" i="5"/>
  <c r="G215" i="5"/>
  <c r="F215" i="5"/>
  <c r="E215" i="5"/>
  <c r="G205" i="5"/>
  <c r="F205" i="5"/>
  <c r="E205" i="5"/>
  <c r="G195" i="5"/>
  <c r="F195" i="5"/>
  <c r="E195" i="5"/>
  <c r="G185" i="5"/>
  <c r="F185" i="5"/>
  <c r="E185" i="5"/>
  <c r="G161" i="5"/>
  <c r="F161" i="5"/>
  <c r="E161" i="5"/>
  <c r="G151" i="5"/>
  <c r="F151" i="5"/>
  <c r="E151" i="5"/>
  <c r="G141" i="5"/>
  <c r="F141" i="5"/>
  <c r="E141" i="5"/>
  <c r="G131" i="5"/>
  <c r="F131" i="5"/>
  <c r="E131" i="5"/>
  <c r="G121" i="5"/>
  <c r="F121" i="5"/>
  <c r="E121" i="5"/>
  <c r="G111" i="5"/>
  <c r="F111" i="5"/>
  <c r="E111" i="5"/>
  <c r="G101" i="5"/>
  <c r="F101" i="5"/>
  <c r="E101" i="5"/>
  <c r="G91" i="5"/>
  <c r="F91" i="5"/>
  <c r="E91" i="5"/>
  <c r="G81" i="5"/>
  <c r="F81" i="5"/>
  <c r="E81" i="5"/>
  <c r="G71" i="5"/>
  <c r="F71" i="5"/>
  <c r="E71" i="5"/>
  <c r="G61" i="5"/>
  <c r="F61" i="5"/>
  <c r="E61" i="5"/>
  <c r="G51" i="5"/>
  <c r="F51" i="5"/>
  <c r="E51" i="5"/>
  <c r="G41" i="5"/>
  <c r="F41" i="5"/>
  <c r="E41" i="5"/>
  <c r="G31" i="5"/>
  <c r="F31" i="5"/>
  <c r="E31" i="5"/>
  <c r="G21" i="5"/>
  <c r="F21" i="5"/>
  <c r="E21" i="5"/>
  <c r="G11" i="5"/>
  <c r="F11" i="5"/>
  <c r="E11" i="5"/>
  <c r="G335" i="4"/>
  <c r="F335" i="4"/>
  <c r="E335" i="4"/>
  <c r="G325" i="4"/>
  <c r="F325" i="4"/>
  <c r="E325" i="4"/>
  <c r="G315" i="4"/>
  <c r="F315" i="4"/>
  <c r="E315" i="4"/>
  <c r="G305" i="4"/>
  <c r="F305" i="4"/>
  <c r="E305" i="4"/>
  <c r="G295" i="4"/>
  <c r="F295" i="4"/>
  <c r="E295" i="4"/>
  <c r="G285" i="4"/>
  <c r="F285" i="4"/>
  <c r="E285" i="4"/>
  <c r="G275" i="4"/>
  <c r="F275" i="4"/>
  <c r="E275" i="4"/>
  <c r="G265" i="4"/>
  <c r="F265" i="4"/>
  <c r="E265" i="4"/>
  <c r="G255" i="4"/>
  <c r="F255" i="4"/>
  <c r="E255" i="4"/>
  <c r="G245" i="4"/>
  <c r="F245" i="4"/>
  <c r="E245" i="4"/>
  <c r="G235" i="4"/>
  <c r="F235" i="4"/>
  <c r="E235" i="4"/>
  <c r="G225" i="4"/>
  <c r="F225" i="4"/>
  <c r="E225" i="4"/>
  <c r="G215" i="4"/>
  <c r="F215" i="4"/>
  <c r="E215" i="4"/>
  <c r="G205" i="4"/>
  <c r="F205" i="4"/>
  <c r="E205" i="4"/>
  <c r="G195" i="4"/>
  <c r="F195" i="4"/>
  <c r="E195" i="4"/>
  <c r="G185" i="4"/>
  <c r="F185" i="4"/>
  <c r="E185" i="4"/>
  <c r="G161" i="4"/>
  <c r="F161" i="4"/>
  <c r="E161" i="4"/>
  <c r="G151" i="4"/>
  <c r="F151" i="4"/>
  <c r="E151" i="4"/>
  <c r="G141" i="4"/>
  <c r="F141" i="4"/>
  <c r="E141" i="4"/>
  <c r="G131" i="4"/>
  <c r="F131" i="4"/>
  <c r="E131" i="4"/>
  <c r="G121" i="4"/>
  <c r="F121" i="4"/>
  <c r="E121" i="4"/>
  <c r="G111" i="4"/>
  <c r="F111" i="4"/>
  <c r="E111" i="4"/>
  <c r="G101" i="4"/>
  <c r="F101" i="4"/>
  <c r="E101" i="4"/>
  <c r="G91" i="4"/>
  <c r="F91" i="4"/>
  <c r="E91" i="4"/>
  <c r="G81" i="4"/>
  <c r="F81" i="4"/>
  <c r="E81" i="4"/>
  <c r="G71" i="4"/>
  <c r="F71" i="4"/>
  <c r="E71" i="4"/>
  <c r="G61" i="4"/>
  <c r="F61" i="4"/>
  <c r="E61" i="4"/>
  <c r="G51" i="4"/>
  <c r="F51" i="4"/>
  <c r="E51" i="4"/>
  <c r="G41" i="4"/>
  <c r="F41" i="4"/>
  <c r="E41" i="4"/>
  <c r="G31" i="4"/>
  <c r="F31" i="4"/>
  <c r="E31" i="4"/>
  <c r="G21" i="4"/>
  <c r="F21" i="4"/>
  <c r="E21" i="4"/>
  <c r="G11" i="4"/>
  <c r="F11" i="4"/>
  <c r="E11" i="4"/>
  <c r="G161" i="3"/>
  <c r="F161" i="3"/>
  <c r="E161" i="3"/>
  <c r="D156" i="3"/>
  <c r="D155" i="3"/>
  <c r="D154" i="3"/>
  <c r="D153" i="3"/>
  <c r="D152" i="3"/>
  <c r="G151" i="3"/>
  <c r="F151" i="3"/>
  <c r="E151" i="3"/>
  <c r="D146" i="3"/>
  <c r="D145" i="3"/>
  <c r="D144" i="3"/>
  <c r="D143" i="3"/>
  <c r="D142" i="3"/>
  <c r="G141" i="3"/>
  <c r="F141" i="3"/>
  <c r="E141" i="3"/>
  <c r="D136" i="3"/>
  <c r="D135" i="3"/>
  <c r="D134" i="3"/>
  <c r="D133" i="3"/>
  <c r="D132" i="3"/>
  <c r="G131" i="3"/>
  <c r="F131" i="3"/>
  <c r="E131" i="3"/>
  <c r="D126" i="3"/>
  <c r="D125" i="3"/>
  <c r="D124" i="3"/>
  <c r="D123" i="3"/>
  <c r="D122" i="3"/>
  <c r="G121" i="3"/>
  <c r="F121" i="3"/>
  <c r="E121" i="3"/>
  <c r="D116" i="3"/>
  <c r="D115" i="3"/>
  <c r="D114" i="3"/>
  <c r="D113" i="3"/>
  <c r="D112" i="3"/>
  <c r="G111" i="3"/>
  <c r="F111" i="3"/>
  <c r="E111" i="3"/>
  <c r="D106" i="3"/>
  <c r="D105" i="3"/>
  <c r="D104" i="3"/>
  <c r="D103" i="3"/>
  <c r="D102" i="3"/>
  <c r="G101" i="3"/>
  <c r="F101" i="3"/>
  <c r="E101" i="3"/>
  <c r="D96" i="3"/>
  <c r="D95" i="3"/>
  <c r="D94" i="3"/>
  <c r="D93" i="3"/>
  <c r="D92" i="3"/>
  <c r="G91" i="3"/>
  <c r="F91" i="3"/>
  <c r="E91" i="3"/>
  <c r="D86" i="3"/>
  <c r="D85" i="3"/>
  <c r="D84" i="3"/>
  <c r="D83" i="3"/>
  <c r="D82" i="3"/>
  <c r="G81" i="3"/>
  <c r="F81" i="3"/>
  <c r="E81" i="3"/>
  <c r="D76" i="3"/>
  <c r="D75" i="3"/>
  <c r="D74" i="3"/>
  <c r="D73" i="3"/>
  <c r="D72" i="3"/>
  <c r="G71" i="3"/>
  <c r="F71" i="3"/>
  <c r="E71" i="3"/>
  <c r="D66" i="3"/>
  <c r="D65" i="3"/>
  <c r="D64" i="3"/>
  <c r="D63" i="3"/>
  <c r="D62" i="3"/>
  <c r="G61" i="3"/>
  <c r="F61" i="3"/>
  <c r="E61" i="3"/>
  <c r="D56" i="3"/>
  <c r="D55" i="3"/>
  <c r="D54" i="3"/>
  <c r="D53" i="3"/>
  <c r="D52" i="3"/>
  <c r="G51" i="3"/>
  <c r="F51" i="3"/>
  <c r="E51" i="3"/>
  <c r="D46" i="3"/>
  <c r="D45" i="3"/>
  <c r="D44" i="3"/>
  <c r="D43" i="3"/>
  <c r="D42" i="3"/>
  <c r="G41" i="3"/>
  <c r="F41" i="3"/>
  <c r="E41" i="3"/>
  <c r="D36" i="3"/>
  <c r="D35" i="3"/>
  <c r="D34" i="3"/>
  <c r="D33" i="3"/>
  <c r="D32" i="3"/>
  <c r="G31" i="3"/>
  <c r="F31" i="3"/>
  <c r="E31" i="3"/>
  <c r="D26" i="3"/>
  <c r="D25" i="3"/>
  <c r="D24" i="3"/>
  <c r="D23" i="3"/>
  <c r="D22" i="3"/>
  <c r="G21" i="3"/>
  <c r="F21" i="3"/>
  <c r="E21" i="3"/>
  <c r="D16" i="3"/>
  <c r="D15" i="3"/>
  <c r="D14" i="3"/>
  <c r="D13" i="3"/>
  <c r="D12" i="3"/>
  <c r="G11" i="3"/>
  <c r="F11" i="3"/>
  <c r="E11" i="3"/>
  <c r="D6" i="3"/>
  <c r="D5" i="3"/>
  <c r="D4" i="3"/>
  <c r="D3" i="3"/>
  <c r="D21" i="5" l="1"/>
  <c r="A21" i="5" s="1"/>
  <c r="D61" i="5"/>
  <c r="A61" i="5" s="1"/>
  <c r="D101" i="5"/>
  <c r="A101" i="5" s="1"/>
  <c r="D141" i="5"/>
  <c r="A141" i="5" s="1"/>
  <c r="D21" i="6"/>
  <c r="A21" i="6" s="1"/>
  <c r="D61" i="6"/>
  <c r="A61" i="6" s="1"/>
  <c r="D101" i="6"/>
  <c r="A101" i="6" s="1"/>
  <c r="D141" i="6"/>
  <c r="A141" i="6" s="1"/>
  <c r="D41" i="7"/>
  <c r="A41" i="7" s="1"/>
  <c r="D81" i="7"/>
  <c r="A81" i="7" s="1"/>
  <c r="D121" i="7"/>
  <c r="A121" i="7" s="1"/>
  <c r="D161" i="7"/>
  <c r="A161" i="7" s="1"/>
  <c r="D11" i="7"/>
  <c r="A11" i="7" s="1"/>
  <c r="D11" i="3"/>
  <c r="A11" i="3" s="1"/>
  <c r="D71" i="3"/>
  <c r="A71" i="3" s="1"/>
  <c r="D91" i="3"/>
  <c r="A91" i="3" s="1"/>
  <c r="D111" i="3"/>
  <c r="A111" i="3" s="1"/>
  <c r="D131" i="3"/>
  <c r="A131" i="3" s="1"/>
  <c r="D151" i="3"/>
  <c r="A151" i="3" s="1"/>
  <c r="D51" i="7"/>
  <c r="A51" i="7" s="1"/>
  <c r="D91" i="7"/>
  <c r="A91" i="7" s="1"/>
  <c r="D131" i="7"/>
  <c r="A131" i="7" s="1"/>
  <c r="D21" i="7"/>
  <c r="A21" i="7" s="1"/>
  <c r="D61" i="7"/>
  <c r="A61" i="7" s="1"/>
  <c r="D101" i="7"/>
  <c r="A101" i="7" s="1"/>
  <c r="D141" i="7"/>
  <c r="A141" i="7" s="1"/>
  <c r="D31" i="7"/>
  <c r="A31" i="7" s="1"/>
  <c r="D71" i="7"/>
  <c r="A71" i="7" s="1"/>
  <c r="D111" i="7"/>
  <c r="A111" i="7" s="1"/>
  <c r="D151" i="7"/>
  <c r="A151" i="7" s="1"/>
  <c r="D51" i="6"/>
  <c r="A51" i="6" s="1"/>
  <c r="D31" i="6"/>
  <c r="A31" i="6" s="1"/>
  <c r="D71" i="6"/>
  <c r="A71" i="6" s="1"/>
  <c r="D111" i="6"/>
  <c r="A111" i="6" s="1"/>
  <c r="D151" i="6"/>
  <c r="A151" i="6" s="1"/>
  <c r="D11" i="6"/>
  <c r="A11" i="6" s="1"/>
  <c r="D91" i="6"/>
  <c r="A91" i="6" s="1"/>
  <c r="D131" i="6"/>
  <c r="A131" i="6" s="1"/>
  <c r="D41" i="6"/>
  <c r="A41" i="6" s="1"/>
  <c r="D81" i="6"/>
  <c r="A81" i="6" s="1"/>
  <c r="D121" i="6"/>
  <c r="A121" i="6" s="1"/>
  <c r="D161" i="6"/>
  <c r="A161" i="6" s="1"/>
  <c r="D51" i="5"/>
  <c r="A51" i="5" s="1"/>
  <c r="D131" i="5"/>
  <c r="A131" i="5" s="1"/>
  <c r="D31" i="5"/>
  <c r="A31" i="5" s="1"/>
  <c r="D71" i="5"/>
  <c r="A71" i="5" s="1"/>
  <c r="D111" i="5"/>
  <c r="A111" i="5" s="1"/>
  <c r="D151" i="5"/>
  <c r="A151" i="5" s="1"/>
  <c r="D11" i="5"/>
  <c r="A11" i="5" s="1"/>
  <c r="D91" i="5"/>
  <c r="A91" i="5" s="1"/>
  <c r="D41" i="5"/>
  <c r="A41" i="5" s="1"/>
  <c r="D81" i="5"/>
  <c r="A81" i="5" s="1"/>
  <c r="D121" i="5"/>
  <c r="A121" i="5" s="1"/>
  <c r="D161" i="5"/>
  <c r="A161" i="5" s="1"/>
  <c r="D11" i="4"/>
  <c r="A11" i="4" s="1"/>
  <c r="D21" i="4"/>
  <c r="A21" i="4" s="1"/>
  <c r="D31" i="4"/>
  <c r="A31" i="4" s="1"/>
  <c r="D41" i="4"/>
  <c r="A41" i="4" s="1"/>
  <c r="D51" i="4"/>
  <c r="A51" i="4" s="1"/>
  <c r="D61" i="4"/>
  <c r="A61" i="4" s="1"/>
  <c r="D71" i="4"/>
  <c r="A71" i="4" s="1"/>
  <c r="D81" i="4"/>
  <c r="A81" i="4" s="1"/>
  <c r="D91" i="4"/>
  <c r="A91" i="4" s="1"/>
  <c r="D101" i="4"/>
  <c r="A101" i="4" s="1"/>
  <c r="D111" i="4"/>
  <c r="A111" i="4" s="1"/>
  <c r="D121" i="4"/>
  <c r="A121" i="4" s="1"/>
  <c r="D131" i="4"/>
  <c r="A131" i="4" s="1"/>
  <c r="D141" i="4"/>
  <c r="A141" i="4" s="1"/>
  <c r="D151" i="4"/>
  <c r="A151" i="4" s="1"/>
  <c r="D161" i="4"/>
  <c r="A161" i="4" s="1"/>
  <c r="D31" i="3"/>
  <c r="A31" i="3" s="1"/>
  <c r="D21" i="3"/>
  <c r="A21" i="3" s="1"/>
  <c r="D41" i="3"/>
  <c r="A41" i="3" s="1"/>
  <c r="D61" i="3"/>
  <c r="A61" i="3" s="1"/>
  <c r="D81" i="3"/>
  <c r="A81" i="3" s="1"/>
  <c r="D101" i="3"/>
  <c r="A101" i="3" s="1"/>
  <c r="D121" i="3"/>
  <c r="A121" i="3" s="1"/>
  <c r="D141" i="3"/>
  <c r="A141" i="3" s="1"/>
  <c r="D161" i="3"/>
  <c r="A161" i="3" s="1"/>
  <c r="D51" i="3"/>
  <c r="A51" i="3" s="1"/>
</calcChain>
</file>

<file path=xl/sharedStrings.xml><?xml version="1.0" encoding="utf-8"?>
<sst xmlns="http://schemas.openxmlformats.org/spreadsheetml/2006/main" count="882" uniqueCount="160">
  <si>
    <t>Les Pêcheurs</t>
  </si>
  <si>
    <t>Sem.020</t>
  </si>
  <si>
    <t>Capitaine</t>
  </si>
  <si>
    <t>NOMS</t>
  </si>
  <si>
    <t>Pierrette Venne</t>
  </si>
  <si>
    <t>Claire Lessard</t>
  </si>
  <si>
    <t>Michel Taillon</t>
  </si>
  <si>
    <t>Jean-Claude Matte</t>
  </si>
  <si>
    <t>Gilberte Caron</t>
  </si>
  <si>
    <t>Martine Gagné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</si>
  <si>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</si>
  <si>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</si>
  <si>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</si>
  <si>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</si>
  <si>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</si>
  <si>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</si>
  <si>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</si>
  <si>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</si>
  <si>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</si>
  <si>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</si>
  <si>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</si>
  <si>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</si>
  <si>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</si>
  <si>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</si>
  <si>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</si>
  <si>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</si>
  <si>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</si>
  <si>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</si>
  <si>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</si>
  <si>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</si>
  <si>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</si>
  <si>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Lise Mc Lean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</si>
  <si>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</si>
  <si>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</si>
  <si>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</si>
  <si>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</si>
  <si>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</si>
  <si>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</si>
  <si>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</si>
  <si>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</si>
  <si>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</si>
  <si>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</si>
  <si>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</si>
  <si>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</si>
  <si>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</si>
  <si>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</si>
  <si>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</si>
  <si>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</si>
  <si>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</si>
  <si>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</si>
  <si>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</si>
  <si>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</si>
  <si>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</si>
  <si>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</si>
  <si>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</si>
  <si>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</si>
  <si>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</si>
  <si>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</si>
  <si>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</si>
  <si>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</si>
  <si>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</si>
  <si>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</si>
  <si>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</si>
  <si>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</si>
  <si>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</si>
  <si>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</si>
  <si>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</si>
  <si>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</si>
  <si>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</si>
  <si>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</si>
  <si>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</si>
  <si>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</si>
  <si>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</si>
  <si>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</si>
  <si>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</si>
  <si>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</si>
  <si>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</si>
  <si>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</si>
  <si>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</si>
  <si>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</si>
  <si>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</si>
  <si>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</si>
  <si>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</si>
  <si>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</si>
  <si>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</si>
  <si>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</si>
  <si>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</si>
  <si>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</si>
  <si>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</si>
  <si>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</si>
  <si>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</si>
  <si>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</si>
  <si>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</si>
  <si>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</si>
  <si>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</si>
  <si>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</si>
  <si>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</si>
  <si>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Drainville</t>
  </si>
  <si>
    <t>Bernard Daniel</t>
  </si>
  <si>
    <t>Pierrette Filiatrault</t>
  </si>
  <si>
    <t>Claude Dubuc</t>
  </si>
  <si>
    <t>Monique Nucciaroni</t>
  </si>
  <si>
    <t>Gilles Théroux</t>
  </si>
  <si>
    <t>Roger Lefebvre</t>
  </si>
  <si>
    <t>Nicole Jobin</t>
  </si>
  <si>
    <t>Homme</t>
  </si>
  <si>
    <t>Moyenne</t>
  </si>
  <si>
    <t>Femme</t>
  </si>
  <si>
    <t>de départ</t>
  </si>
  <si>
    <t>Gageures</t>
  </si>
  <si>
    <t>Cumulative</t>
  </si>
  <si>
    <t>F</t>
  </si>
  <si>
    <t>G</t>
  </si>
  <si>
    <t>H</t>
  </si>
  <si>
    <t>Sem.01</t>
  </si>
  <si>
    <t>Nos.</t>
  </si>
  <si>
    <t>Noms des joueurs</t>
  </si>
  <si>
    <t>Moy.</t>
  </si>
  <si>
    <t>1ère partie</t>
  </si>
  <si>
    <t>2ème partie</t>
  </si>
  <si>
    <t>3ème partie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</si>
  <si>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</si>
  <si>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</si>
  <si>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</si>
  <si>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</si>
  <si>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</si>
  <si>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</si>
  <si>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</si>
  <si>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</si>
  <si>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</si>
  <si>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</si>
  <si>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</si>
  <si>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</si>
  <si>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</si>
  <si>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</si>
  <si>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</si>
  <si>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</si>
  <si>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</si>
  <si>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</si>
  <si>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</si>
  <si>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Sem.05</t>
  </si>
  <si>
    <t>Sem.04</t>
  </si>
  <si>
    <t>Sem.03</t>
  </si>
  <si>
    <t>Pointages</t>
  </si>
  <si>
    <t>Dummy</t>
  </si>
  <si>
    <t>Régulier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</si>
  <si>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</si>
  <si>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</si>
  <si>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</si>
  <si>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</si>
  <si>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</si>
  <si>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</si>
  <si>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</si>
  <si>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</si>
  <si>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</si>
  <si>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Parties</t>
  </si>
  <si>
    <t>Absences</t>
  </si>
  <si>
    <t>69 d'équipe</t>
  </si>
  <si>
    <t>Points hebdo.</t>
  </si>
  <si>
    <t>Parties jouées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</si>
</sst>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$&quot;_);[Red]\(#,##0.00\ &quot;$&quot;\)"/>
    <numFmt numFmtId="44" formatCode="_ * #,##0.00_)\ &quot;$&quot;_ ;_ * \(#,##0.00\)\ &quot;$&quot;_ ;_ * &quot;-&quot;??_)\ &quot;$&quot;_ ;_ @_ "/>
  </numFmts>
  <fonts count="2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indexed="8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9"/>
      <color theme="1"/>
      <name val="Calibri"/>
      <family val="2"/>
    </font>
    <font>
      <b/>
      <sz val="11"/>
      <color rgb="FFFF0000"/>
      <name val="Calibri"/>
      <family val="2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C00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sz val="11"/>
      <color rgb="FF002060"/>
      <name val="Calibri"/>
      <family val="2"/>
    </font>
    <font>
      <sz val="11"/>
      <color rgb="FFC00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b/>
      <sz val="11"/>
      <color indexed="56"/>
      <name val="Calibri"/>
      <family val="2"/>
    </font>
    <font>
      <b/>
      <sz val="11"/>
      <color indexed="36"/>
      <name val="Calibri"/>
      <family val="2"/>
    </font>
    <font>
      <sz val="11"/>
      <color rgb="FFFFC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6" fillId="8" borderId="2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3" borderId="9" xfId="0" applyFont="1" applyFill="1" applyBorder="1"/>
    <xf numFmtId="0" fontId="2" fillId="0" borderId="24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2" fillId="5" borderId="19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10" fillId="0" borderId="0" xfId="0" applyFont="1" applyBorder="1"/>
    <xf numFmtId="0" fontId="1" fillId="4" borderId="0" xfId="0" applyFont="1" applyFill="1" applyBorder="1"/>
    <xf numFmtId="0" fontId="12" fillId="4" borderId="0" xfId="2" applyNumberFormat="1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10" fillId="0" borderId="0" xfId="0" applyFont="1"/>
    <xf numFmtId="0" fontId="1" fillId="0" borderId="0" xfId="0" applyNumberFormat="1" applyFont="1"/>
    <xf numFmtId="0" fontId="2" fillId="4" borderId="0" xfId="0" applyFont="1" applyFill="1" applyBorder="1" applyAlignment="1">
      <alignment horizontal="center" vertical="center"/>
    </xf>
    <xf numFmtId="0" fontId="12" fillId="4" borderId="0" xfId="0" applyNumberFormat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44" fontId="1" fillId="4" borderId="0" xfId="1" applyFont="1" applyFill="1" applyBorder="1" applyAlignment="1">
      <alignment horizontal="center" vertical="center"/>
    </xf>
    <xf numFmtId="8" fontId="1" fillId="4" borderId="0" xfId="0" applyNumberFormat="1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1" fontId="4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44" fontId="3" fillId="4" borderId="0" xfId="1" applyFont="1" applyFill="1" applyBorder="1" applyAlignment="1">
      <alignment horizontal="left" vertical="center"/>
    </xf>
    <xf numFmtId="44" fontId="1" fillId="4" borderId="0" xfId="1" applyFont="1" applyFill="1" applyBorder="1"/>
    <xf numFmtId="0" fontId="5" fillId="4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textRotation="90" wrapText="1"/>
    </xf>
    <xf numFmtId="0" fontId="15" fillId="2" borderId="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textRotation="90" wrapText="1"/>
    </xf>
    <xf numFmtId="1" fontId="19" fillId="2" borderId="2" xfId="0" applyNumberFormat="1" applyFont="1" applyFill="1" applyBorder="1" applyAlignment="1">
      <alignment horizontal="center" vertical="center" wrapText="1"/>
    </xf>
    <xf numFmtId="1" fontId="3" fillId="2" borderId="13" xfId="0" applyNumberFormat="1" applyFont="1" applyFill="1" applyBorder="1" applyAlignment="1">
      <alignment horizontal="center" vertical="center" wrapText="1"/>
    </xf>
    <xf numFmtId="15" fontId="20" fillId="8" borderId="1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1" fontId="1" fillId="3" borderId="9" xfId="0" applyNumberFormat="1" applyFont="1" applyFill="1" applyBorder="1" applyAlignment="1">
      <alignment horizontal="center" vertical="center"/>
    </xf>
    <xf numFmtId="44" fontId="1" fillId="3" borderId="29" xfId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4" fontId="1" fillId="2" borderId="25" xfId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44" fontId="1" fillId="5" borderId="25" xfId="1" applyFont="1" applyFill="1" applyBorder="1" applyAlignment="1">
      <alignment horizontal="center" vertical="center"/>
    </xf>
    <xf numFmtId="0" fontId="9" fillId="12" borderId="24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1" fontId="2" fillId="12" borderId="24" xfId="0" applyNumberFormat="1" applyFont="1" applyFill="1" applyBorder="1" applyAlignment="1">
      <alignment horizontal="center" vertical="center"/>
    </xf>
    <xf numFmtId="44" fontId="2" fillId="12" borderId="25" xfId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" fontId="2" fillId="12" borderId="1" xfId="0" applyNumberFormat="1" applyFont="1" applyFill="1" applyBorder="1" applyAlignment="1">
      <alignment horizontal="center" vertical="center"/>
    </xf>
    <xf numFmtId="0" fontId="9" fillId="12" borderId="30" xfId="0" applyFont="1" applyFill="1" applyBorder="1" applyAlignment="1">
      <alignment horizontal="center" vertical="center"/>
    </xf>
    <xf numFmtId="0" fontId="15" fillId="12" borderId="31" xfId="0" applyFont="1" applyFill="1" applyBorder="1" applyAlignment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17" fillId="12" borderId="31" xfId="0" applyFont="1" applyFill="1" applyBorder="1" applyAlignment="1">
      <alignment horizontal="center" vertical="center"/>
    </xf>
    <xf numFmtId="0" fontId="25" fillId="12" borderId="32" xfId="0" applyFont="1" applyFill="1" applyBorder="1" applyAlignment="1">
      <alignment horizontal="center" vertical="center"/>
    </xf>
    <xf numFmtId="1" fontId="2" fillId="12" borderId="30" xfId="0" applyNumberFormat="1" applyFont="1" applyFill="1" applyBorder="1" applyAlignment="1">
      <alignment horizontal="center" vertical="center"/>
    </xf>
    <xf numFmtId="44" fontId="2" fillId="12" borderId="32" xfId="1" applyFont="1" applyFill="1" applyBorder="1" applyAlignment="1">
      <alignment horizontal="center" vertical="center"/>
    </xf>
    <xf numFmtId="0" fontId="26" fillId="6" borderId="33" xfId="0" applyFont="1" applyFill="1" applyBorder="1" applyAlignment="1">
      <alignment horizontal="center" vertical="center"/>
    </xf>
    <xf numFmtId="0" fontId="26" fillId="13" borderId="33" xfId="0" applyFont="1" applyFill="1" applyBorder="1" applyAlignment="1">
      <alignment horizontal="center" vertical="center"/>
    </xf>
    <xf numFmtId="0" fontId="26" fillId="11" borderId="33" xfId="0" applyFont="1" applyFill="1" applyBorder="1" applyAlignment="1">
      <alignment horizontal="center" vertical="center"/>
    </xf>
    <xf numFmtId="0" fontId="26" fillId="14" borderId="33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0" xfId="0" applyFont="1" applyBorder="1"/>
    <xf numFmtId="0" fontId="28" fillId="0" borderId="0" xfId="0" applyFont="1" applyBorder="1"/>
    <xf numFmtId="0" fontId="23" fillId="0" borderId="0" xfId="0" applyFont="1" applyBorder="1"/>
    <xf numFmtId="0" fontId="24" fillId="0" borderId="0" xfId="0" applyFont="1" applyBorder="1"/>
    <xf numFmtId="1" fontId="1" fillId="0" borderId="0" xfId="0" applyNumberFormat="1" applyFont="1" applyBorder="1"/>
    <xf numFmtId="1" fontId="5" fillId="9" borderId="2" xfId="0" applyNumberFormat="1" applyFont="1" applyFill="1" applyBorder="1" applyAlignment="1">
      <alignment horizontal="center" vertical="center"/>
    </xf>
    <xf numFmtId="0" fontId="21" fillId="0" borderId="0" xfId="0" applyFont="1"/>
    <xf numFmtId="0" fontId="28" fillId="0" borderId="0" xfId="0" applyFont="1"/>
    <xf numFmtId="0" fontId="23" fillId="0" borderId="0" xfId="0" applyFont="1"/>
    <xf numFmtId="0" fontId="24" fillId="0" borderId="0" xfId="0" applyFont="1"/>
    <xf numFmtId="1" fontId="1" fillId="0" borderId="0" xfId="0" applyNumberFormat="1" applyFo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4079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/>
  </sheetViews>
  <sheetFormatPr baseColWidth="10" defaultRowHeight="14.4" x14ac:dyDescent="0.3"/>
  <cols>
    <col min="1" max="1" width="11.5546875" style="6"/>
    <col min="2" max="2" width="11.5546875" style="1"/>
    <col min="3" max="3" width="20.77734375" style="7" customWidth="1"/>
  </cols>
  <sheetData>
    <row r="1" spans="1:3" x14ac:dyDescent="0.3">
      <c r="A1" s="3">
        <v>43125</v>
      </c>
      <c r="B1" s="4"/>
      <c r="C1" s="5" t="s">
        <v>0</v>
      </c>
    </row>
    <row r="2" spans="1:3" x14ac:dyDescent="0.3">
      <c r="A2" s="6" t="s">
        <v>1</v>
      </c>
      <c r="B2" s="1" t="s">
        <v>2</v>
      </c>
      <c r="C2" s="8" t="s">
        <v>3</v>
      </c>
    </row>
    <row r="3" spans="1:3" x14ac:dyDescent="0.3">
      <c r="A3" s="6">
        <v>1000</v>
      </c>
      <c r="C3" s="7" t="s">
        <v>4</v>
      </c>
    </row>
    <row r="4" spans="1:3" x14ac:dyDescent="0.3">
      <c r="A4" s="6">
        <v>1001</v>
      </c>
      <c r="B4" s="1">
        <v>6</v>
      </c>
      <c r="C4" s="7" t="s">
        <v>5</v>
      </c>
    </row>
    <row r="5" spans="1:3" x14ac:dyDescent="0.3">
      <c r="A5" s="6">
        <v>1002</v>
      </c>
      <c r="B5" s="1">
        <v>2</v>
      </c>
      <c r="C5" s="7" t="s">
        <v>6</v>
      </c>
    </row>
    <row r="6" spans="1:3" x14ac:dyDescent="0.3">
      <c r="A6" s="6">
        <v>1003</v>
      </c>
      <c r="C6" s="7" t="s">
        <v>7</v>
      </c>
    </row>
    <row r="7" spans="1:3" x14ac:dyDescent="0.3">
      <c r="A7" s="6">
        <v>1004</v>
      </c>
      <c r="B7" s="1">
        <v>7</v>
      </c>
      <c r="C7" s="7" t="s">
        <v>8</v>
      </c>
    </row>
    <row r="8" spans="1:3" x14ac:dyDescent="0.3">
      <c r="A8" s="6">
        <v>1005</v>
      </c>
      <c r="C8" s="7" t="s">
        <v>9</v>
      </c>
    </row>
    <row r="9" spans="1:3" x14ac:dyDescent="0.3">
      <c r="A9" s="6">
        <v>1006</v>
      </c>
      <c r="C9" s="7" t="s">
        <v>10</v>
      </c>
    </row>
    <row r="10" spans="1:3" x14ac:dyDescent="0.3">
      <c r="A10" s="6">
        <v>1007</v>
      </c>
      <c r="C10" s="7" t="s">
        <v>11</v>
      </c>
    </row>
    <row r="11" spans="1:3" x14ac:dyDescent="0.3">
      <c r="A11" s="6">
        <v>1008</v>
      </c>
      <c r="C11" s="7" t="s">
        <v>12</v>
      </c>
    </row>
    <row r="12" spans="1:3" x14ac:dyDescent="0.3">
      <c r="A12" s="6">
        <v>1009</v>
      </c>
      <c r="B12" s="1">
        <v>1</v>
      </c>
      <c r="C12" s="7" t="s">
        <v>13</v>
      </c>
    </row>
    <row r="13" spans="1:3" x14ac:dyDescent="0.3">
      <c r="A13" s="6">
        <v>1010</v>
      </c>
      <c r="C13" s="7" t="s">
        <v>14</v>
      </c>
    </row>
    <row r="14" spans="1:3" x14ac:dyDescent="0.3">
      <c r="A14" s="6">
        <v>1011</v>
      </c>
      <c r="C14" s="7" t="s">
        <v>15</v>
      </c>
    </row>
    <row r="15" spans="1:3" x14ac:dyDescent="0.3">
      <c r="A15" s="6">
        <v>1012</v>
      </c>
      <c r="C15" s="7" t="s">
        <v>16</v>
      </c>
    </row>
    <row r="16" spans="1:3" x14ac:dyDescent="0.3">
      <c r="A16" s="6">
        <v>1013</v>
      </c>
      <c r="C16" s="7" t="s">
        <v>17</v>
      </c>
    </row>
    <row r="17" spans="1:3" x14ac:dyDescent="0.3">
      <c r="A17" s="6">
        <v>1014</v>
      </c>
      <c r="B17" s="1">
        <v>11</v>
      </c>
      <c r="C17" s="7" t="s">
        <v>18</v>
      </c>
    </row>
    <row r="18" spans="1:3" x14ac:dyDescent="0.3">
      <c r="A18" s="6">
        <v>1015</v>
      </c>
      <c r="C18" s="7" t="s">
        <v>19</v>
      </c>
    </row>
    <row r="19" spans="1:3" x14ac:dyDescent="0.3">
      <c r="A19" s="6">
        <v>1016</v>
      </c>
      <c r="C19" s="7" t="s">
        <v>20</v>
      </c>
    </row>
    <row r="20" spans="1:3" x14ac:dyDescent="0.3">
      <c r="A20" s="6">
        <v>1017</v>
      </c>
      <c r="C20" s="7" t="s">
        <v>21</v>
      </c>
    </row>
    <row r="21" spans="1:3" x14ac:dyDescent="0.3">
      <c r="A21" s="6">
        <v>1018</v>
      </c>
      <c r="C21" s="7" t="s">
        <v>22</v>
      </c>
    </row>
    <row r="22" spans="1:3" x14ac:dyDescent="0.3">
      <c r="A22" s="6">
        <v>1019</v>
      </c>
      <c r="B22" s="1">
        <v>4</v>
      </c>
      <c r="C22" s="7" t="s">
        <v>23</v>
      </c>
    </row>
    <row r="23" spans="1:3" x14ac:dyDescent="0.3">
      <c r="A23" s="6">
        <v>1020</v>
      </c>
      <c r="C23" s="7" t="s">
        <v>24</v>
      </c>
    </row>
    <row r="24" spans="1:3" x14ac:dyDescent="0.3">
      <c r="A24" s="6">
        <v>1021</v>
      </c>
      <c r="C24" s="7" t="s">
        <v>25</v>
      </c>
    </row>
    <row r="25" spans="1:3" x14ac:dyDescent="0.3">
      <c r="A25" s="6">
        <v>1022</v>
      </c>
      <c r="C25" s="7" t="s">
        <v>26</v>
      </c>
    </row>
    <row r="26" spans="1:3" x14ac:dyDescent="0.3">
      <c r="A26" s="6">
        <v>1023</v>
      </c>
      <c r="C26" s="7" t="s">
        <v>27</v>
      </c>
    </row>
    <row r="27" spans="1:3" x14ac:dyDescent="0.3">
      <c r="A27" s="6">
        <v>1024</v>
      </c>
      <c r="C27" s="7" t="s">
        <v>28</v>
      </c>
    </row>
    <row r="28" spans="1:3" x14ac:dyDescent="0.3">
      <c r="A28" s="6">
        <v>1025</v>
      </c>
      <c r="C28" s="7" t="s">
        <v>29</v>
      </c>
    </row>
    <row r="29" spans="1:3" x14ac:dyDescent="0.3">
      <c r="A29" s="6">
        <v>1026</v>
      </c>
      <c r="C29" s="7" t="s">
        <v>30</v>
      </c>
    </row>
    <row r="30" spans="1:3" x14ac:dyDescent="0.3">
      <c r="A30" s="6">
        <v>1027</v>
      </c>
      <c r="C30" s="7" t="s">
        <v>31</v>
      </c>
    </row>
    <row r="31" spans="1:3" x14ac:dyDescent="0.3">
      <c r="A31" s="6">
        <v>1028</v>
      </c>
      <c r="C31" s="7" t="s">
        <v>32</v>
      </c>
    </row>
    <row r="32" spans="1:3" x14ac:dyDescent="0.3">
      <c r="A32" s="6">
        <v>1029</v>
      </c>
      <c r="B32" s="1">
        <v>10</v>
      </c>
      <c r="C32" s="7" t="s">
        <v>33</v>
      </c>
    </row>
    <row r="33" spans="1:3" x14ac:dyDescent="0.3">
      <c r="A33" s="6">
        <v>1030</v>
      </c>
      <c r="C33" s="7" t="s">
        <v>34</v>
      </c>
    </row>
    <row r="34" spans="1:3" x14ac:dyDescent="0.3">
      <c r="A34" s="6">
        <v>1031</v>
      </c>
      <c r="C34" s="7" t="s">
        <v>35</v>
      </c>
    </row>
    <row r="35" spans="1:3" x14ac:dyDescent="0.3">
      <c r="A35" s="6">
        <v>1032</v>
      </c>
      <c r="C35" s="7" t="s">
        <v>36</v>
      </c>
    </row>
    <row r="36" spans="1:3" x14ac:dyDescent="0.3">
      <c r="A36" s="6">
        <v>1033</v>
      </c>
      <c r="C36" s="7" t="s">
        <v>37</v>
      </c>
    </row>
    <row r="37" spans="1:3" x14ac:dyDescent="0.3">
      <c r="A37" s="6">
        <v>1034</v>
      </c>
      <c r="B37" s="1">
        <v>12</v>
      </c>
      <c r="C37" s="7" t="s">
        <v>38</v>
      </c>
    </row>
    <row r="38" spans="1:3" x14ac:dyDescent="0.3">
      <c r="A38" s="6">
        <v>1035</v>
      </c>
      <c r="C38" s="7" t="s">
        <v>39</v>
      </c>
    </row>
    <row r="39" spans="1:3" x14ac:dyDescent="0.3">
      <c r="A39" s="6">
        <v>1036</v>
      </c>
      <c r="C39" s="7" t="s">
        <v>40</v>
      </c>
    </row>
    <row r="40" spans="1:3" x14ac:dyDescent="0.3">
      <c r="A40" s="6">
        <v>1037</v>
      </c>
      <c r="C40" s="7" t="s">
        <v>41</v>
      </c>
    </row>
    <row r="41" spans="1:3" x14ac:dyDescent="0.3">
      <c r="A41" s="6">
        <v>1038</v>
      </c>
      <c r="B41" s="1">
        <v>8</v>
      </c>
      <c r="C41" s="7" t="s">
        <v>42</v>
      </c>
    </row>
    <row r="42" spans="1:3" x14ac:dyDescent="0.3">
      <c r="A42" s="6">
        <v>1039</v>
      </c>
      <c r="C42" s="7" t="s">
        <v>43</v>
      </c>
    </row>
    <row r="43" spans="1:3" x14ac:dyDescent="0.3">
      <c r="A43" s="6">
        <v>1040</v>
      </c>
      <c r="C43" s="7" t="s">
        <v>44</v>
      </c>
    </row>
    <row r="44" spans="1:3" x14ac:dyDescent="0.3">
      <c r="A44" s="6">
        <v>1041</v>
      </c>
      <c r="C44" s="7" t="s">
        <v>45</v>
      </c>
    </row>
    <row r="45" spans="1:3" x14ac:dyDescent="0.3">
      <c r="A45" s="6">
        <v>1042</v>
      </c>
      <c r="C45" s="7" t="s">
        <v>46</v>
      </c>
    </row>
    <row r="46" spans="1:3" x14ac:dyDescent="0.3">
      <c r="A46" s="6">
        <v>1043</v>
      </c>
      <c r="C46" s="7" t="s">
        <v>47</v>
      </c>
    </row>
    <row r="47" spans="1:3" x14ac:dyDescent="0.3">
      <c r="A47" s="6">
        <v>1044</v>
      </c>
      <c r="C47" s="7" t="s">
        <v>48</v>
      </c>
    </row>
    <row r="48" spans="1:3" x14ac:dyDescent="0.3">
      <c r="A48" s="6">
        <v>1045</v>
      </c>
      <c r="C48" s="7" t="s">
        <v>49</v>
      </c>
    </row>
    <row r="49" spans="1:3" x14ac:dyDescent="0.3">
      <c r="A49" s="6">
        <v>1046</v>
      </c>
      <c r="C49" s="7" t="s">
        <v>50</v>
      </c>
    </row>
    <row r="50" spans="1:3" x14ac:dyDescent="0.3">
      <c r="A50" s="6">
        <v>1047</v>
      </c>
      <c r="C50" s="7" t="s">
        <v>51</v>
      </c>
    </row>
    <row r="51" spans="1:3" x14ac:dyDescent="0.3">
      <c r="A51" s="6">
        <v>1048</v>
      </c>
      <c r="B51" s="1">
        <v>16</v>
      </c>
      <c r="C51" s="7" t="s">
        <v>52</v>
      </c>
    </row>
    <row r="52" spans="1:3" x14ac:dyDescent="0.3">
      <c r="A52" s="6">
        <v>1049</v>
      </c>
      <c r="C52" s="7" t="s">
        <v>53</v>
      </c>
    </row>
    <row r="53" spans="1:3" x14ac:dyDescent="0.3">
      <c r="A53" s="6">
        <v>1050</v>
      </c>
      <c r="C53" s="7" t="s">
        <v>54</v>
      </c>
    </row>
    <row r="54" spans="1:3" x14ac:dyDescent="0.3">
      <c r="A54" s="6">
        <v>1051</v>
      </c>
      <c r="B54" s="1">
        <v>5</v>
      </c>
      <c r="C54" s="7" t="s">
        <v>55</v>
      </c>
    </row>
    <row r="55" spans="1:3" x14ac:dyDescent="0.3">
      <c r="A55" s="6">
        <v>1052</v>
      </c>
      <c r="C55" s="7" t="s">
        <v>56</v>
      </c>
    </row>
    <row r="56" spans="1:3" x14ac:dyDescent="0.3">
      <c r="A56" s="6">
        <v>1053</v>
      </c>
      <c r="B56" s="1">
        <v>3</v>
      </c>
      <c r="C56" s="7" t="s">
        <v>57</v>
      </c>
    </row>
    <row r="57" spans="1:3" x14ac:dyDescent="0.3">
      <c r="A57" s="6">
        <v>1054</v>
      </c>
      <c r="C57" s="7" t="s">
        <v>58</v>
      </c>
    </row>
    <row r="58" spans="1:3" x14ac:dyDescent="0.3">
      <c r="A58" s="6">
        <v>1055</v>
      </c>
      <c r="C58" s="7" t="s">
        <v>59</v>
      </c>
    </row>
    <row r="59" spans="1:3" x14ac:dyDescent="0.3">
      <c r="A59" s="6">
        <v>1056</v>
      </c>
      <c r="C59" s="7" t="s">
        <v>60</v>
      </c>
    </row>
    <row r="60" spans="1:3" x14ac:dyDescent="0.3">
      <c r="A60" s="6">
        <v>1057</v>
      </c>
      <c r="C60" s="7" t="s">
        <v>61</v>
      </c>
    </row>
    <row r="61" spans="1:3" x14ac:dyDescent="0.3">
      <c r="A61" s="6">
        <v>1058</v>
      </c>
      <c r="B61" s="1">
        <v>9</v>
      </c>
      <c r="C61" s="7" t="s">
        <v>62</v>
      </c>
    </row>
    <row r="62" spans="1:3" x14ac:dyDescent="0.3">
      <c r="A62" s="6">
        <v>1059</v>
      </c>
      <c r="C62" s="7" t="s">
        <v>63</v>
      </c>
    </row>
    <row r="63" spans="1:3" x14ac:dyDescent="0.3">
      <c r="A63" s="6">
        <v>1060</v>
      </c>
      <c r="C63" s="7" t="s">
        <v>64</v>
      </c>
    </row>
    <row r="64" spans="1:3" x14ac:dyDescent="0.3">
      <c r="A64" s="6">
        <v>1061</v>
      </c>
      <c r="C64" s="7" t="s">
        <v>65</v>
      </c>
    </row>
    <row r="65" spans="1:3" x14ac:dyDescent="0.3">
      <c r="A65" s="6">
        <v>1062</v>
      </c>
      <c r="C65" s="7" t="s">
        <v>66</v>
      </c>
    </row>
    <row r="66" spans="1:3" x14ac:dyDescent="0.3">
      <c r="A66" s="6">
        <v>1063</v>
      </c>
      <c r="B66" s="1">
        <v>13</v>
      </c>
      <c r="C66" s="7" t="s">
        <v>67</v>
      </c>
    </row>
    <row r="67" spans="1:3" x14ac:dyDescent="0.3">
      <c r="A67" s="6">
        <v>1064</v>
      </c>
      <c r="C67" s="7" t="s">
        <v>68</v>
      </c>
    </row>
    <row r="68" spans="1:3" x14ac:dyDescent="0.3">
      <c r="A68" s="6">
        <v>1065</v>
      </c>
      <c r="C68" s="7" t="s">
        <v>69</v>
      </c>
    </row>
    <row r="69" spans="1:3" x14ac:dyDescent="0.3">
      <c r="A69" s="6">
        <v>1066</v>
      </c>
      <c r="C69" s="7" t="s">
        <v>70</v>
      </c>
    </row>
    <row r="70" spans="1:3" x14ac:dyDescent="0.3">
      <c r="A70" s="6">
        <v>1067</v>
      </c>
      <c r="C70" s="7" t="s">
        <v>71</v>
      </c>
    </row>
    <row r="71" spans="1:3" x14ac:dyDescent="0.3">
      <c r="A71" s="6">
        <v>1068</v>
      </c>
      <c r="C71" s="7" t="s">
        <v>72</v>
      </c>
    </row>
    <row r="72" spans="1:3" x14ac:dyDescent="0.3">
      <c r="A72" s="6">
        <v>1069</v>
      </c>
      <c r="C72" s="7" t="s">
        <v>73</v>
      </c>
    </row>
    <row r="73" spans="1:3" x14ac:dyDescent="0.3">
      <c r="A73" s="6">
        <v>1070</v>
      </c>
      <c r="C73" s="7" t="s">
        <v>74</v>
      </c>
    </row>
    <row r="74" spans="1:3" x14ac:dyDescent="0.3">
      <c r="A74" s="6">
        <v>1071</v>
      </c>
      <c r="C74" s="7" t="s">
        <v>75</v>
      </c>
    </row>
    <row r="75" spans="1:3" x14ac:dyDescent="0.3">
      <c r="A75" s="6">
        <v>1072</v>
      </c>
      <c r="C75" s="7" t="s">
        <v>76</v>
      </c>
    </row>
    <row r="76" spans="1:3" x14ac:dyDescent="0.3">
      <c r="A76" s="6">
        <v>1073</v>
      </c>
      <c r="B76" s="1">
        <v>14</v>
      </c>
      <c r="C76" s="7" t="s">
        <v>77</v>
      </c>
    </row>
    <row r="77" spans="1:3" x14ac:dyDescent="0.3">
      <c r="A77" s="6">
        <v>1074</v>
      </c>
      <c r="C77" s="7" t="s">
        <v>78</v>
      </c>
    </row>
    <row r="78" spans="1:3" x14ac:dyDescent="0.3">
      <c r="A78" s="6">
        <v>1075</v>
      </c>
      <c r="C78" s="7" t="s">
        <v>79</v>
      </c>
    </row>
    <row r="79" spans="1:3" x14ac:dyDescent="0.3">
      <c r="A79" s="6">
        <v>1076</v>
      </c>
      <c r="C79" s="7" t="s">
        <v>80</v>
      </c>
    </row>
    <row r="80" spans="1:3" x14ac:dyDescent="0.3">
      <c r="A80" s="6">
        <v>1077</v>
      </c>
      <c r="C80" s="7" t="s">
        <v>81</v>
      </c>
    </row>
    <row r="81" spans="1:3" x14ac:dyDescent="0.3">
      <c r="A81" s="6">
        <v>1078</v>
      </c>
      <c r="C81" s="7" t="s">
        <v>82</v>
      </c>
    </row>
    <row r="82" spans="1:3" x14ac:dyDescent="0.3">
      <c r="A82" s="6">
        <v>1079</v>
      </c>
      <c r="C82" s="7" t="s">
        <v>83</v>
      </c>
    </row>
    <row r="83" spans="1:3" x14ac:dyDescent="0.3">
      <c r="A83" s="6">
        <v>1080</v>
      </c>
      <c r="C83" s="7" t="s">
        <v>84</v>
      </c>
    </row>
    <row r="84" spans="1:3" x14ac:dyDescent="0.3">
      <c r="A84" s="6">
        <v>1081</v>
      </c>
      <c r="B84" s="1">
        <v>15</v>
      </c>
      <c r="C84" s="7" t="s">
        <v>85</v>
      </c>
    </row>
    <row r="85" spans="1:3" x14ac:dyDescent="0.3">
      <c r="A85" s="6">
        <v>1082</v>
      </c>
      <c r="C85" s="7" t="s">
        <v>86</v>
      </c>
    </row>
    <row r="86" spans="1:3" x14ac:dyDescent="0.3">
      <c r="A86" s="6">
        <v>1083</v>
      </c>
      <c r="C86" s="7" t="s">
        <v>87</v>
      </c>
    </row>
    <row r="87" spans="1:3" x14ac:dyDescent="0.3">
      <c r="A87" s="6">
        <v>1084</v>
      </c>
      <c r="C87" s="7" t="s">
        <v>88</v>
      </c>
    </row>
    <row r="88" spans="1:3" x14ac:dyDescent="0.3">
      <c r="A88" s="6">
        <v>1085</v>
      </c>
      <c r="C88" s="7" t="s">
        <v>89</v>
      </c>
    </row>
    <row r="89" spans="1:3" x14ac:dyDescent="0.3">
      <c r="A89" s="6">
        <v>1086</v>
      </c>
      <c r="C89" s="7" t="s">
        <v>90</v>
      </c>
    </row>
    <row r="90" spans="1:3" x14ac:dyDescent="0.3">
      <c r="A90" s="6">
        <v>1087</v>
      </c>
      <c r="C90" s="7" t="s">
        <v>91</v>
      </c>
    </row>
    <row r="91" spans="1:3" x14ac:dyDescent="0.3">
      <c r="A91" s="6">
        <v>1088</v>
      </c>
      <c r="C91" s="7" t="s">
        <v>92</v>
      </c>
    </row>
    <row r="92" spans="1:3" x14ac:dyDescent="0.3">
      <c r="A92" s="6">
        <v>1089</v>
      </c>
      <c r="C92" s="7" t="s">
        <v>93</v>
      </c>
    </row>
    <row r="93" spans="1:3" x14ac:dyDescent="0.3">
      <c r="A93" s="6">
        <v>1090</v>
      </c>
      <c r="C93" s="7" t="s">
        <v>94</v>
      </c>
    </row>
    <row r="94" spans="1:3" x14ac:dyDescent="0.3">
      <c r="A94" s="6">
        <v>1091</v>
      </c>
      <c r="C94" s="7" t="s">
        <v>95</v>
      </c>
    </row>
    <row r="95" spans="1:3" x14ac:dyDescent="0.3">
      <c r="A95" s="6">
        <v>1092</v>
      </c>
      <c r="C95" s="7" t="s">
        <v>96</v>
      </c>
    </row>
    <row r="96" spans="1:3" x14ac:dyDescent="0.3">
      <c r="A96" s="6">
        <v>1093</v>
      </c>
      <c r="C96" s="7" t="s">
        <v>97</v>
      </c>
    </row>
    <row r="97" spans="1:3" x14ac:dyDescent="0.3">
      <c r="A97" s="6">
        <v>1094</v>
      </c>
      <c r="C97" s="7" t="s">
        <v>98</v>
      </c>
    </row>
    <row r="98" spans="1:3" x14ac:dyDescent="0.3">
      <c r="A98" s="6">
        <v>1095</v>
      </c>
      <c r="C98" s="7" t="s">
        <v>99</v>
      </c>
    </row>
    <row r="99" spans="1:3" x14ac:dyDescent="0.3">
      <c r="A99" s="6">
        <v>1096</v>
      </c>
      <c r="C99" s="7" t="s">
        <v>100</v>
      </c>
    </row>
    <row r="100" spans="1:3" x14ac:dyDescent="0.3">
      <c r="A100" s="6">
        <v>1097</v>
      </c>
      <c r="C100" s="7" t="s">
        <v>101</v>
      </c>
    </row>
    <row r="101" spans="1:3" x14ac:dyDescent="0.3">
      <c r="A101" s="6">
        <v>1098</v>
      </c>
      <c r="C101" s="7" t="s">
        <v>102</v>
      </c>
    </row>
    <row r="102" spans="1:3" x14ac:dyDescent="0.3">
      <c r="A102" s="6">
        <v>1099</v>
      </c>
      <c r="C102" s="7" t="s">
        <v>103</v>
      </c>
    </row>
    <row r="103" spans="1:3" x14ac:dyDescent="0.3">
      <c r="A103" s="6">
        <v>1100</v>
      </c>
      <c r="C103" s="7" t="s">
        <v>104</v>
      </c>
    </row>
    <row r="104" spans="1:3" x14ac:dyDescent="0.3">
      <c r="A104" s="6">
        <v>1101</v>
      </c>
    </row>
    <row r="105" spans="1:3" x14ac:dyDescent="0.3">
      <c r="A105" s="6">
        <v>1102</v>
      </c>
    </row>
    <row r="106" spans="1:3" x14ac:dyDescent="0.3">
      <c r="A106" s="6">
        <v>1103</v>
      </c>
    </row>
    <row r="107" spans="1:3" x14ac:dyDescent="0.3">
      <c r="A107" s="6">
        <v>1104</v>
      </c>
    </row>
    <row r="108" spans="1:3" x14ac:dyDescent="0.3">
      <c r="A108" s="6">
        <v>1105</v>
      </c>
    </row>
    <row r="109" spans="1:3" x14ac:dyDescent="0.3">
      <c r="A109" s="6">
        <v>1106</v>
      </c>
    </row>
    <row r="110" spans="1:3" x14ac:dyDescent="0.3">
      <c r="A110" s="6">
        <v>1107</v>
      </c>
    </row>
    <row r="111" spans="1:3" x14ac:dyDescent="0.3">
      <c r="A111" s="6">
        <v>1108</v>
      </c>
    </row>
    <row r="112" spans="1:3" x14ac:dyDescent="0.3">
      <c r="A112" s="6">
        <v>1109</v>
      </c>
    </row>
    <row r="113" spans="1:1" x14ac:dyDescent="0.3">
      <c r="A113" s="6">
        <v>1110</v>
      </c>
    </row>
    <row r="114" spans="1:1" x14ac:dyDescent="0.3">
      <c r="A114" s="6">
        <v>1111</v>
      </c>
    </row>
    <row r="115" spans="1:1" x14ac:dyDescent="0.3">
      <c r="A115" s="6">
        <v>1112</v>
      </c>
    </row>
    <row r="116" spans="1:1" x14ac:dyDescent="0.3">
      <c r="A116" s="6">
        <v>1113</v>
      </c>
    </row>
    <row r="117" spans="1:1" x14ac:dyDescent="0.3">
      <c r="A117" s="6">
        <v>1114</v>
      </c>
    </row>
    <row r="118" spans="1:1" x14ac:dyDescent="0.3">
      <c r="A118" s="6">
        <v>1115</v>
      </c>
    </row>
    <row r="119" spans="1:1" x14ac:dyDescent="0.3">
      <c r="A119" s="6">
        <v>1116</v>
      </c>
    </row>
    <row r="120" spans="1:1" x14ac:dyDescent="0.3">
      <c r="A120" s="6">
        <v>1117</v>
      </c>
    </row>
    <row r="121" spans="1:1" x14ac:dyDescent="0.3">
      <c r="A121" s="6">
        <v>1118</v>
      </c>
    </row>
    <row r="122" spans="1:1" x14ac:dyDescent="0.3">
      <c r="A122" s="6">
        <v>1119</v>
      </c>
    </row>
    <row r="123" spans="1:1" x14ac:dyDescent="0.3">
      <c r="A123" s="6">
        <v>1120</v>
      </c>
    </row>
    <row r="124" spans="1:1" x14ac:dyDescent="0.3">
      <c r="A124" s="6">
        <v>1121</v>
      </c>
    </row>
    <row r="125" spans="1:1" x14ac:dyDescent="0.3">
      <c r="A125" s="6">
        <v>1122</v>
      </c>
    </row>
    <row r="126" spans="1:1" x14ac:dyDescent="0.3">
      <c r="A126" s="6">
        <v>1123</v>
      </c>
    </row>
    <row r="127" spans="1:1" x14ac:dyDescent="0.3">
      <c r="A127" s="6">
        <v>1124</v>
      </c>
    </row>
    <row r="128" spans="1:1" x14ac:dyDescent="0.3">
      <c r="A128" s="6">
        <v>1125</v>
      </c>
    </row>
    <row r="129" spans="1:1" x14ac:dyDescent="0.3">
      <c r="A129" s="6">
        <v>1126</v>
      </c>
    </row>
    <row r="130" spans="1:1" x14ac:dyDescent="0.3">
      <c r="A130" s="6">
        <v>1127</v>
      </c>
    </row>
    <row r="131" spans="1:1" x14ac:dyDescent="0.3">
      <c r="A131" s="6">
        <v>1128</v>
      </c>
    </row>
    <row r="132" spans="1:1" x14ac:dyDescent="0.3">
      <c r="A132" s="6">
        <v>1129</v>
      </c>
    </row>
    <row r="133" spans="1:1" x14ac:dyDescent="0.3">
      <c r="A133" s="6">
        <v>1130</v>
      </c>
    </row>
    <row r="134" spans="1:1" x14ac:dyDescent="0.3">
      <c r="A134" s="6">
        <v>1131</v>
      </c>
    </row>
    <row r="135" spans="1:1" x14ac:dyDescent="0.3">
      <c r="A135" s="6">
        <v>1132</v>
      </c>
    </row>
    <row r="136" spans="1:1" x14ac:dyDescent="0.3">
      <c r="A136" s="6">
        <v>1133</v>
      </c>
    </row>
    <row r="137" spans="1:1" x14ac:dyDescent="0.3">
      <c r="A137" s="6">
        <v>1134</v>
      </c>
    </row>
    <row r="138" spans="1:1" x14ac:dyDescent="0.3">
      <c r="A138" s="6">
        <v>1135</v>
      </c>
    </row>
    <row r="139" spans="1:1" x14ac:dyDescent="0.3">
      <c r="A139" s="6">
        <v>1136</v>
      </c>
    </row>
    <row r="140" spans="1:1" x14ac:dyDescent="0.3">
      <c r="A140" s="6">
        <v>1137</v>
      </c>
    </row>
    <row r="141" spans="1:1" x14ac:dyDescent="0.3">
      <c r="A141" s="6">
        <v>1138</v>
      </c>
    </row>
    <row r="142" spans="1:1" x14ac:dyDescent="0.3">
      <c r="A142" s="6">
        <v>1139</v>
      </c>
    </row>
    <row r="143" spans="1:1" x14ac:dyDescent="0.3">
      <c r="A143" s="6">
        <v>1140</v>
      </c>
    </row>
    <row r="144" spans="1:1" x14ac:dyDescent="0.3">
      <c r="A144" s="6">
        <v>1141</v>
      </c>
    </row>
    <row r="145" spans="1:1" x14ac:dyDescent="0.3">
      <c r="A145" s="6">
        <v>1142</v>
      </c>
    </row>
    <row r="146" spans="1:1" x14ac:dyDescent="0.3">
      <c r="A146" s="6">
        <v>1143</v>
      </c>
    </row>
    <row r="147" spans="1:1" x14ac:dyDescent="0.3">
      <c r="A147" s="6">
        <v>1144</v>
      </c>
    </row>
    <row r="148" spans="1:1" x14ac:dyDescent="0.3">
      <c r="A148" s="6">
        <v>1145</v>
      </c>
    </row>
    <row r="149" spans="1:1" x14ac:dyDescent="0.3">
      <c r="A149" s="6">
        <v>1146</v>
      </c>
    </row>
    <row r="150" spans="1:1" x14ac:dyDescent="0.3">
      <c r="A150" s="6">
        <v>1147</v>
      </c>
    </row>
    <row r="151" spans="1:1" x14ac:dyDescent="0.3">
      <c r="A151" s="6">
        <v>1148</v>
      </c>
    </row>
    <row r="152" spans="1:1" x14ac:dyDescent="0.3">
      <c r="A152" s="6">
        <v>1149</v>
      </c>
    </row>
    <row r="153" spans="1:1" x14ac:dyDescent="0.3">
      <c r="A153" s="6">
        <v>1150</v>
      </c>
    </row>
    <row r="154" spans="1:1" x14ac:dyDescent="0.3">
      <c r="A154" s="6">
        <v>1151</v>
      </c>
    </row>
    <row r="155" spans="1:1" x14ac:dyDescent="0.3">
      <c r="A155" s="6">
        <v>1152</v>
      </c>
    </row>
    <row r="156" spans="1:1" x14ac:dyDescent="0.3">
      <c r="A156" s="6">
        <v>1153</v>
      </c>
    </row>
    <row r="157" spans="1:1" x14ac:dyDescent="0.3">
      <c r="A157" s="6">
        <v>1154</v>
      </c>
    </row>
    <row r="158" spans="1:1" x14ac:dyDescent="0.3">
      <c r="A158" s="6">
        <v>1155</v>
      </c>
    </row>
    <row r="159" spans="1:1" x14ac:dyDescent="0.3">
      <c r="A159" s="6">
        <v>1156</v>
      </c>
    </row>
    <row r="160" spans="1:1" x14ac:dyDescent="0.3">
      <c r="A160" s="6">
        <v>1157</v>
      </c>
    </row>
    <row r="161" spans="1:1" x14ac:dyDescent="0.3">
      <c r="A161" s="6">
        <v>1158</v>
      </c>
    </row>
    <row r="162" spans="1:1" x14ac:dyDescent="0.3">
      <c r="A162" s="6">
        <v>1159</v>
      </c>
    </row>
    <row r="163" spans="1:1" x14ac:dyDescent="0.3">
      <c r="A163" s="6">
        <v>1160</v>
      </c>
    </row>
    <row r="164" spans="1:1" x14ac:dyDescent="0.3">
      <c r="A164" s="6">
        <v>1161</v>
      </c>
    </row>
    <row r="165" spans="1:1" x14ac:dyDescent="0.3">
      <c r="A165" s="6">
        <v>1162</v>
      </c>
    </row>
    <row r="166" spans="1:1" x14ac:dyDescent="0.3">
      <c r="A166" s="6">
        <v>1163</v>
      </c>
    </row>
    <row r="167" spans="1:1" x14ac:dyDescent="0.3">
      <c r="A167" s="6">
        <v>1164</v>
      </c>
    </row>
    <row r="168" spans="1:1" x14ac:dyDescent="0.3">
      <c r="A168" s="6">
        <v>1165</v>
      </c>
    </row>
    <row r="169" spans="1:1" x14ac:dyDescent="0.3">
      <c r="A169" s="6">
        <v>1166</v>
      </c>
    </row>
    <row r="170" spans="1:1" x14ac:dyDescent="0.3">
      <c r="A170" s="6">
        <v>1167</v>
      </c>
    </row>
    <row r="171" spans="1:1" x14ac:dyDescent="0.3">
      <c r="A171" s="6">
        <v>1168</v>
      </c>
    </row>
    <row r="172" spans="1:1" x14ac:dyDescent="0.3">
      <c r="A172" s="6">
        <v>1169</v>
      </c>
    </row>
    <row r="173" spans="1:1" x14ac:dyDescent="0.3">
      <c r="A173" s="6">
        <v>1170</v>
      </c>
    </row>
    <row r="174" spans="1:1" x14ac:dyDescent="0.3">
      <c r="A174" s="6">
        <v>1171</v>
      </c>
    </row>
    <row r="175" spans="1:1" x14ac:dyDescent="0.3">
      <c r="A175" s="6">
        <v>1172</v>
      </c>
    </row>
    <row r="176" spans="1:1" x14ac:dyDescent="0.3">
      <c r="A176" s="6">
        <v>1173</v>
      </c>
    </row>
    <row r="177" spans="1:1" x14ac:dyDescent="0.3">
      <c r="A177" s="6">
        <v>1174</v>
      </c>
    </row>
    <row r="178" spans="1:1" x14ac:dyDescent="0.3">
      <c r="A178" s="6">
        <v>1175</v>
      </c>
    </row>
    <row r="179" spans="1:1" x14ac:dyDescent="0.3">
      <c r="A179" s="6">
        <v>1176</v>
      </c>
    </row>
    <row r="180" spans="1:1" x14ac:dyDescent="0.3">
      <c r="A180" s="6">
        <v>1177</v>
      </c>
    </row>
    <row r="181" spans="1:1" x14ac:dyDescent="0.3">
      <c r="A181" s="6">
        <v>1178</v>
      </c>
    </row>
    <row r="182" spans="1:1" x14ac:dyDescent="0.3">
      <c r="A182" s="6">
        <v>1179</v>
      </c>
    </row>
    <row r="183" spans="1:1" x14ac:dyDescent="0.3">
      <c r="A183" s="6">
        <v>1180</v>
      </c>
    </row>
    <row r="184" spans="1:1" x14ac:dyDescent="0.3">
      <c r="A184" s="6">
        <v>1181</v>
      </c>
    </row>
    <row r="185" spans="1:1" x14ac:dyDescent="0.3">
      <c r="A185" s="6">
        <v>1182</v>
      </c>
    </row>
    <row r="186" spans="1:1" x14ac:dyDescent="0.3">
      <c r="A186" s="6">
        <v>1183</v>
      </c>
    </row>
    <row r="187" spans="1:1" x14ac:dyDescent="0.3">
      <c r="A187" s="6">
        <v>1184</v>
      </c>
    </row>
    <row r="188" spans="1:1" x14ac:dyDescent="0.3">
      <c r="A188" s="6">
        <v>1185</v>
      </c>
    </row>
    <row r="189" spans="1:1" x14ac:dyDescent="0.3">
      <c r="A189" s="6">
        <v>1186</v>
      </c>
    </row>
    <row r="190" spans="1:1" x14ac:dyDescent="0.3">
      <c r="A190" s="6">
        <v>1187</v>
      </c>
    </row>
    <row r="191" spans="1:1" x14ac:dyDescent="0.3">
      <c r="A191" s="6">
        <v>1188</v>
      </c>
    </row>
    <row r="192" spans="1:1" x14ac:dyDescent="0.3">
      <c r="A192" s="6">
        <v>1189</v>
      </c>
    </row>
    <row r="193" spans="1:1" x14ac:dyDescent="0.3">
      <c r="A193" s="6">
        <v>1190</v>
      </c>
    </row>
    <row r="194" spans="1:1" x14ac:dyDescent="0.3">
      <c r="A194" s="6">
        <v>1191</v>
      </c>
    </row>
    <row r="195" spans="1:1" x14ac:dyDescent="0.3">
      <c r="A195" s="6">
        <v>1192</v>
      </c>
    </row>
    <row r="196" spans="1:1" x14ac:dyDescent="0.3">
      <c r="A196" s="6">
        <v>1193</v>
      </c>
    </row>
    <row r="197" spans="1:1" x14ac:dyDescent="0.3">
      <c r="A197" s="6">
        <v>1194</v>
      </c>
    </row>
    <row r="198" spans="1:1" x14ac:dyDescent="0.3">
      <c r="A198" s="6">
        <v>1195</v>
      </c>
    </row>
    <row r="199" spans="1:1" x14ac:dyDescent="0.3">
      <c r="A199" s="6">
        <v>1196</v>
      </c>
    </row>
    <row r="200" spans="1:1" x14ac:dyDescent="0.3">
      <c r="A200" s="6">
        <v>1197</v>
      </c>
    </row>
    <row r="201" spans="1:1" x14ac:dyDescent="0.3">
      <c r="A201" s="6">
        <v>1198</v>
      </c>
    </row>
    <row r="202" spans="1:1" x14ac:dyDescent="0.3">
      <c r="A202" s="6">
        <v>1199</v>
      </c>
    </row>
    <row r="203" spans="1:1" x14ac:dyDescent="0.3">
      <c r="A203" s="6">
        <v>1200</v>
      </c>
    </row>
    <row r="204" spans="1:1" x14ac:dyDescent="0.3">
      <c r="A204" s="6">
        <v>1201</v>
      </c>
    </row>
    <row r="205" spans="1:1" x14ac:dyDescent="0.3">
      <c r="A205" s="6">
        <v>1202</v>
      </c>
    </row>
    <row r="206" spans="1:1" x14ac:dyDescent="0.3">
      <c r="A206" s="6">
        <v>1203</v>
      </c>
    </row>
    <row r="207" spans="1:1" x14ac:dyDescent="0.3">
      <c r="A207" s="6">
        <v>1204</v>
      </c>
    </row>
    <row r="208" spans="1:1" x14ac:dyDescent="0.3">
      <c r="A208" s="6">
        <v>1205</v>
      </c>
    </row>
    <row r="209" spans="1:1" x14ac:dyDescent="0.3">
      <c r="A209" s="6">
        <v>1206</v>
      </c>
    </row>
    <row r="210" spans="1:1" x14ac:dyDescent="0.3">
      <c r="A210" s="6">
        <v>1207</v>
      </c>
    </row>
    <row r="211" spans="1:1" x14ac:dyDescent="0.3">
      <c r="A211" s="6">
        <v>1208</v>
      </c>
    </row>
    <row r="212" spans="1:1" x14ac:dyDescent="0.3">
      <c r="A212" s="6">
        <v>1209</v>
      </c>
    </row>
    <row r="213" spans="1:1" x14ac:dyDescent="0.3">
      <c r="A213" s="6">
        <v>1210</v>
      </c>
    </row>
    <row r="214" spans="1:1" x14ac:dyDescent="0.3">
      <c r="A214" s="6">
        <v>1211</v>
      </c>
    </row>
    <row r="215" spans="1:1" x14ac:dyDescent="0.3">
      <c r="A215" s="6">
        <v>1212</v>
      </c>
    </row>
    <row r="216" spans="1:1" x14ac:dyDescent="0.3">
      <c r="A216" s="6">
        <v>1213</v>
      </c>
    </row>
    <row r="217" spans="1:1" x14ac:dyDescent="0.3">
      <c r="A217" s="6">
        <v>1214</v>
      </c>
    </row>
    <row r="218" spans="1:1" x14ac:dyDescent="0.3">
      <c r="A218" s="6">
        <v>1215</v>
      </c>
    </row>
    <row r="219" spans="1:1" x14ac:dyDescent="0.3">
      <c r="A219" s="6">
        <v>1216</v>
      </c>
    </row>
    <row r="220" spans="1:1" x14ac:dyDescent="0.3">
      <c r="A220" s="6">
        <v>1217</v>
      </c>
    </row>
    <row r="221" spans="1:1" x14ac:dyDescent="0.3">
      <c r="A221" s="6">
        <v>1218</v>
      </c>
    </row>
    <row r="222" spans="1:1" x14ac:dyDescent="0.3">
      <c r="A222" s="6">
        <v>1219</v>
      </c>
    </row>
    <row r="223" spans="1:1" x14ac:dyDescent="0.3">
      <c r="A223" s="6">
        <v>1220</v>
      </c>
    </row>
    <row r="224" spans="1:1" x14ac:dyDescent="0.3">
      <c r="A224" s="6">
        <v>1221</v>
      </c>
    </row>
    <row r="225" spans="1:1" x14ac:dyDescent="0.3">
      <c r="A225" s="6">
        <v>1222</v>
      </c>
    </row>
    <row r="226" spans="1:1" x14ac:dyDescent="0.3">
      <c r="A226" s="6">
        <v>1223</v>
      </c>
    </row>
    <row r="227" spans="1:1" x14ac:dyDescent="0.3">
      <c r="A227" s="6">
        <v>1224</v>
      </c>
    </row>
    <row r="228" spans="1:1" x14ac:dyDescent="0.3">
      <c r="A228" s="6">
        <v>1225</v>
      </c>
    </row>
    <row r="229" spans="1:1" x14ac:dyDescent="0.3">
      <c r="A229" s="6">
        <v>1226</v>
      </c>
    </row>
    <row r="230" spans="1:1" x14ac:dyDescent="0.3">
      <c r="A230" s="6">
        <v>1227</v>
      </c>
    </row>
    <row r="231" spans="1:1" x14ac:dyDescent="0.3">
      <c r="A231" s="6">
        <v>1228</v>
      </c>
    </row>
    <row r="232" spans="1:1" x14ac:dyDescent="0.3">
      <c r="A232" s="6">
        <v>1229</v>
      </c>
    </row>
    <row r="233" spans="1:1" x14ac:dyDescent="0.3">
      <c r="A233" s="6">
        <v>1230</v>
      </c>
    </row>
    <row r="234" spans="1:1" x14ac:dyDescent="0.3">
      <c r="A234" s="6">
        <v>1231</v>
      </c>
    </row>
    <row r="235" spans="1:1" x14ac:dyDescent="0.3">
      <c r="A235" s="6">
        <v>1232</v>
      </c>
    </row>
    <row r="236" spans="1:1" x14ac:dyDescent="0.3">
      <c r="A236" s="6">
        <v>1233</v>
      </c>
    </row>
    <row r="237" spans="1:1" x14ac:dyDescent="0.3">
      <c r="A237" s="6">
        <v>1234</v>
      </c>
    </row>
    <row r="238" spans="1:1" x14ac:dyDescent="0.3">
      <c r="A238" s="6">
        <v>1235</v>
      </c>
    </row>
    <row r="239" spans="1:1" x14ac:dyDescent="0.3">
      <c r="A239" s="6">
        <v>1236</v>
      </c>
    </row>
    <row r="240" spans="1:1" x14ac:dyDescent="0.3">
      <c r="A240" s="6">
        <v>1237</v>
      </c>
    </row>
    <row r="241" spans="1:1" x14ac:dyDescent="0.3">
      <c r="A241" s="6">
        <v>1238</v>
      </c>
    </row>
    <row r="242" spans="1:1" x14ac:dyDescent="0.3">
      <c r="A242" s="6">
        <v>1239</v>
      </c>
    </row>
    <row r="243" spans="1:1" x14ac:dyDescent="0.3">
      <c r="A243" s="6">
        <v>1240</v>
      </c>
    </row>
    <row r="244" spans="1:1" x14ac:dyDescent="0.3">
      <c r="A244" s="6">
        <v>1241</v>
      </c>
    </row>
    <row r="245" spans="1:1" x14ac:dyDescent="0.3">
      <c r="A245" s="6">
        <v>1242</v>
      </c>
    </row>
    <row r="246" spans="1:1" x14ac:dyDescent="0.3">
      <c r="A246" s="6">
        <v>1243</v>
      </c>
    </row>
    <row r="247" spans="1:1" x14ac:dyDescent="0.3">
      <c r="A247" s="6">
        <v>1244</v>
      </c>
    </row>
    <row r="248" spans="1:1" x14ac:dyDescent="0.3">
      <c r="A248" s="6">
        <v>1245</v>
      </c>
    </row>
    <row r="249" spans="1:1" x14ac:dyDescent="0.3">
      <c r="A249" s="6">
        <v>1246</v>
      </c>
    </row>
    <row r="250" spans="1:1" x14ac:dyDescent="0.3">
      <c r="A250" s="6">
        <v>1247</v>
      </c>
    </row>
    <row r="251" spans="1:1" x14ac:dyDescent="0.3">
      <c r="A251" s="6">
        <v>1248</v>
      </c>
    </row>
    <row r="252" spans="1:1" x14ac:dyDescent="0.3">
      <c r="A252" s="6">
        <v>1249</v>
      </c>
    </row>
    <row r="253" spans="1:1" x14ac:dyDescent="0.3">
      <c r="A253" s="6">
        <v>1250</v>
      </c>
    </row>
    <row r="254" spans="1:1" x14ac:dyDescent="0.3">
      <c r="A254" s="6">
        <v>1251</v>
      </c>
    </row>
    <row r="255" spans="1:1" x14ac:dyDescent="0.3">
      <c r="A255" s="6">
        <v>1252</v>
      </c>
    </row>
    <row r="256" spans="1:1" x14ac:dyDescent="0.3">
      <c r="A256" s="6">
        <v>1253</v>
      </c>
    </row>
    <row r="257" spans="1:1" x14ac:dyDescent="0.3">
      <c r="A257" s="6">
        <v>1254</v>
      </c>
    </row>
    <row r="258" spans="1:1" x14ac:dyDescent="0.3">
      <c r="A258" s="6">
        <v>1255</v>
      </c>
    </row>
    <row r="259" spans="1:1" x14ac:dyDescent="0.3">
      <c r="A259" s="6">
        <v>1256</v>
      </c>
    </row>
    <row r="260" spans="1:1" x14ac:dyDescent="0.3">
      <c r="A260" s="6">
        <v>1257</v>
      </c>
    </row>
    <row r="261" spans="1:1" x14ac:dyDescent="0.3">
      <c r="A261" s="6">
        <v>1258</v>
      </c>
    </row>
    <row r="262" spans="1:1" x14ac:dyDescent="0.3">
      <c r="A262" s="6">
        <v>1259</v>
      </c>
    </row>
    <row r="263" spans="1:1" x14ac:dyDescent="0.3">
      <c r="A263" s="6">
        <v>1260</v>
      </c>
    </row>
    <row r="264" spans="1:1" x14ac:dyDescent="0.3">
      <c r="A264" s="6">
        <v>1261</v>
      </c>
    </row>
    <row r="265" spans="1:1" x14ac:dyDescent="0.3">
      <c r="A265" s="6">
        <v>1262</v>
      </c>
    </row>
    <row r="266" spans="1:1" x14ac:dyDescent="0.3">
      <c r="A266" s="6">
        <v>1263</v>
      </c>
    </row>
    <row r="267" spans="1:1" x14ac:dyDescent="0.3">
      <c r="A267" s="6">
        <v>1264</v>
      </c>
    </row>
    <row r="268" spans="1:1" x14ac:dyDescent="0.3">
      <c r="A268" s="6">
        <v>1265</v>
      </c>
    </row>
    <row r="269" spans="1:1" x14ac:dyDescent="0.3">
      <c r="A269" s="6">
        <v>1266</v>
      </c>
    </row>
    <row r="270" spans="1:1" x14ac:dyDescent="0.3">
      <c r="A270" s="6">
        <v>1267</v>
      </c>
    </row>
    <row r="271" spans="1:1" x14ac:dyDescent="0.3">
      <c r="A271" s="6">
        <v>1268</v>
      </c>
    </row>
    <row r="272" spans="1:1" x14ac:dyDescent="0.3">
      <c r="A272" s="6">
        <v>1269</v>
      </c>
    </row>
    <row r="273" spans="1:1" x14ac:dyDescent="0.3">
      <c r="A273" s="6">
        <v>1270</v>
      </c>
    </row>
    <row r="274" spans="1:1" x14ac:dyDescent="0.3">
      <c r="A274" s="6">
        <v>1271</v>
      </c>
    </row>
    <row r="275" spans="1:1" x14ac:dyDescent="0.3">
      <c r="A275" s="6">
        <v>1272</v>
      </c>
    </row>
    <row r="276" spans="1:1" x14ac:dyDescent="0.3">
      <c r="A276" s="6">
        <v>1273</v>
      </c>
    </row>
    <row r="277" spans="1:1" x14ac:dyDescent="0.3">
      <c r="A277" s="6">
        <v>1274</v>
      </c>
    </row>
    <row r="278" spans="1:1" x14ac:dyDescent="0.3">
      <c r="A278" s="6">
        <v>1275</v>
      </c>
    </row>
    <row r="279" spans="1:1" x14ac:dyDescent="0.3">
      <c r="A279" s="6">
        <v>1276</v>
      </c>
    </row>
    <row r="280" spans="1:1" x14ac:dyDescent="0.3">
      <c r="A280" s="6">
        <v>1277</v>
      </c>
    </row>
    <row r="281" spans="1:1" x14ac:dyDescent="0.3">
      <c r="A281" s="6">
        <v>1278</v>
      </c>
    </row>
    <row r="282" spans="1:1" x14ac:dyDescent="0.3">
      <c r="A282" s="6">
        <v>1279</v>
      </c>
    </row>
    <row r="283" spans="1:1" x14ac:dyDescent="0.3">
      <c r="A283" s="6">
        <v>1280</v>
      </c>
    </row>
    <row r="284" spans="1:1" x14ac:dyDescent="0.3">
      <c r="A284" s="6">
        <v>1281</v>
      </c>
    </row>
    <row r="285" spans="1:1" x14ac:dyDescent="0.3">
      <c r="A285" s="6">
        <v>1282</v>
      </c>
    </row>
    <row r="286" spans="1:1" x14ac:dyDescent="0.3">
      <c r="A286" s="6">
        <v>1283</v>
      </c>
    </row>
    <row r="287" spans="1:1" x14ac:dyDescent="0.3">
      <c r="A287" s="6">
        <v>1284</v>
      </c>
    </row>
    <row r="288" spans="1:1" x14ac:dyDescent="0.3">
      <c r="A288" s="6">
        <v>1285</v>
      </c>
    </row>
    <row r="289" spans="1:1" x14ac:dyDescent="0.3">
      <c r="A289" s="6">
        <v>1286</v>
      </c>
    </row>
    <row r="290" spans="1:1" x14ac:dyDescent="0.3">
      <c r="A290" s="6">
        <v>1287</v>
      </c>
    </row>
    <row r="291" spans="1:1" x14ac:dyDescent="0.3">
      <c r="A291" s="6">
        <v>1288</v>
      </c>
    </row>
    <row r="292" spans="1:1" x14ac:dyDescent="0.3">
      <c r="A292" s="6">
        <v>1289</v>
      </c>
    </row>
    <row r="293" spans="1:1" x14ac:dyDescent="0.3">
      <c r="A293" s="6">
        <v>1290</v>
      </c>
    </row>
    <row r="294" spans="1:1" x14ac:dyDescent="0.3">
      <c r="A294" s="6">
        <v>1291</v>
      </c>
    </row>
    <row r="295" spans="1:1" x14ac:dyDescent="0.3">
      <c r="A295" s="6">
        <v>1292</v>
      </c>
    </row>
    <row r="296" spans="1:1" x14ac:dyDescent="0.3">
      <c r="A296" s="6">
        <v>1293</v>
      </c>
    </row>
    <row r="297" spans="1:1" x14ac:dyDescent="0.3">
      <c r="A297" s="6">
        <v>1294</v>
      </c>
    </row>
    <row r="298" spans="1:1" x14ac:dyDescent="0.3">
      <c r="A298" s="6">
        <v>1295</v>
      </c>
    </row>
    <row r="299" spans="1:1" x14ac:dyDescent="0.3">
      <c r="A299" s="6">
        <v>1296</v>
      </c>
    </row>
    <row r="300" spans="1:1" x14ac:dyDescent="0.3">
      <c r="A300" s="6">
        <v>1297</v>
      </c>
    </row>
    <row r="301" spans="1:1" x14ac:dyDescent="0.3">
      <c r="A301" s="6">
        <v>1298</v>
      </c>
    </row>
    <row r="302" spans="1:1" x14ac:dyDescent="0.3">
      <c r="A302" s="6">
        <v>1299</v>
      </c>
    </row>
    <row r="303" spans="1:1" x14ac:dyDescent="0.3">
      <c r="A303" s="6">
        <v>1300</v>
      </c>
    </row>
    <row r="304" spans="1:1" x14ac:dyDescent="0.3">
      <c r="A304" s="6">
        <v>1301</v>
      </c>
    </row>
    <row r="305" spans="1:1" x14ac:dyDescent="0.3">
      <c r="A305" s="6">
        <v>1302</v>
      </c>
    </row>
    <row r="306" spans="1:1" x14ac:dyDescent="0.3">
      <c r="A306" s="6">
        <v>1303</v>
      </c>
    </row>
    <row r="307" spans="1:1" x14ac:dyDescent="0.3">
      <c r="A307" s="6">
        <v>1304</v>
      </c>
    </row>
    <row r="308" spans="1:1" x14ac:dyDescent="0.3">
      <c r="A308" s="6">
        <v>1305</v>
      </c>
    </row>
    <row r="309" spans="1:1" x14ac:dyDescent="0.3">
      <c r="A309" s="6">
        <v>1306</v>
      </c>
    </row>
    <row r="310" spans="1:1" x14ac:dyDescent="0.3">
      <c r="A310" s="6">
        <v>1307</v>
      </c>
    </row>
    <row r="311" spans="1:1" x14ac:dyDescent="0.3">
      <c r="A311" s="6">
        <v>1308</v>
      </c>
    </row>
    <row r="312" spans="1:1" x14ac:dyDescent="0.3">
      <c r="A312" s="6">
        <v>1309</v>
      </c>
    </row>
    <row r="313" spans="1:1" x14ac:dyDescent="0.3">
      <c r="A313" s="6">
        <v>1310</v>
      </c>
    </row>
    <row r="314" spans="1:1" x14ac:dyDescent="0.3">
      <c r="A314" s="6">
        <v>1311</v>
      </c>
    </row>
    <row r="315" spans="1:1" x14ac:dyDescent="0.3">
      <c r="A315" s="6">
        <v>1312</v>
      </c>
    </row>
    <row r="316" spans="1:1" x14ac:dyDescent="0.3">
      <c r="A316" s="6">
        <v>1313</v>
      </c>
    </row>
    <row r="317" spans="1:1" x14ac:dyDescent="0.3">
      <c r="A317" s="6">
        <v>1314</v>
      </c>
    </row>
    <row r="318" spans="1:1" x14ac:dyDescent="0.3">
      <c r="A318" s="6">
        <v>1315</v>
      </c>
    </row>
    <row r="319" spans="1:1" x14ac:dyDescent="0.3">
      <c r="A319" s="6">
        <v>1316</v>
      </c>
    </row>
    <row r="320" spans="1:1" x14ac:dyDescent="0.3">
      <c r="A320" s="6">
        <v>1317</v>
      </c>
    </row>
    <row r="321" spans="1:1" x14ac:dyDescent="0.3">
      <c r="A321" s="6">
        <v>1318</v>
      </c>
    </row>
    <row r="322" spans="1:1" x14ac:dyDescent="0.3">
      <c r="A322" s="6">
        <v>1319</v>
      </c>
    </row>
    <row r="323" spans="1:1" x14ac:dyDescent="0.3">
      <c r="A323" s="6">
        <v>1320</v>
      </c>
    </row>
    <row r="324" spans="1:1" x14ac:dyDescent="0.3">
      <c r="A324" s="6">
        <v>1321</v>
      </c>
    </row>
    <row r="325" spans="1:1" x14ac:dyDescent="0.3">
      <c r="A325" s="6">
        <v>1322</v>
      </c>
    </row>
    <row r="326" spans="1:1" x14ac:dyDescent="0.3">
      <c r="A326" s="6">
        <v>1323</v>
      </c>
    </row>
    <row r="327" spans="1:1" x14ac:dyDescent="0.3">
      <c r="A327" s="6">
        <v>1324</v>
      </c>
    </row>
    <row r="328" spans="1:1" x14ac:dyDescent="0.3">
      <c r="A328" s="6">
        <v>1325</v>
      </c>
    </row>
    <row r="329" spans="1:1" x14ac:dyDescent="0.3">
      <c r="A329" s="6">
        <v>1326</v>
      </c>
    </row>
    <row r="330" spans="1:1" x14ac:dyDescent="0.3">
      <c r="A330" s="6">
        <v>1327</v>
      </c>
    </row>
    <row r="331" spans="1:1" x14ac:dyDescent="0.3">
      <c r="A331" s="6">
        <v>1328</v>
      </c>
    </row>
    <row r="332" spans="1:1" x14ac:dyDescent="0.3">
      <c r="A332" s="6">
        <v>1329</v>
      </c>
    </row>
    <row r="333" spans="1:1" x14ac:dyDescent="0.3">
      <c r="A333" s="6">
        <v>1330</v>
      </c>
    </row>
    <row r="334" spans="1:1" x14ac:dyDescent="0.3">
      <c r="A334" s="6">
        <v>1331</v>
      </c>
    </row>
    <row r="335" spans="1:1" x14ac:dyDescent="0.3">
      <c r="A335" s="6">
        <v>1332</v>
      </c>
    </row>
    <row r="336" spans="1:1" x14ac:dyDescent="0.3">
      <c r="A336" s="6">
        <v>1333</v>
      </c>
    </row>
    <row r="337" spans="1:1" x14ac:dyDescent="0.3">
      <c r="A337" s="6">
        <v>1334</v>
      </c>
    </row>
    <row r="338" spans="1:1" x14ac:dyDescent="0.3">
      <c r="A338" s="6">
        <v>1335</v>
      </c>
    </row>
    <row r="339" spans="1:1" x14ac:dyDescent="0.3">
      <c r="A339" s="6">
        <v>1336</v>
      </c>
    </row>
    <row r="340" spans="1:1" x14ac:dyDescent="0.3">
      <c r="A340" s="6">
        <v>1337</v>
      </c>
    </row>
    <row r="341" spans="1:1" x14ac:dyDescent="0.3">
      <c r="A341" s="6">
        <v>1338</v>
      </c>
    </row>
    <row r="342" spans="1:1" x14ac:dyDescent="0.3">
      <c r="A342" s="6">
        <v>1339</v>
      </c>
    </row>
    <row r="343" spans="1:1" x14ac:dyDescent="0.3">
      <c r="A343" s="6">
        <v>1340</v>
      </c>
    </row>
    <row r="344" spans="1:1" x14ac:dyDescent="0.3">
      <c r="A344" s="6">
        <v>1341</v>
      </c>
    </row>
    <row r="345" spans="1:1" x14ac:dyDescent="0.3">
      <c r="A345" s="6">
        <v>1342</v>
      </c>
    </row>
    <row r="346" spans="1:1" x14ac:dyDescent="0.3">
      <c r="A346" s="6">
        <v>1343</v>
      </c>
    </row>
    <row r="347" spans="1:1" x14ac:dyDescent="0.3">
      <c r="A347" s="6">
        <v>1344</v>
      </c>
    </row>
    <row r="348" spans="1:1" x14ac:dyDescent="0.3">
      <c r="A348" s="6">
        <v>1345</v>
      </c>
    </row>
    <row r="349" spans="1:1" x14ac:dyDescent="0.3">
      <c r="A349" s="6">
        <v>1346</v>
      </c>
    </row>
    <row r="350" spans="1:1" x14ac:dyDescent="0.3">
      <c r="A350" s="6">
        <v>1347</v>
      </c>
    </row>
    <row r="351" spans="1:1" x14ac:dyDescent="0.3">
      <c r="A351" s="6">
        <v>1348</v>
      </c>
    </row>
    <row r="352" spans="1:1" x14ac:dyDescent="0.3">
      <c r="A352" s="6">
        <v>1349</v>
      </c>
    </row>
    <row r="353" spans="1:1" x14ac:dyDescent="0.3">
      <c r="A353" s="6">
        <v>1350</v>
      </c>
    </row>
    <row r="354" spans="1:1" x14ac:dyDescent="0.3">
      <c r="A354" s="6">
        <v>1351</v>
      </c>
    </row>
    <row r="355" spans="1:1" x14ac:dyDescent="0.3">
      <c r="A355" s="6">
        <v>1352</v>
      </c>
    </row>
    <row r="356" spans="1:1" x14ac:dyDescent="0.3">
      <c r="A356" s="6">
        <v>1353</v>
      </c>
    </row>
    <row r="357" spans="1:1" x14ac:dyDescent="0.3">
      <c r="A357" s="6">
        <v>1354</v>
      </c>
    </row>
    <row r="358" spans="1:1" x14ac:dyDescent="0.3">
      <c r="A358" s="6">
        <v>1355</v>
      </c>
    </row>
    <row r="359" spans="1:1" x14ac:dyDescent="0.3">
      <c r="A359" s="6">
        <v>1356</v>
      </c>
    </row>
    <row r="360" spans="1:1" x14ac:dyDescent="0.3">
      <c r="A360" s="6">
        <v>1357</v>
      </c>
    </row>
    <row r="361" spans="1:1" x14ac:dyDescent="0.3">
      <c r="A361" s="6">
        <v>1358</v>
      </c>
    </row>
    <row r="362" spans="1:1" x14ac:dyDescent="0.3">
      <c r="A362" s="6">
        <v>1359</v>
      </c>
    </row>
    <row r="363" spans="1:1" x14ac:dyDescent="0.3">
      <c r="A363" s="6">
        <v>1360</v>
      </c>
    </row>
    <row r="364" spans="1:1" x14ac:dyDescent="0.3">
      <c r="A364" s="6">
        <v>1361</v>
      </c>
    </row>
    <row r="365" spans="1:1" x14ac:dyDescent="0.3">
      <c r="A365" s="6">
        <v>1362</v>
      </c>
    </row>
    <row r="366" spans="1:1" x14ac:dyDescent="0.3">
      <c r="A366" s="6">
        <v>1363</v>
      </c>
    </row>
    <row r="367" spans="1:1" x14ac:dyDescent="0.3">
      <c r="A367" s="6">
        <v>1364</v>
      </c>
    </row>
    <row r="368" spans="1:1" x14ac:dyDescent="0.3">
      <c r="A368" s="6">
        <v>1365</v>
      </c>
    </row>
    <row r="369" spans="1:1" x14ac:dyDescent="0.3">
      <c r="A369" s="6">
        <v>1366</v>
      </c>
    </row>
    <row r="370" spans="1:1" x14ac:dyDescent="0.3">
      <c r="A370" s="6">
        <v>1367</v>
      </c>
    </row>
    <row r="371" spans="1:1" x14ac:dyDescent="0.3">
      <c r="A371" s="6">
        <v>1368</v>
      </c>
    </row>
    <row r="372" spans="1:1" x14ac:dyDescent="0.3">
      <c r="A372" s="6">
        <v>1369</v>
      </c>
    </row>
    <row r="373" spans="1:1" x14ac:dyDescent="0.3">
      <c r="A373" s="6">
        <v>1370</v>
      </c>
    </row>
    <row r="374" spans="1:1" x14ac:dyDescent="0.3">
      <c r="A374" s="6">
        <v>1371</v>
      </c>
    </row>
    <row r="375" spans="1:1" x14ac:dyDescent="0.3">
      <c r="A375" s="6">
        <v>1372</v>
      </c>
    </row>
    <row r="376" spans="1:1" x14ac:dyDescent="0.3">
      <c r="A376" s="6">
        <v>1373</v>
      </c>
    </row>
    <row r="377" spans="1:1" x14ac:dyDescent="0.3">
      <c r="A377" s="6">
        <v>1374</v>
      </c>
    </row>
    <row r="378" spans="1:1" x14ac:dyDescent="0.3">
      <c r="A378" s="6">
        <v>1375</v>
      </c>
    </row>
    <row r="379" spans="1:1" x14ac:dyDescent="0.3">
      <c r="A379" s="6">
        <v>1376</v>
      </c>
    </row>
    <row r="380" spans="1:1" x14ac:dyDescent="0.3">
      <c r="A380" s="6">
        <v>1377</v>
      </c>
    </row>
    <row r="381" spans="1:1" x14ac:dyDescent="0.3">
      <c r="A381" s="6">
        <v>1378</v>
      </c>
    </row>
    <row r="382" spans="1:1" x14ac:dyDescent="0.3">
      <c r="A382" s="6">
        <v>1379</v>
      </c>
    </row>
    <row r="383" spans="1:1" x14ac:dyDescent="0.3">
      <c r="A383" s="6">
        <v>1380</v>
      </c>
    </row>
    <row r="384" spans="1:1" x14ac:dyDescent="0.3">
      <c r="A384" s="6">
        <v>1381</v>
      </c>
    </row>
    <row r="385" spans="1:1" x14ac:dyDescent="0.3">
      <c r="A385" s="6">
        <v>1382</v>
      </c>
    </row>
    <row r="386" spans="1:1" x14ac:dyDescent="0.3">
      <c r="A386" s="6">
        <v>1383</v>
      </c>
    </row>
    <row r="387" spans="1:1" x14ac:dyDescent="0.3">
      <c r="A387" s="6">
        <v>1384</v>
      </c>
    </row>
    <row r="388" spans="1:1" x14ac:dyDescent="0.3">
      <c r="A388" s="6">
        <v>1385</v>
      </c>
    </row>
    <row r="389" spans="1:1" x14ac:dyDescent="0.3">
      <c r="A389" s="6">
        <v>1386</v>
      </c>
    </row>
    <row r="390" spans="1:1" x14ac:dyDescent="0.3">
      <c r="A390" s="6">
        <v>1387</v>
      </c>
    </row>
    <row r="391" spans="1:1" x14ac:dyDescent="0.3">
      <c r="A391" s="6">
        <v>1388</v>
      </c>
    </row>
    <row r="392" spans="1:1" x14ac:dyDescent="0.3">
      <c r="A392" s="6">
        <v>1389</v>
      </c>
    </row>
    <row r="393" spans="1:1" x14ac:dyDescent="0.3">
      <c r="A393" s="6">
        <v>1390</v>
      </c>
    </row>
    <row r="394" spans="1:1" x14ac:dyDescent="0.3">
      <c r="A394" s="6">
        <v>1391</v>
      </c>
    </row>
    <row r="395" spans="1:1" x14ac:dyDescent="0.3">
      <c r="A395" s="6">
        <v>1392</v>
      </c>
    </row>
    <row r="396" spans="1:1" x14ac:dyDescent="0.3">
      <c r="A396" s="6">
        <v>1393</v>
      </c>
    </row>
    <row r="397" spans="1:1" x14ac:dyDescent="0.3">
      <c r="A397" s="6">
        <v>1394</v>
      </c>
    </row>
    <row r="398" spans="1:1" x14ac:dyDescent="0.3">
      <c r="A398" s="6">
        <v>1395</v>
      </c>
    </row>
    <row r="399" spans="1:1" x14ac:dyDescent="0.3">
      <c r="A399" s="6">
        <v>1396</v>
      </c>
    </row>
    <row r="400" spans="1:1" x14ac:dyDescent="0.3">
      <c r="A400" s="6">
        <v>1397</v>
      </c>
    </row>
    <row r="401" spans="1:1" x14ac:dyDescent="0.3">
      <c r="A401" s="6">
        <v>1398</v>
      </c>
    </row>
    <row r="402" spans="1:1" x14ac:dyDescent="0.3">
      <c r="A402" s="6">
        <v>1399</v>
      </c>
    </row>
    <row r="403" spans="1:1" x14ac:dyDescent="0.3">
      <c r="A403" s="6">
        <v>1400</v>
      </c>
    </row>
    <row r="404" spans="1:1" x14ac:dyDescent="0.3">
      <c r="A404" s="6">
        <v>1401</v>
      </c>
    </row>
    <row r="405" spans="1:1" x14ac:dyDescent="0.3">
      <c r="A405" s="6">
        <v>1402</v>
      </c>
    </row>
    <row r="406" spans="1:1" x14ac:dyDescent="0.3">
      <c r="A406" s="6">
        <v>1403</v>
      </c>
    </row>
    <row r="407" spans="1:1" x14ac:dyDescent="0.3">
      <c r="A407" s="6">
        <v>1404</v>
      </c>
    </row>
    <row r="408" spans="1:1" x14ac:dyDescent="0.3">
      <c r="A408" s="6">
        <v>1405</v>
      </c>
    </row>
    <row r="409" spans="1:1" x14ac:dyDescent="0.3">
      <c r="A409" s="6">
        <v>1406</v>
      </c>
    </row>
    <row r="410" spans="1:1" x14ac:dyDescent="0.3">
      <c r="A410" s="6">
        <v>1407</v>
      </c>
    </row>
    <row r="411" spans="1:1" x14ac:dyDescent="0.3">
      <c r="A411" s="6">
        <v>1408</v>
      </c>
    </row>
    <row r="412" spans="1:1" x14ac:dyDescent="0.3">
      <c r="A412" s="6">
        <v>1409</v>
      </c>
    </row>
    <row r="413" spans="1:1" x14ac:dyDescent="0.3">
      <c r="A413" s="6">
        <v>1410</v>
      </c>
    </row>
    <row r="414" spans="1:1" x14ac:dyDescent="0.3">
      <c r="A414" s="6">
        <v>1411</v>
      </c>
    </row>
    <row r="415" spans="1:1" x14ac:dyDescent="0.3">
      <c r="A415" s="6">
        <v>1412</v>
      </c>
    </row>
    <row r="416" spans="1:1" x14ac:dyDescent="0.3">
      <c r="A416" s="6">
        <v>1413</v>
      </c>
    </row>
    <row r="417" spans="1:1" x14ac:dyDescent="0.3">
      <c r="A417" s="6">
        <v>1414</v>
      </c>
    </row>
    <row r="418" spans="1:1" x14ac:dyDescent="0.3">
      <c r="A418" s="6">
        <v>1415</v>
      </c>
    </row>
    <row r="419" spans="1:1" x14ac:dyDescent="0.3">
      <c r="A419" s="6">
        <v>1416</v>
      </c>
    </row>
    <row r="420" spans="1:1" x14ac:dyDescent="0.3">
      <c r="A420" s="6">
        <v>1417</v>
      </c>
    </row>
    <row r="421" spans="1:1" x14ac:dyDescent="0.3">
      <c r="A421" s="6">
        <v>1418</v>
      </c>
    </row>
    <row r="422" spans="1:1" x14ac:dyDescent="0.3">
      <c r="A422" s="6">
        <v>1419</v>
      </c>
    </row>
    <row r="423" spans="1:1" x14ac:dyDescent="0.3">
      <c r="A423" s="6">
        <v>1420</v>
      </c>
    </row>
    <row r="424" spans="1:1" x14ac:dyDescent="0.3">
      <c r="A424" s="6">
        <v>1421</v>
      </c>
    </row>
    <row r="425" spans="1:1" x14ac:dyDescent="0.3">
      <c r="A425" s="6">
        <v>1422</v>
      </c>
    </row>
    <row r="426" spans="1:1" x14ac:dyDescent="0.3">
      <c r="A426" s="6">
        <v>1423</v>
      </c>
    </row>
    <row r="427" spans="1:1" x14ac:dyDescent="0.3">
      <c r="A427" s="6">
        <v>1424</v>
      </c>
    </row>
    <row r="428" spans="1:1" x14ac:dyDescent="0.3">
      <c r="A428" s="6">
        <v>1425</v>
      </c>
    </row>
    <row r="429" spans="1:1" x14ac:dyDescent="0.3">
      <c r="A429" s="6">
        <v>1426</v>
      </c>
    </row>
    <row r="430" spans="1:1" x14ac:dyDescent="0.3">
      <c r="A430" s="6">
        <v>1427</v>
      </c>
    </row>
    <row r="431" spans="1:1" x14ac:dyDescent="0.3">
      <c r="A431" s="6">
        <v>1428</v>
      </c>
    </row>
    <row r="432" spans="1:1" x14ac:dyDescent="0.3">
      <c r="A432" s="6">
        <v>1429</v>
      </c>
    </row>
    <row r="433" spans="1:1" x14ac:dyDescent="0.3">
      <c r="A433" s="6">
        <v>1430</v>
      </c>
    </row>
    <row r="434" spans="1:1" x14ac:dyDescent="0.3">
      <c r="A434" s="6">
        <v>1431</v>
      </c>
    </row>
    <row r="435" spans="1:1" x14ac:dyDescent="0.3">
      <c r="A435" s="6">
        <v>1432</v>
      </c>
    </row>
    <row r="436" spans="1:1" x14ac:dyDescent="0.3">
      <c r="A436" s="6">
        <v>1433</v>
      </c>
    </row>
    <row r="437" spans="1:1" x14ac:dyDescent="0.3">
      <c r="A437" s="6">
        <v>1434</v>
      </c>
    </row>
    <row r="438" spans="1:1" x14ac:dyDescent="0.3">
      <c r="A438" s="6">
        <v>1435</v>
      </c>
    </row>
    <row r="439" spans="1:1" x14ac:dyDescent="0.3">
      <c r="A439" s="6">
        <v>1436</v>
      </c>
    </row>
    <row r="440" spans="1:1" x14ac:dyDescent="0.3">
      <c r="A440" s="6">
        <v>1437</v>
      </c>
    </row>
    <row r="441" spans="1:1" x14ac:dyDescent="0.3">
      <c r="A441" s="6">
        <v>1438</v>
      </c>
    </row>
    <row r="442" spans="1:1" x14ac:dyDescent="0.3">
      <c r="A442" s="6">
        <v>1439</v>
      </c>
    </row>
    <row r="443" spans="1:1" x14ac:dyDescent="0.3">
      <c r="A443" s="6">
        <v>1440</v>
      </c>
    </row>
    <row r="444" spans="1:1" x14ac:dyDescent="0.3">
      <c r="A444" s="6">
        <v>1441</v>
      </c>
    </row>
    <row r="445" spans="1:1" x14ac:dyDescent="0.3">
      <c r="A445" s="6">
        <v>1442</v>
      </c>
    </row>
    <row r="446" spans="1:1" x14ac:dyDescent="0.3">
      <c r="A446" s="6">
        <v>1443</v>
      </c>
    </row>
    <row r="447" spans="1:1" x14ac:dyDescent="0.3">
      <c r="A447" s="6">
        <v>1444</v>
      </c>
    </row>
    <row r="448" spans="1:1" x14ac:dyDescent="0.3">
      <c r="A448" s="6">
        <v>1445</v>
      </c>
    </row>
    <row r="449" spans="1:1" x14ac:dyDescent="0.3">
      <c r="A449" s="6">
        <v>1446</v>
      </c>
    </row>
    <row r="450" spans="1:1" x14ac:dyDescent="0.3">
      <c r="A450" s="6">
        <v>1447</v>
      </c>
    </row>
    <row r="451" spans="1:1" x14ac:dyDescent="0.3">
      <c r="A451" s="6">
        <v>1448</v>
      </c>
    </row>
    <row r="452" spans="1:1" x14ac:dyDescent="0.3">
      <c r="A452" s="6">
        <v>1449</v>
      </c>
    </row>
    <row r="453" spans="1:1" x14ac:dyDescent="0.3">
      <c r="A453" s="6">
        <v>1450</v>
      </c>
    </row>
    <row r="454" spans="1:1" x14ac:dyDescent="0.3">
      <c r="A454" s="6">
        <v>1451</v>
      </c>
    </row>
    <row r="455" spans="1:1" x14ac:dyDescent="0.3">
      <c r="A455" s="6">
        <v>1452</v>
      </c>
    </row>
    <row r="456" spans="1:1" x14ac:dyDescent="0.3">
      <c r="A456" s="6">
        <v>1453</v>
      </c>
    </row>
    <row r="457" spans="1:1" x14ac:dyDescent="0.3">
      <c r="A457" s="6">
        <v>1454</v>
      </c>
    </row>
    <row r="458" spans="1:1" x14ac:dyDescent="0.3">
      <c r="A458" s="6">
        <v>1455</v>
      </c>
    </row>
    <row r="459" spans="1:1" x14ac:dyDescent="0.3">
      <c r="A459" s="6">
        <v>1456</v>
      </c>
    </row>
    <row r="460" spans="1:1" x14ac:dyDescent="0.3">
      <c r="A460" s="6">
        <v>1457</v>
      </c>
    </row>
    <row r="461" spans="1:1" x14ac:dyDescent="0.3">
      <c r="A461" s="6">
        <v>1458</v>
      </c>
    </row>
    <row r="462" spans="1:1" x14ac:dyDescent="0.3">
      <c r="A462" s="6">
        <v>1459</v>
      </c>
    </row>
    <row r="463" spans="1:1" x14ac:dyDescent="0.3">
      <c r="A463" s="6">
        <v>1460</v>
      </c>
    </row>
    <row r="464" spans="1:1" x14ac:dyDescent="0.3">
      <c r="A464" s="6">
        <v>1461</v>
      </c>
    </row>
    <row r="465" spans="1:1" x14ac:dyDescent="0.3">
      <c r="A465" s="6">
        <v>1462</v>
      </c>
    </row>
    <row r="466" spans="1:1" x14ac:dyDescent="0.3">
      <c r="A466" s="6">
        <v>1463</v>
      </c>
    </row>
    <row r="467" spans="1:1" x14ac:dyDescent="0.3">
      <c r="A467" s="6">
        <v>1464</v>
      </c>
    </row>
    <row r="468" spans="1:1" x14ac:dyDescent="0.3">
      <c r="A468" s="6">
        <v>1465</v>
      </c>
    </row>
    <row r="469" spans="1:1" x14ac:dyDescent="0.3">
      <c r="A469" s="6">
        <v>1466</v>
      </c>
    </row>
    <row r="470" spans="1:1" x14ac:dyDescent="0.3">
      <c r="A470" s="6">
        <v>1467</v>
      </c>
    </row>
    <row r="471" spans="1:1" x14ac:dyDescent="0.3">
      <c r="A471" s="6">
        <v>1468</v>
      </c>
    </row>
    <row r="472" spans="1:1" x14ac:dyDescent="0.3">
      <c r="A472" s="6">
        <v>1469</v>
      </c>
    </row>
    <row r="473" spans="1:1" x14ac:dyDescent="0.3">
      <c r="A473" s="6">
        <v>1470</v>
      </c>
    </row>
    <row r="474" spans="1:1" x14ac:dyDescent="0.3">
      <c r="A474" s="6">
        <v>1471</v>
      </c>
    </row>
    <row r="475" spans="1:1" x14ac:dyDescent="0.3">
      <c r="A475" s="6">
        <v>1472</v>
      </c>
    </row>
    <row r="476" spans="1:1" x14ac:dyDescent="0.3">
      <c r="A476" s="6">
        <v>1473</v>
      </c>
    </row>
    <row r="477" spans="1:1" x14ac:dyDescent="0.3">
      <c r="A477" s="6">
        <v>1474</v>
      </c>
    </row>
    <row r="478" spans="1:1" x14ac:dyDescent="0.3">
      <c r="A478" s="6">
        <v>1475</v>
      </c>
    </row>
    <row r="479" spans="1:1" x14ac:dyDescent="0.3">
      <c r="A479" s="6">
        <v>1476</v>
      </c>
    </row>
    <row r="480" spans="1:1" x14ac:dyDescent="0.3">
      <c r="A480" s="6">
        <v>1477</v>
      </c>
    </row>
    <row r="481" spans="1:1" x14ac:dyDescent="0.3">
      <c r="A481" s="6">
        <v>1478</v>
      </c>
    </row>
    <row r="482" spans="1:1" x14ac:dyDescent="0.3">
      <c r="A482" s="6">
        <v>1479</v>
      </c>
    </row>
    <row r="483" spans="1:1" x14ac:dyDescent="0.3">
      <c r="A483" s="6">
        <v>1480</v>
      </c>
    </row>
    <row r="484" spans="1:1" x14ac:dyDescent="0.3">
      <c r="A484" s="6">
        <v>1481</v>
      </c>
    </row>
    <row r="485" spans="1:1" x14ac:dyDescent="0.3">
      <c r="A485" s="6">
        <v>1482</v>
      </c>
    </row>
    <row r="486" spans="1:1" x14ac:dyDescent="0.3">
      <c r="A486" s="6">
        <v>1483</v>
      </c>
    </row>
    <row r="487" spans="1:1" x14ac:dyDescent="0.3">
      <c r="A487" s="6">
        <v>1484</v>
      </c>
    </row>
    <row r="488" spans="1:1" x14ac:dyDescent="0.3">
      <c r="A488" s="6">
        <v>1485</v>
      </c>
    </row>
    <row r="489" spans="1:1" x14ac:dyDescent="0.3">
      <c r="A489" s="6">
        <v>1486</v>
      </c>
    </row>
    <row r="490" spans="1:1" x14ac:dyDescent="0.3">
      <c r="A490" s="6">
        <v>1487</v>
      </c>
    </row>
    <row r="491" spans="1:1" x14ac:dyDescent="0.3">
      <c r="A491" s="6">
        <v>1488</v>
      </c>
    </row>
    <row r="492" spans="1:1" x14ac:dyDescent="0.3">
      <c r="A492" s="6">
        <v>1489</v>
      </c>
    </row>
    <row r="493" spans="1:1" x14ac:dyDescent="0.3">
      <c r="A493" s="6">
        <v>1490</v>
      </c>
    </row>
    <row r="494" spans="1:1" x14ac:dyDescent="0.3">
      <c r="A494" s="6">
        <v>1491</v>
      </c>
    </row>
    <row r="495" spans="1:1" x14ac:dyDescent="0.3">
      <c r="A495" s="6">
        <v>1492</v>
      </c>
    </row>
    <row r="496" spans="1:1" x14ac:dyDescent="0.3">
      <c r="A496" s="6">
        <v>1493</v>
      </c>
    </row>
    <row r="497" spans="1:1" x14ac:dyDescent="0.3">
      <c r="A497" s="6">
        <v>1494</v>
      </c>
    </row>
    <row r="498" spans="1:1" x14ac:dyDescent="0.3">
      <c r="A498" s="6">
        <v>1495</v>
      </c>
    </row>
    <row r="499" spans="1:1" x14ac:dyDescent="0.3">
      <c r="A499" s="6">
        <v>1496</v>
      </c>
    </row>
    <row r="500" spans="1:1" x14ac:dyDescent="0.3">
      <c r="A500" s="6">
        <v>1497</v>
      </c>
    </row>
    <row r="501" spans="1:1" x14ac:dyDescent="0.3">
      <c r="A501" s="6">
        <v>1498</v>
      </c>
    </row>
    <row r="502" spans="1:1" x14ac:dyDescent="0.3">
      <c r="A502" s="6">
        <v>1499</v>
      </c>
    </row>
    <row r="503" spans="1:1" x14ac:dyDescent="0.3">
      <c r="A503" s="6">
        <v>1500</v>
      </c>
    </row>
    <row r="504" spans="1:1" x14ac:dyDescent="0.3">
      <c r="A504" s="6">
        <v>1501</v>
      </c>
    </row>
    <row r="505" spans="1:1" x14ac:dyDescent="0.3">
      <c r="A505" s="6">
        <v>1502</v>
      </c>
    </row>
    <row r="506" spans="1:1" x14ac:dyDescent="0.3">
      <c r="A506" s="6">
        <v>1503</v>
      </c>
    </row>
    <row r="507" spans="1:1" x14ac:dyDescent="0.3">
      <c r="A507" s="6">
        <v>1504</v>
      </c>
    </row>
    <row r="508" spans="1:1" x14ac:dyDescent="0.3">
      <c r="A508" s="6">
        <v>1505</v>
      </c>
    </row>
    <row r="509" spans="1:1" x14ac:dyDescent="0.3">
      <c r="A509" s="6">
        <v>1506</v>
      </c>
    </row>
    <row r="510" spans="1:1" x14ac:dyDescent="0.3">
      <c r="A510" s="6">
        <v>1507</v>
      </c>
    </row>
    <row r="511" spans="1:1" x14ac:dyDescent="0.3">
      <c r="A511" s="6">
        <v>1508</v>
      </c>
    </row>
    <row r="512" spans="1:1" x14ac:dyDescent="0.3">
      <c r="A512" s="6">
        <v>1509</v>
      </c>
    </row>
    <row r="513" spans="1:1" x14ac:dyDescent="0.3">
      <c r="A513" s="6">
        <v>1510</v>
      </c>
    </row>
    <row r="514" spans="1:1" x14ac:dyDescent="0.3">
      <c r="A514" s="6">
        <v>1511</v>
      </c>
    </row>
    <row r="515" spans="1:1" x14ac:dyDescent="0.3">
      <c r="A515" s="6">
        <v>1512</v>
      </c>
    </row>
    <row r="516" spans="1:1" x14ac:dyDescent="0.3">
      <c r="A516" s="6">
        <v>1513</v>
      </c>
    </row>
    <row r="517" spans="1:1" x14ac:dyDescent="0.3">
      <c r="A517" s="6">
        <v>1514</v>
      </c>
    </row>
    <row r="518" spans="1:1" x14ac:dyDescent="0.3">
      <c r="A518" s="6">
        <v>1515</v>
      </c>
    </row>
    <row r="519" spans="1:1" x14ac:dyDescent="0.3">
      <c r="A519" s="6">
        <v>1516</v>
      </c>
    </row>
    <row r="520" spans="1:1" x14ac:dyDescent="0.3">
      <c r="A520" s="6">
        <v>1517</v>
      </c>
    </row>
    <row r="521" spans="1:1" x14ac:dyDescent="0.3">
      <c r="A521" s="6">
        <v>1518</v>
      </c>
    </row>
    <row r="522" spans="1:1" x14ac:dyDescent="0.3">
      <c r="A522" s="6">
        <v>1519</v>
      </c>
    </row>
    <row r="523" spans="1:1" x14ac:dyDescent="0.3">
      <c r="A523" s="6">
        <v>1520</v>
      </c>
    </row>
    <row r="524" spans="1:1" x14ac:dyDescent="0.3">
      <c r="A524" s="6">
        <v>1521</v>
      </c>
    </row>
    <row r="525" spans="1:1" x14ac:dyDescent="0.3">
      <c r="A525" s="6">
        <v>1522</v>
      </c>
    </row>
    <row r="526" spans="1:1" x14ac:dyDescent="0.3">
      <c r="A526" s="6">
        <v>1523</v>
      </c>
    </row>
    <row r="527" spans="1:1" x14ac:dyDescent="0.3">
      <c r="A527" s="6">
        <v>1524</v>
      </c>
    </row>
    <row r="528" spans="1:1" x14ac:dyDescent="0.3">
      <c r="A528" s="6">
        <v>1525</v>
      </c>
    </row>
    <row r="529" spans="1:1" x14ac:dyDescent="0.3">
      <c r="A529" s="6">
        <v>1526</v>
      </c>
    </row>
    <row r="530" spans="1:1" x14ac:dyDescent="0.3">
      <c r="A530" s="6">
        <v>1527</v>
      </c>
    </row>
    <row r="531" spans="1:1" x14ac:dyDescent="0.3">
      <c r="A531" s="6">
        <v>1528</v>
      </c>
    </row>
    <row r="532" spans="1:1" x14ac:dyDescent="0.3">
      <c r="A532" s="6">
        <v>1529</v>
      </c>
    </row>
    <row r="533" spans="1:1" x14ac:dyDescent="0.3">
      <c r="A533" s="6">
        <v>1530</v>
      </c>
    </row>
    <row r="534" spans="1:1" x14ac:dyDescent="0.3">
      <c r="A534" s="6">
        <v>1531</v>
      </c>
    </row>
    <row r="535" spans="1:1" x14ac:dyDescent="0.3">
      <c r="A535" s="6">
        <v>1532</v>
      </c>
    </row>
    <row r="536" spans="1:1" x14ac:dyDescent="0.3">
      <c r="A536" s="6">
        <v>1533</v>
      </c>
    </row>
    <row r="537" spans="1:1" x14ac:dyDescent="0.3">
      <c r="A537" s="6">
        <v>1534</v>
      </c>
    </row>
    <row r="538" spans="1:1" x14ac:dyDescent="0.3">
      <c r="A538" s="6">
        <v>1535</v>
      </c>
    </row>
    <row r="539" spans="1:1" x14ac:dyDescent="0.3">
      <c r="A539" s="6">
        <v>1536</v>
      </c>
    </row>
    <row r="540" spans="1:1" x14ac:dyDescent="0.3">
      <c r="A540" s="6">
        <v>1537</v>
      </c>
    </row>
    <row r="541" spans="1:1" x14ac:dyDescent="0.3">
      <c r="A541" s="6">
        <v>1538</v>
      </c>
    </row>
    <row r="542" spans="1:1" x14ac:dyDescent="0.3">
      <c r="A542" s="6">
        <v>1539</v>
      </c>
    </row>
    <row r="543" spans="1:1" x14ac:dyDescent="0.3">
      <c r="A543" s="6">
        <v>1540</v>
      </c>
    </row>
    <row r="544" spans="1:1" x14ac:dyDescent="0.3">
      <c r="A544" s="6">
        <v>1541</v>
      </c>
    </row>
    <row r="545" spans="1:1" x14ac:dyDescent="0.3">
      <c r="A545" s="6">
        <v>1542</v>
      </c>
    </row>
    <row r="546" spans="1:1" x14ac:dyDescent="0.3">
      <c r="A546" s="6">
        <v>1543</v>
      </c>
    </row>
    <row r="547" spans="1:1" x14ac:dyDescent="0.3">
      <c r="A547" s="6">
        <v>1544</v>
      </c>
    </row>
    <row r="548" spans="1:1" x14ac:dyDescent="0.3">
      <c r="A548" s="6">
        <v>1545</v>
      </c>
    </row>
    <row r="549" spans="1:1" x14ac:dyDescent="0.3">
      <c r="A549" s="6">
        <v>1546</v>
      </c>
    </row>
    <row r="550" spans="1:1" x14ac:dyDescent="0.3">
      <c r="A550" s="6">
        <v>1547</v>
      </c>
    </row>
    <row r="551" spans="1:1" x14ac:dyDescent="0.3">
      <c r="A551" s="6">
        <v>1548</v>
      </c>
    </row>
    <row r="552" spans="1:1" x14ac:dyDescent="0.3">
      <c r="A552" s="6">
        <v>1549</v>
      </c>
    </row>
    <row r="553" spans="1:1" x14ac:dyDescent="0.3">
      <c r="A553" s="6">
        <v>1550</v>
      </c>
    </row>
    <row r="554" spans="1:1" x14ac:dyDescent="0.3">
      <c r="A554" s="6">
        <v>1551</v>
      </c>
    </row>
    <row r="555" spans="1:1" x14ac:dyDescent="0.3">
      <c r="A555" s="6">
        <v>1552</v>
      </c>
    </row>
    <row r="556" spans="1:1" x14ac:dyDescent="0.3">
      <c r="A556" s="6">
        <v>1553</v>
      </c>
    </row>
    <row r="557" spans="1:1" x14ac:dyDescent="0.3">
      <c r="A557" s="6">
        <v>1554</v>
      </c>
    </row>
    <row r="558" spans="1:1" x14ac:dyDescent="0.3">
      <c r="A558" s="6">
        <v>1555</v>
      </c>
    </row>
    <row r="559" spans="1:1" x14ac:dyDescent="0.3">
      <c r="A559" s="6">
        <v>1556</v>
      </c>
    </row>
    <row r="560" spans="1:1" x14ac:dyDescent="0.3">
      <c r="A560" s="6">
        <v>1557</v>
      </c>
    </row>
    <row r="561" spans="1:1" x14ac:dyDescent="0.3">
      <c r="A561" s="6">
        <v>1558</v>
      </c>
    </row>
    <row r="562" spans="1:1" x14ac:dyDescent="0.3">
      <c r="A562" s="6">
        <v>1559</v>
      </c>
    </row>
    <row r="563" spans="1:1" x14ac:dyDescent="0.3">
      <c r="A563" s="6">
        <v>1560</v>
      </c>
    </row>
    <row r="564" spans="1:1" x14ac:dyDescent="0.3">
      <c r="A564" s="6">
        <v>1561</v>
      </c>
    </row>
    <row r="565" spans="1:1" x14ac:dyDescent="0.3">
      <c r="A565" s="6">
        <v>1562</v>
      </c>
    </row>
    <row r="566" spans="1:1" x14ac:dyDescent="0.3">
      <c r="A566" s="6">
        <v>1563</v>
      </c>
    </row>
    <row r="567" spans="1:1" x14ac:dyDescent="0.3">
      <c r="A567" s="6">
        <v>1564</v>
      </c>
    </row>
    <row r="568" spans="1:1" x14ac:dyDescent="0.3">
      <c r="A568" s="6">
        <v>1565</v>
      </c>
    </row>
    <row r="569" spans="1:1" x14ac:dyDescent="0.3">
      <c r="A569" s="6">
        <v>1566</v>
      </c>
    </row>
    <row r="570" spans="1:1" x14ac:dyDescent="0.3">
      <c r="A570" s="6">
        <v>1567</v>
      </c>
    </row>
    <row r="571" spans="1:1" x14ac:dyDescent="0.3">
      <c r="A571" s="6">
        <v>1568</v>
      </c>
    </row>
    <row r="572" spans="1:1" x14ac:dyDescent="0.3">
      <c r="A572" s="6">
        <v>1569</v>
      </c>
    </row>
    <row r="573" spans="1:1" x14ac:dyDescent="0.3">
      <c r="A573" s="6">
        <v>1570</v>
      </c>
    </row>
    <row r="574" spans="1:1" x14ac:dyDescent="0.3">
      <c r="A574" s="6">
        <v>1571</v>
      </c>
    </row>
    <row r="575" spans="1:1" x14ac:dyDescent="0.3">
      <c r="A575" s="6">
        <v>1572</v>
      </c>
    </row>
    <row r="576" spans="1:1" x14ac:dyDescent="0.3">
      <c r="A576" s="6">
        <v>1573</v>
      </c>
    </row>
    <row r="577" spans="1:1" x14ac:dyDescent="0.3">
      <c r="A577" s="6">
        <v>1574</v>
      </c>
    </row>
    <row r="578" spans="1:1" x14ac:dyDescent="0.3">
      <c r="A578" s="6">
        <v>1575</v>
      </c>
    </row>
    <row r="579" spans="1:1" x14ac:dyDescent="0.3">
      <c r="A579" s="6">
        <v>1576</v>
      </c>
    </row>
    <row r="580" spans="1:1" x14ac:dyDescent="0.3">
      <c r="A580" s="6">
        <v>1577</v>
      </c>
    </row>
    <row r="581" spans="1:1" x14ac:dyDescent="0.3">
      <c r="A581" s="6">
        <v>1578</v>
      </c>
    </row>
    <row r="582" spans="1:1" x14ac:dyDescent="0.3">
      <c r="A582" s="6">
        <v>1579</v>
      </c>
    </row>
    <row r="583" spans="1:1" x14ac:dyDescent="0.3">
      <c r="A583" s="6">
        <v>1580</v>
      </c>
    </row>
    <row r="584" spans="1:1" x14ac:dyDescent="0.3">
      <c r="A584" s="6">
        <v>1581</v>
      </c>
    </row>
    <row r="585" spans="1:1" x14ac:dyDescent="0.3">
      <c r="A585" s="6">
        <v>1582</v>
      </c>
    </row>
    <row r="586" spans="1:1" x14ac:dyDescent="0.3">
      <c r="A586" s="6">
        <v>1583</v>
      </c>
    </row>
    <row r="587" spans="1:1" x14ac:dyDescent="0.3">
      <c r="A587" s="6">
        <v>1584</v>
      </c>
    </row>
    <row r="588" spans="1:1" x14ac:dyDescent="0.3">
      <c r="A588" s="6">
        <v>1585</v>
      </c>
    </row>
    <row r="589" spans="1:1" x14ac:dyDescent="0.3">
      <c r="A589" s="6">
        <v>1586</v>
      </c>
    </row>
    <row r="590" spans="1:1" x14ac:dyDescent="0.3">
      <c r="A590" s="6">
        <v>1587</v>
      </c>
    </row>
    <row r="591" spans="1:1" x14ac:dyDescent="0.3">
      <c r="A591" s="6">
        <v>1588</v>
      </c>
    </row>
    <row r="592" spans="1:1" x14ac:dyDescent="0.3">
      <c r="A592" s="6">
        <v>1589</v>
      </c>
    </row>
    <row r="593" spans="1:1" x14ac:dyDescent="0.3">
      <c r="A593" s="6">
        <v>1590</v>
      </c>
    </row>
    <row r="594" spans="1:1" x14ac:dyDescent="0.3">
      <c r="A594" s="6">
        <v>1591</v>
      </c>
    </row>
    <row r="595" spans="1:1" x14ac:dyDescent="0.3">
      <c r="A595" s="6">
        <v>1592</v>
      </c>
    </row>
    <row r="596" spans="1:1" x14ac:dyDescent="0.3">
      <c r="A596" s="6">
        <v>1593</v>
      </c>
    </row>
    <row r="597" spans="1:1" x14ac:dyDescent="0.3">
      <c r="A597" s="6">
        <v>1594</v>
      </c>
    </row>
    <row r="598" spans="1:1" x14ac:dyDescent="0.3">
      <c r="A598" s="6">
        <v>1595</v>
      </c>
    </row>
    <row r="599" spans="1:1" x14ac:dyDescent="0.3">
      <c r="A599" s="6">
        <v>1596</v>
      </c>
    </row>
    <row r="600" spans="1:1" x14ac:dyDescent="0.3">
      <c r="A600" s="6">
        <v>1597</v>
      </c>
    </row>
    <row r="601" spans="1:1" x14ac:dyDescent="0.3">
      <c r="A601" s="6">
        <v>1598</v>
      </c>
    </row>
    <row r="602" spans="1:1" x14ac:dyDescent="0.3">
      <c r="A602" s="6">
        <v>1599</v>
      </c>
    </row>
    <row r="603" spans="1:1" x14ac:dyDescent="0.3">
      <c r="A603" s="6">
        <v>1600</v>
      </c>
    </row>
    <row r="604" spans="1:1" x14ac:dyDescent="0.3">
      <c r="A604" s="6">
        <v>1601</v>
      </c>
    </row>
    <row r="605" spans="1:1" x14ac:dyDescent="0.3">
      <c r="A605" s="6">
        <v>1602</v>
      </c>
    </row>
    <row r="606" spans="1:1" x14ac:dyDescent="0.3">
      <c r="A606" s="6">
        <v>1603</v>
      </c>
    </row>
    <row r="607" spans="1:1" x14ac:dyDescent="0.3">
      <c r="A607" s="6">
        <v>1604</v>
      </c>
    </row>
    <row r="608" spans="1:1" x14ac:dyDescent="0.3">
      <c r="A608" s="6">
        <v>1605</v>
      </c>
    </row>
    <row r="609" spans="1:1" x14ac:dyDescent="0.3">
      <c r="A609" s="6">
        <v>1606</v>
      </c>
    </row>
    <row r="610" spans="1:1" x14ac:dyDescent="0.3">
      <c r="A610" s="6">
        <v>1607</v>
      </c>
    </row>
    <row r="611" spans="1:1" x14ac:dyDescent="0.3">
      <c r="A611" s="6">
        <v>1608</v>
      </c>
    </row>
    <row r="612" spans="1:1" x14ac:dyDescent="0.3">
      <c r="A612" s="6">
        <v>1609</v>
      </c>
    </row>
    <row r="613" spans="1:1" x14ac:dyDescent="0.3">
      <c r="A613" s="6">
        <v>1610</v>
      </c>
    </row>
    <row r="614" spans="1:1" x14ac:dyDescent="0.3">
      <c r="A614" s="6">
        <v>1611</v>
      </c>
    </row>
    <row r="615" spans="1:1" x14ac:dyDescent="0.3">
      <c r="A615" s="6">
        <v>1612</v>
      </c>
    </row>
    <row r="616" spans="1:1" x14ac:dyDescent="0.3">
      <c r="A616" s="6">
        <v>1613</v>
      </c>
    </row>
    <row r="617" spans="1:1" x14ac:dyDescent="0.3">
      <c r="A617" s="6">
        <v>1614</v>
      </c>
    </row>
    <row r="618" spans="1:1" x14ac:dyDescent="0.3">
      <c r="A618" s="6">
        <v>1615</v>
      </c>
    </row>
    <row r="619" spans="1:1" x14ac:dyDescent="0.3">
      <c r="A619" s="6">
        <v>1616</v>
      </c>
    </row>
    <row r="620" spans="1:1" x14ac:dyDescent="0.3">
      <c r="A620" s="6">
        <v>1617</v>
      </c>
    </row>
    <row r="621" spans="1:1" x14ac:dyDescent="0.3">
      <c r="A621" s="6">
        <v>1618</v>
      </c>
    </row>
    <row r="622" spans="1:1" x14ac:dyDescent="0.3">
      <c r="A622" s="6">
        <v>1619</v>
      </c>
    </row>
    <row r="623" spans="1:1" x14ac:dyDescent="0.3">
      <c r="A623" s="6">
        <v>1620</v>
      </c>
    </row>
    <row r="624" spans="1:1" x14ac:dyDescent="0.3">
      <c r="A624" s="6">
        <v>1621</v>
      </c>
    </row>
    <row r="625" spans="1:1" x14ac:dyDescent="0.3">
      <c r="A625" s="6">
        <v>1622</v>
      </c>
    </row>
    <row r="626" spans="1:1" x14ac:dyDescent="0.3">
      <c r="A626" s="6">
        <v>1623</v>
      </c>
    </row>
    <row r="627" spans="1:1" x14ac:dyDescent="0.3">
      <c r="A627" s="6">
        <v>1624</v>
      </c>
    </row>
    <row r="628" spans="1:1" x14ac:dyDescent="0.3">
      <c r="A628" s="6">
        <v>1625</v>
      </c>
    </row>
    <row r="629" spans="1:1" x14ac:dyDescent="0.3">
      <c r="A629" s="6">
        <v>1626</v>
      </c>
    </row>
    <row r="630" spans="1:1" x14ac:dyDescent="0.3">
      <c r="A630" s="6">
        <v>1627</v>
      </c>
    </row>
    <row r="631" spans="1:1" x14ac:dyDescent="0.3">
      <c r="A631" s="6">
        <v>1628</v>
      </c>
    </row>
    <row r="632" spans="1:1" x14ac:dyDescent="0.3">
      <c r="A632" s="6">
        <v>1629</v>
      </c>
    </row>
    <row r="633" spans="1:1" x14ac:dyDescent="0.3">
      <c r="A633" s="6">
        <v>1630</v>
      </c>
    </row>
    <row r="634" spans="1:1" x14ac:dyDescent="0.3">
      <c r="A634" s="6">
        <v>1631</v>
      </c>
    </row>
    <row r="635" spans="1:1" x14ac:dyDescent="0.3">
      <c r="A635" s="6">
        <v>1632</v>
      </c>
    </row>
    <row r="636" spans="1:1" x14ac:dyDescent="0.3">
      <c r="A636" s="6">
        <v>1633</v>
      </c>
    </row>
    <row r="637" spans="1:1" x14ac:dyDescent="0.3">
      <c r="A637" s="6">
        <v>1634</v>
      </c>
    </row>
    <row r="638" spans="1:1" x14ac:dyDescent="0.3">
      <c r="A638" s="6">
        <v>1635</v>
      </c>
    </row>
    <row r="639" spans="1:1" x14ac:dyDescent="0.3">
      <c r="A639" s="6">
        <v>1636</v>
      </c>
    </row>
    <row r="640" spans="1:1" x14ac:dyDescent="0.3">
      <c r="A640" s="6">
        <v>1637</v>
      </c>
    </row>
    <row r="641" spans="1:1" x14ac:dyDescent="0.3">
      <c r="A641" s="6">
        <v>1638</v>
      </c>
    </row>
    <row r="642" spans="1:1" x14ac:dyDescent="0.3">
      <c r="A642" s="6">
        <v>1639</v>
      </c>
    </row>
    <row r="643" spans="1:1" x14ac:dyDescent="0.3">
      <c r="A643" s="6">
        <v>1640</v>
      </c>
    </row>
    <row r="644" spans="1:1" x14ac:dyDescent="0.3">
      <c r="A644" s="6">
        <v>1641</v>
      </c>
    </row>
    <row r="645" spans="1:1" x14ac:dyDescent="0.3">
      <c r="A645" s="6">
        <v>1642</v>
      </c>
    </row>
    <row r="646" spans="1:1" x14ac:dyDescent="0.3">
      <c r="A646" s="6">
        <v>1643</v>
      </c>
    </row>
    <row r="647" spans="1:1" x14ac:dyDescent="0.3">
      <c r="A647" s="6">
        <v>1644</v>
      </c>
    </row>
    <row r="648" spans="1:1" x14ac:dyDescent="0.3">
      <c r="A648" s="6">
        <v>1645</v>
      </c>
    </row>
    <row r="649" spans="1:1" x14ac:dyDescent="0.3">
      <c r="A649" s="6">
        <v>1646</v>
      </c>
    </row>
    <row r="650" spans="1:1" x14ac:dyDescent="0.3">
      <c r="A650" s="6">
        <v>1647</v>
      </c>
    </row>
    <row r="651" spans="1:1" x14ac:dyDescent="0.3">
      <c r="A651" s="6">
        <v>1648</v>
      </c>
    </row>
    <row r="652" spans="1:1" x14ac:dyDescent="0.3">
      <c r="A652" s="6">
        <v>1649</v>
      </c>
    </row>
    <row r="653" spans="1:1" x14ac:dyDescent="0.3">
      <c r="A653" s="6">
        <v>1650</v>
      </c>
    </row>
    <row r="654" spans="1:1" x14ac:dyDescent="0.3">
      <c r="A654" s="6">
        <v>1651</v>
      </c>
    </row>
    <row r="655" spans="1:1" x14ac:dyDescent="0.3">
      <c r="A655" s="6">
        <v>1652</v>
      </c>
    </row>
    <row r="656" spans="1:1" x14ac:dyDescent="0.3">
      <c r="A656" s="6">
        <v>1653</v>
      </c>
    </row>
    <row r="657" spans="1:1" x14ac:dyDescent="0.3">
      <c r="A657" s="6">
        <v>1654</v>
      </c>
    </row>
    <row r="658" spans="1:1" x14ac:dyDescent="0.3">
      <c r="A658" s="6">
        <v>1655</v>
      </c>
    </row>
    <row r="659" spans="1:1" x14ac:dyDescent="0.3">
      <c r="A659" s="6">
        <v>1656</v>
      </c>
    </row>
    <row r="660" spans="1:1" x14ac:dyDescent="0.3">
      <c r="A660" s="6">
        <v>1657</v>
      </c>
    </row>
    <row r="661" spans="1:1" x14ac:dyDescent="0.3">
      <c r="A661" s="6">
        <v>1658</v>
      </c>
    </row>
    <row r="662" spans="1:1" x14ac:dyDescent="0.3">
      <c r="A662" s="6">
        <v>1659</v>
      </c>
    </row>
    <row r="663" spans="1:1" x14ac:dyDescent="0.3">
      <c r="A663" s="6">
        <v>1660</v>
      </c>
    </row>
    <row r="664" spans="1:1" x14ac:dyDescent="0.3">
      <c r="A664" s="6">
        <v>1661</v>
      </c>
    </row>
    <row r="665" spans="1:1" x14ac:dyDescent="0.3">
      <c r="A665" s="6">
        <v>1662</v>
      </c>
    </row>
    <row r="666" spans="1:1" x14ac:dyDescent="0.3">
      <c r="A666" s="6">
        <v>1663</v>
      </c>
    </row>
    <row r="667" spans="1:1" x14ac:dyDescent="0.3">
      <c r="A667" s="6">
        <v>1664</v>
      </c>
    </row>
    <row r="668" spans="1:1" x14ac:dyDescent="0.3">
      <c r="A668" s="6">
        <v>1665</v>
      </c>
    </row>
    <row r="669" spans="1:1" x14ac:dyDescent="0.3">
      <c r="A669" s="6">
        <v>1666</v>
      </c>
    </row>
    <row r="670" spans="1:1" x14ac:dyDescent="0.3">
      <c r="A670" s="6">
        <v>1667</v>
      </c>
    </row>
    <row r="671" spans="1:1" x14ac:dyDescent="0.3">
      <c r="A671" s="6">
        <v>1668</v>
      </c>
    </row>
    <row r="672" spans="1:1" x14ac:dyDescent="0.3">
      <c r="A672" s="6">
        <v>1669</v>
      </c>
    </row>
    <row r="673" spans="1:1" x14ac:dyDescent="0.3">
      <c r="A673" s="6">
        <v>1670</v>
      </c>
    </row>
    <row r="674" spans="1:1" x14ac:dyDescent="0.3">
      <c r="A674" s="6">
        <v>1671</v>
      </c>
    </row>
    <row r="675" spans="1:1" x14ac:dyDescent="0.3">
      <c r="A675" s="6">
        <v>1672</v>
      </c>
    </row>
    <row r="676" spans="1:1" x14ac:dyDescent="0.3">
      <c r="A676" s="6">
        <v>1673</v>
      </c>
    </row>
    <row r="677" spans="1:1" x14ac:dyDescent="0.3">
      <c r="A677" s="6">
        <v>1674</v>
      </c>
    </row>
    <row r="678" spans="1:1" x14ac:dyDescent="0.3">
      <c r="A678" s="6">
        <v>1675</v>
      </c>
    </row>
    <row r="679" spans="1:1" x14ac:dyDescent="0.3">
      <c r="A679" s="6">
        <v>1676</v>
      </c>
    </row>
    <row r="680" spans="1:1" x14ac:dyDescent="0.3">
      <c r="A680" s="6">
        <v>1677</v>
      </c>
    </row>
    <row r="681" spans="1:1" x14ac:dyDescent="0.3">
      <c r="A681" s="6">
        <v>1678</v>
      </c>
    </row>
    <row r="682" spans="1:1" x14ac:dyDescent="0.3">
      <c r="A682" s="6">
        <v>1679</v>
      </c>
    </row>
    <row r="683" spans="1:1" x14ac:dyDescent="0.3">
      <c r="A683" s="6">
        <v>1680</v>
      </c>
    </row>
    <row r="684" spans="1:1" x14ac:dyDescent="0.3">
      <c r="A684" s="6">
        <v>1681</v>
      </c>
    </row>
    <row r="685" spans="1:1" x14ac:dyDescent="0.3">
      <c r="A685" s="6">
        <v>1682</v>
      </c>
    </row>
    <row r="686" spans="1:1" x14ac:dyDescent="0.3">
      <c r="A686" s="6">
        <v>1683</v>
      </c>
    </row>
    <row r="687" spans="1:1" x14ac:dyDescent="0.3">
      <c r="A687" s="6">
        <v>1684</v>
      </c>
    </row>
    <row r="688" spans="1:1" x14ac:dyDescent="0.3">
      <c r="A688" s="6">
        <v>1685</v>
      </c>
    </row>
    <row r="689" spans="1:1" x14ac:dyDescent="0.3">
      <c r="A689" s="6">
        <v>1686</v>
      </c>
    </row>
    <row r="690" spans="1:1" x14ac:dyDescent="0.3">
      <c r="A690" s="6">
        <v>1687</v>
      </c>
    </row>
    <row r="691" spans="1:1" x14ac:dyDescent="0.3">
      <c r="A691" s="6">
        <v>1688</v>
      </c>
    </row>
    <row r="692" spans="1:1" x14ac:dyDescent="0.3">
      <c r="A692" s="6">
        <v>1689</v>
      </c>
    </row>
    <row r="693" spans="1:1" x14ac:dyDescent="0.3">
      <c r="A693" s="6">
        <v>1690</v>
      </c>
    </row>
    <row r="694" spans="1:1" x14ac:dyDescent="0.3">
      <c r="A694" s="6">
        <v>1691</v>
      </c>
    </row>
    <row r="695" spans="1:1" x14ac:dyDescent="0.3">
      <c r="A695" s="6">
        <v>1692</v>
      </c>
    </row>
    <row r="696" spans="1:1" x14ac:dyDescent="0.3">
      <c r="A696" s="6">
        <v>1693</v>
      </c>
    </row>
    <row r="697" spans="1:1" x14ac:dyDescent="0.3">
      <c r="A697" s="6">
        <v>1694</v>
      </c>
    </row>
    <row r="698" spans="1:1" x14ac:dyDescent="0.3">
      <c r="A698" s="6">
        <v>1695</v>
      </c>
    </row>
    <row r="699" spans="1:1" x14ac:dyDescent="0.3">
      <c r="A699" s="6">
        <v>1696</v>
      </c>
    </row>
    <row r="700" spans="1:1" x14ac:dyDescent="0.3">
      <c r="A700" s="6">
        <v>1697</v>
      </c>
    </row>
    <row r="701" spans="1:1" x14ac:dyDescent="0.3">
      <c r="A701" s="6">
        <v>1698</v>
      </c>
    </row>
    <row r="702" spans="1:1" x14ac:dyDescent="0.3">
      <c r="A702" s="6">
        <v>1699</v>
      </c>
    </row>
    <row r="703" spans="1:1" x14ac:dyDescent="0.3">
      <c r="A703" s="6">
        <v>1700</v>
      </c>
    </row>
    <row r="704" spans="1:1" x14ac:dyDescent="0.3">
      <c r="A704" s="6">
        <v>1701</v>
      </c>
    </row>
    <row r="705" spans="1:1" x14ac:dyDescent="0.3">
      <c r="A705" s="6">
        <v>1702</v>
      </c>
    </row>
    <row r="706" spans="1:1" x14ac:dyDescent="0.3">
      <c r="A706" s="6">
        <v>1703</v>
      </c>
    </row>
    <row r="707" spans="1:1" x14ac:dyDescent="0.3">
      <c r="A707" s="6">
        <v>1704</v>
      </c>
    </row>
    <row r="708" spans="1:1" x14ac:dyDescent="0.3">
      <c r="A708" s="6">
        <v>1705</v>
      </c>
    </row>
    <row r="709" spans="1:1" x14ac:dyDescent="0.3">
      <c r="A709" s="6">
        <v>1706</v>
      </c>
    </row>
    <row r="710" spans="1:1" x14ac:dyDescent="0.3">
      <c r="A710" s="6">
        <v>1707</v>
      </c>
    </row>
    <row r="711" spans="1:1" x14ac:dyDescent="0.3">
      <c r="A711" s="6">
        <v>1708</v>
      </c>
    </row>
    <row r="712" spans="1:1" x14ac:dyDescent="0.3">
      <c r="A712" s="6">
        <v>1709</v>
      </c>
    </row>
    <row r="713" spans="1:1" x14ac:dyDescent="0.3">
      <c r="A713" s="6">
        <v>1710</v>
      </c>
    </row>
    <row r="714" spans="1:1" x14ac:dyDescent="0.3">
      <c r="A714" s="6">
        <v>1711</v>
      </c>
    </row>
    <row r="715" spans="1:1" x14ac:dyDescent="0.3">
      <c r="A715" s="6">
        <v>1712</v>
      </c>
    </row>
    <row r="716" spans="1:1" x14ac:dyDescent="0.3">
      <c r="A716" s="6">
        <v>1713</v>
      </c>
    </row>
    <row r="717" spans="1:1" x14ac:dyDescent="0.3">
      <c r="A717" s="6">
        <v>1714</v>
      </c>
    </row>
    <row r="718" spans="1:1" x14ac:dyDescent="0.3">
      <c r="A718" s="6">
        <v>1715</v>
      </c>
    </row>
    <row r="719" spans="1:1" x14ac:dyDescent="0.3">
      <c r="A719" s="6">
        <v>1716</v>
      </c>
    </row>
    <row r="720" spans="1:1" x14ac:dyDescent="0.3">
      <c r="A720" s="6">
        <v>1717</v>
      </c>
    </row>
    <row r="721" spans="1:1" x14ac:dyDescent="0.3">
      <c r="A721" s="6">
        <v>1718</v>
      </c>
    </row>
    <row r="722" spans="1:1" x14ac:dyDescent="0.3">
      <c r="A722" s="6">
        <v>1719</v>
      </c>
    </row>
    <row r="723" spans="1:1" x14ac:dyDescent="0.3">
      <c r="A723" s="6">
        <v>1720</v>
      </c>
    </row>
    <row r="724" spans="1:1" x14ac:dyDescent="0.3">
      <c r="A724" s="6">
        <v>1721</v>
      </c>
    </row>
    <row r="725" spans="1:1" x14ac:dyDescent="0.3">
      <c r="A725" s="6">
        <v>1722</v>
      </c>
    </row>
    <row r="726" spans="1:1" x14ac:dyDescent="0.3">
      <c r="A726" s="6">
        <v>1723</v>
      </c>
    </row>
    <row r="727" spans="1:1" x14ac:dyDescent="0.3">
      <c r="A727" s="6">
        <v>1724</v>
      </c>
    </row>
    <row r="728" spans="1:1" x14ac:dyDescent="0.3">
      <c r="A728" s="6">
        <v>1725</v>
      </c>
    </row>
    <row r="729" spans="1:1" x14ac:dyDescent="0.3">
      <c r="A729" s="6">
        <v>1726</v>
      </c>
    </row>
    <row r="730" spans="1:1" x14ac:dyDescent="0.3">
      <c r="A730" s="6">
        <v>1727</v>
      </c>
    </row>
    <row r="731" spans="1:1" x14ac:dyDescent="0.3">
      <c r="A731" s="6">
        <v>1728</v>
      </c>
    </row>
    <row r="732" spans="1:1" x14ac:dyDescent="0.3">
      <c r="A732" s="6">
        <v>1729</v>
      </c>
    </row>
    <row r="733" spans="1:1" x14ac:dyDescent="0.3">
      <c r="A733" s="6">
        <v>1730</v>
      </c>
    </row>
    <row r="734" spans="1:1" x14ac:dyDescent="0.3">
      <c r="A734" s="6">
        <v>1731</v>
      </c>
    </row>
    <row r="735" spans="1:1" x14ac:dyDescent="0.3">
      <c r="A735" s="6">
        <v>1732</v>
      </c>
    </row>
    <row r="736" spans="1:1" x14ac:dyDescent="0.3">
      <c r="A736" s="6">
        <v>1733</v>
      </c>
    </row>
    <row r="737" spans="1:1" x14ac:dyDescent="0.3">
      <c r="A737" s="6">
        <v>1734</v>
      </c>
    </row>
    <row r="738" spans="1:1" x14ac:dyDescent="0.3">
      <c r="A738" s="6">
        <v>1735</v>
      </c>
    </row>
    <row r="739" spans="1:1" x14ac:dyDescent="0.3">
      <c r="A739" s="6">
        <v>1736</v>
      </c>
    </row>
    <row r="740" spans="1:1" x14ac:dyDescent="0.3">
      <c r="A740" s="6">
        <v>1737</v>
      </c>
    </row>
    <row r="741" spans="1:1" x14ac:dyDescent="0.3">
      <c r="A741" s="6">
        <v>1738</v>
      </c>
    </row>
    <row r="742" spans="1:1" x14ac:dyDescent="0.3">
      <c r="A742" s="6">
        <v>1739</v>
      </c>
    </row>
    <row r="743" spans="1:1" x14ac:dyDescent="0.3">
      <c r="A743" s="6">
        <v>1740</v>
      </c>
    </row>
    <row r="744" spans="1:1" x14ac:dyDescent="0.3">
      <c r="A744" s="6">
        <v>1741</v>
      </c>
    </row>
    <row r="745" spans="1:1" x14ac:dyDescent="0.3">
      <c r="A745" s="6">
        <v>1742</v>
      </c>
    </row>
    <row r="746" spans="1:1" x14ac:dyDescent="0.3">
      <c r="A746" s="6">
        <v>1743</v>
      </c>
    </row>
    <row r="747" spans="1:1" x14ac:dyDescent="0.3">
      <c r="A747" s="6">
        <v>1744</v>
      </c>
    </row>
    <row r="748" spans="1:1" x14ac:dyDescent="0.3">
      <c r="A748" s="6">
        <v>1745</v>
      </c>
    </row>
    <row r="749" spans="1:1" x14ac:dyDescent="0.3">
      <c r="A749" s="6">
        <v>1746</v>
      </c>
    </row>
    <row r="750" spans="1:1" x14ac:dyDescent="0.3">
      <c r="A750" s="6">
        <v>1747</v>
      </c>
    </row>
    <row r="751" spans="1:1" x14ac:dyDescent="0.3">
      <c r="A751" s="6">
        <v>1748</v>
      </c>
    </row>
    <row r="752" spans="1:1" x14ac:dyDescent="0.3">
      <c r="A752" s="6">
        <v>1749</v>
      </c>
    </row>
    <row r="753" spans="1:1" x14ac:dyDescent="0.3">
      <c r="A753" s="6">
        <v>1750</v>
      </c>
    </row>
    <row r="754" spans="1:1" x14ac:dyDescent="0.3">
      <c r="A754" s="6">
        <v>1751</v>
      </c>
    </row>
    <row r="755" spans="1:1" x14ac:dyDescent="0.3">
      <c r="A755" s="6">
        <v>1752</v>
      </c>
    </row>
    <row r="756" spans="1:1" x14ac:dyDescent="0.3">
      <c r="A756" s="6">
        <v>1753</v>
      </c>
    </row>
    <row r="757" spans="1:1" x14ac:dyDescent="0.3">
      <c r="A757" s="6">
        <v>1754</v>
      </c>
    </row>
    <row r="758" spans="1:1" x14ac:dyDescent="0.3">
      <c r="A758" s="6">
        <v>1755</v>
      </c>
    </row>
    <row r="759" spans="1:1" x14ac:dyDescent="0.3">
      <c r="A759" s="6">
        <v>1756</v>
      </c>
    </row>
    <row r="760" spans="1:1" x14ac:dyDescent="0.3">
      <c r="A760" s="6">
        <v>1757</v>
      </c>
    </row>
    <row r="761" spans="1:1" x14ac:dyDescent="0.3">
      <c r="A761" s="6">
        <v>1758</v>
      </c>
    </row>
    <row r="762" spans="1:1" x14ac:dyDescent="0.3">
      <c r="A762" s="6">
        <v>1759</v>
      </c>
    </row>
    <row r="763" spans="1:1" x14ac:dyDescent="0.3">
      <c r="A763" s="6">
        <v>1760</v>
      </c>
    </row>
    <row r="764" spans="1:1" x14ac:dyDescent="0.3">
      <c r="A764" s="6">
        <v>1761</v>
      </c>
    </row>
    <row r="765" spans="1:1" x14ac:dyDescent="0.3">
      <c r="A765" s="6">
        <v>1762</v>
      </c>
    </row>
    <row r="766" spans="1:1" x14ac:dyDescent="0.3">
      <c r="A766" s="6">
        <v>1763</v>
      </c>
    </row>
    <row r="767" spans="1:1" x14ac:dyDescent="0.3">
      <c r="A767" s="6">
        <v>1764</v>
      </c>
    </row>
    <row r="768" spans="1:1" x14ac:dyDescent="0.3">
      <c r="A768" s="6">
        <v>1765</v>
      </c>
    </row>
    <row r="769" spans="1:1" x14ac:dyDescent="0.3">
      <c r="A769" s="6">
        <v>1766</v>
      </c>
    </row>
    <row r="770" spans="1:1" x14ac:dyDescent="0.3">
      <c r="A770" s="6">
        <v>1767</v>
      </c>
    </row>
    <row r="771" spans="1:1" x14ac:dyDescent="0.3">
      <c r="A771" s="6">
        <v>1768</v>
      </c>
    </row>
    <row r="772" spans="1:1" x14ac:dyDescent="0.3">
      <c r="A772" s="6">
        <v>1769</v>
      </c>
    </row>
    <row r="773" spans="1:1" x14ac:dyDescent="0.3">
      <c r="A773" s="6">
        <v>1770</v>
      </c>
    </row>
    <row r="774" spans="1:1" x14ac:dyDescent="0.3">
      <c r="A774" s="6">
        <v>1771</v>
      </c>
    </row>
    <row r="775" spans="1:1" x14ac:dyDescent="0.3">
      <c r="A775" s="6">
        <v>1772</v>
      </c>
    </row>
    <row r="776" spans="1:1" x14ac:dyDescent="0.3">
      <c r="A776" s="6">
        <v>1773</v>
      </c>
    </row>
    <row r="777" spans="1:1" x14ac:dyDescent="0.3">
      <c r="A777" s="6">
        <v>1774</v>
      </c>
    </row>
    <row r="778" spans="1:1" x14ac:dyDescent="0.3">
      <c r="A778" s="6">
        <v>1775</v>
      </c>
    </row>
    <row r="779" spans="1:1" x14ac:dyDescent="0.3">
      <c r="A779" s="6">
        <v>1776</v>
      </c>
    </row>
    <row r="780" spans="1:1" x14ac:dyDescent="0.3">
      <c r="A780" s="6">
        <v>1777</v>
      </c>
    </row>
    <row r="781" spans="1:1" x14ac:dyDescent="0.3">
      <c r="A781" s="6">
        <v>1778</v>
      </c>
    </row>
    <row r="782" spans="1:1" x14ac:dyDescent="0.3">
      <c r="A782" s="6">
        <v>1779</v>
      </c>
    </row>
    <row r="783" spans="1:1" x14ac:dyDescent="0.3">
      <c r="A783" s="6">
        <v>1780</v>
      </c>
    </row>
    <row r="784" spans="1:1" x14ac:dyDescent="0.3">
      <c r="A784" s="6">
        <v>1781</v>
      </c>
    </row>
    <row r="785" spans="1:1" x14ac:dyDescent="0.3">
      <c r="A785" s="6">
        <v>1782</v>
      </c>
    </row>
    <row r="786" spans="1:1" x14ac:dyDescent="0.3">
      <c r="A786" s="6">
        <v>1783</v>
      </c>
    </row>
    <row r="787" spans="1:1" x14ac:dyDescent="0.3">
      <c r="A787" s="6">
        <v>1784</v>
      </c>
    </row>
    <row r="788" spans="1:1" x14ac:dyDescent="0.3">
      <c r="A788" s="6">
        <v>1785</v>
      </c>
    </row>
    <row r="789" spans="1:1" x14ac:dyDescent="0.3">
      <c r="A789" s="6">
        <v>1786</v>
      </c>
    </row>
    <row r="790" spans="1:1" x14ac:dyDescent="0.3">
      <c r="A790" s="6">
        <v>1787</v>
      </c>
    </row>
    <row r="791" spans="1:1" x14ac:dyDescent="0.3">
      <c r="A791" s="6">
        <v>1788</v>
      </c>
    </row>
    <row r="792" spans="1:1" x14ac:dyDescent="0.3">
      <c r="A792" s="6">
        <v>1789</v>
      </c>
    </row>
    <row r="793" spans="1:1" x14ac:dyDescent="0.3">
      <c r="A793" s="6">
        <v>1790</v>
      </c>
    </row>
    <row r="794" spans="1:1" x14ac:dyDescent="0.3">
      <c r="A794" s="6">
        <v>1791</v>
      </c>
    </row>
    <row r="795" spans="1:1" x14ac:dyDescent="0.3">
      <c r="A795" s="6">
        <v>1792</v>
      </c>
    </row>
    <row r="796" spans="1:1" x14ac:dyDescent="0.3">
      <c r="A796" s="6">
        <v>1793</v>
      </c>
    </row>
    <row r="797" spans="1:1" x14ac:dyDescent="0.3">
      <c r="A797" s="6">
        <v>1794</v>
      </c>
    </row>
    <row r="798" spans="1:1" x14ac:dyDescent="0.3">
      <c r="A798" s="6">
        <v>1795</v>
      </c>
    </row>
    <row r="799" spans="1:1" x14ac:dyDescent="0.3">
      <c r="A799" s="6">
        <v>1796</v>
      </c>
    </row>
    <row r="800" spans="1:1" x14ac:dyDescent="0.3">
      <c r="A800" s="6">
        <v>1797</v>
      </c>
    </row>
    <row r="801" spans="1:1" x14ac:dyDescent="0.3">
      <c r="A801" s="6">
        <v>1798</v>
      </c>
    </row>
    <row r="802" spans="1:1" x14ac:dyDescent="0.3">
      <c r="A802" s="6">
        <v>1799</v>
      </c>
    </row>
    <row r="803" spans="1:1" x14ac:dyDescent="0.3">
      <c r="A803" s="6">
        <v>1800</v>
      </c>
    </row>
    <row r="804" spans="1:1" x14ac:dyDescent="0.3">
      <c r="A804" s="6">
        <v>1801</v>
      </c>
    </row>
    <row r="805" spans="1:1" x14ac:dyDescent="0.3">
      <c r="A805" s="6">
        <v>1802</v>
      </c>
    </row>
    <row r="806" spans="1:1" x14ac:dyDescent="0.3">
      <c r="A806" s="6">
        <v>1803</v>
      </c>
    </row>
    <row r="807" spans="1:1" x14ac:dyDescent="0.3">
      <c r="A807" s="6">
        <v>1804</v>
      </c>
    </row>
    <row r="808" spans="1:1" x14ac:dyDescent="0.3">
      <c r="A808" s="6">
        <v>1805</v>
      </c>
    </row>
    <row r="809" spans="1:1" x14ac:dyDescent="0.3">
      <c r="A809" s="6">
        <v>1806</v>
      </c>
    </row>
    <row r="810" spans="1:1" x14ac:dyDescent="0.3">
      <c r="A810" s="6">
        <v>1807</v>
      </c>
    </row>
    <row r="811" spans="1:1" x14ac:dyDescent="0.3">
      <c r="A811" s="6">
        <v>1808</v>
      </c>
    </row>
    <row r="812" spans="1:1" x14ac:dyDescent="0.3">
      <c r="A812" s="6">
        <v>1809</v>
      </c>
    </row>
    <row r="813" spans="1:1" x14ac:dyDescent="0.3">
      <c r="A813" s="6">
        <v>1810</v>
      </c>
    </row>
    <row r="814" spans="1:1" x14ac:dyDescent="0.3">
      <c r="A814" s="6">
        <v>1811</v>
      </c>
    </row>
    <row r="815" spans="1:1" x14ac:dyDescent="0.3">
      <c r="A815" s="6">
        <v>1812</v>
      </c>
    </row>
    <row r="816" spans="1:1" x14ac:dyDescent="0.3">
      <c r="A816" s="6">
        <v>1813</v>
      </c>
    </row>
    <row r="817" spans="1:1" x14ac:dyDescent="0.3">
      <c r="A817" s="6">
        <v>1814</v>
      </c>
    </row>
    <row r="818" spans="1:1" x14ac:dyDescent="0.3">
      <c r="A818" s="6">
        <v>1815</v>
      </c>
    </row>
    <row r="819" spans="1:1" x14ac:dyDescent="0.3">
      <c r="A819" s="6">
        <v>1816</v>
      </c>
    </row>
    <row r="820" spans="1:1" x14ac:dyDescent="0.3">
      <c r="A820" s="6">
        <v>1817</v>
      </c>
    </row>
    <row r="821" spans="1:1" x14ac:dyDescent="0.3">
      <c r="A821" s="6">
        <v>1818</v>
      </c>
    </row>
    <row r="822" spans="1:1" x14ac:dyDescent="0.3">
      <c r="A822" s="6">
        <v>1819</v>
      </c>
    </row>
    <row r="823" spans="1:1" x14ac:dyDescent="0.3">
      <c r="A823" s="6">
        <v>1820</v>
      </c>
    </row>
    <row r="824" spans="1:1" x14ac:dyDescent="0.3">
      <c r="A824" s="6">
        <v>1821</v>
      </c>
    </row>
    <row r="825" spans="1:1" x14ac:dyDescent="0.3">
      <c r="A825" s="6">
        <v>1822</v>
      </c>
    </row>
    <row r="826" spans="1:1" x14ac:dyDescent="0.3">
      <c r="A826" s="6">
        <v>1823</v>
      </c>
    </row>
    <row r="827" spans="1:1" x14ac:dyDescent="0.3">
      <c r="A827" s="6">
        <v>1824</v>
      </c>
    </row>
    <row r="828" spans="1:1" x14ac:dyDescent="0.3">
      <c r="A828" s="6">
        <v>1825</v>
      </c>
    </row>
    <row r="829" spans="1:1" x14ac:dyDescent="0.3">
      <c r="A829" s="6">
        <v>1826</v>
      </c>
    </row>
    <row r="830" spans="1:1" x14ac:dyDescent="0.3">
      <c r="A830" s="6">
        <v>1827</v>
      </c>
    </row>
    <row r="831" spans="1:1" x14ac:dyDescent="0.3">
      <c r="A831" s="6">
        <v>1828</v>
      </c>
    </row>
    <row r="832" spans="1:1" x14ac:dyDescent="0.3">
      <c r="A832" s="6">
        <v>1829</v>
      </c>
    </row>
    <row r="833" spans="1:1" x14ac:dyDescent="0.3">
      <c r="A833" s="6">
        <v>1830</v>
      </c>
    </row>
    <row r="834" spans="1:1" x14ac:dyDescent="0.3">
      <c r="A834" s="6">
        <v>1831</v>
      </c>
    </row>
    <row r="835" spans="1:1" x14ac:dyDescent="0.3">
      <c r="A835" s="6">
        <v>1832</v>
      </c>
    </row>
    <row r="836" spans="1:1" x14ac:dyDescent="0.3">
      <c r="A836" s="6">
        <v>1833</v>
      </c>
    </row>
    <row r="837" spans="1:1" x14ac:dyDescent="0.3">
      <c r="A837" s="6">
        <v>1834</v>
      </c>
    </row>
    <row r="838" spans="1:1" x14ac:dyDescent="0.3">
      <c r="A838" s="6">
        <v>1835</v>
      </c>
    </row>
    <row r="839" spans="1:1" x14ac:dyDescent="0.3">
      <c r="A839" s="6">
        <v>1836</v>
      </c>
    </row>
    <row r="840" spans="1:1" x14ac:dyDescent="0.3">
      <c r="A840" s="6">
        <v>1837</v>
      </c>
    </row>
    <row r="841" spans="1:1" x14ac:dyDescent="0.3">
      <c r="A841" s="6">
        <v>1838</v>
      </c>
    </row>
    <row r="842" spans="1:1" x14ac:dyDescent="0.3">
      <c r="A842" s="6">
        <v>1839</v>
      </c>
    </row>
    <row r="843" spans="1:1" x14ac:dyDescent="0.3">
      <c r="A843" s="6">
        <v>1840</v>
      </c>
    </row>
    <row r="844" spans="1:1" x14ac:dyDescent="0.3">
      <c r="A844" s="6">
        <v>1841</v>
      </c>
    </row>
    <row r="845" spans="1:1" x14ac:dyDescent="0.3">
      <c r="A845" s="6">
        <v>1842</v>
      </c>
    </row>
    <row r="846" spans="1:1" x14ac:dyDescent="0.3">
      <c r="A846" s="6">
        <v>1843</v>
      </c>
    </row>
    <row r="847" spans="1:1" x14ac:dyDescent="0.3">
      <c r="A847" s="6">
        <v>1844</v>
      </c>
    </row>
    <row r="848" spans="1:1" x14ac:dyDescent="0.3">
      <c r="A848" s="6">
        <v>1845</v>
      </c>
    </row>
    <row r="849" spans="1:1" x14ac:dyDescent="0.3">
      <c r="A849" s="6">
        <v>1846</v>
      </c>
    </row>
    <row r="850" spans="1:1" x14ac:dyDescent="0.3">
      <c r="A850" s="6">
        <v>1847</v>
      </c>
    </row>
    <row r="851" spans="1:1" x14ac:dyDescent="0.3">
      <c r="A851" s="6">
        <v>1848</v>
      </c>
    </row>
    <row r="852" spans="1:1" x14ac:dyDescent="0.3">
      <c r="A852" s="6">
        <v>1849</v>
      </c>
    </row>
    <row r="853" spans="1:1" x14ac:dyDescent="0.3">
      <c r="A853" s="6">
        <v>1850</v>
      </c>
    </row>
    <row r="854" spans="1:1" x14ac:dyDescent="0.3">
      <c r="A854" s="6">
        <v>1851</v>
      </c>
    </row>
    <row r="855" spans="1:1" x14ac:dyDescent="0.3">
      <c r="A855" s="6">
        <v>1852</v>
      </c>
    </row>
    <row r="856" spans="1:1" x14ac:dyDescent="0.3">
      <c r="A856" s="6">
        <v>1853</v>
      </c>
    </row>
    <row r="857" spans="1:1" x14ac:dyDescent="0.3">
      <c r="A857" s="6">
        <v>1854</v>
      </c>
    </row>
    <row r="858" spans="1:1" x14ac:dyDescent="0.3">
      <c r="A858" s="6">
        <v>1855</v>
      </c>
    </row>
    <row r="859" spans="1:1" x14ac:dyDescent="0.3">
      <c r="A859" s="6">
        <v>1856</v>
      </c>
    </row>
    <row r="860" spans="1:1" x14ac:dyDescent="0.3">
      <c r="A860" s="6">
        <v>1857</v>
      </c>
    </row>
    <row r="861" spans="1:1" x14ac:dyDescent="0.3">
      <c r="A861" s="6">
        <v>1858</v>
      </c>
    </row>
    <row r="862" spans="1:1" x14ac:dyDescent="0.3">
      <c r="A862" s="6">
        <v>1859</v>
      </c>
    </row>
    <row r="863" spans="1:1" x14ac:dyDescent="0.3">
      <c r="A863" s="6">
        <v>1860</v>
      </c>
    </row>
    <row r="864" spans="1:1" x14ac:dyDescent="0.3">
      <c r="A864" s="6">
        <v>1861</v>
      </c>
    </row>
    <row r="865" spans="1:1" x14ac:dyDescent="0.3">
      <c r="A865" s="6">
        <v>1862</v>
      </c>
    </row>
    <row r="866" spans="1:1" x14ac:dyDescent="0.3">
      <c r="A866" s="6">
        <v>1863</v>
      </c>
    </row>
    <row r="867" spans="1:1" x14ac:dyDescent="0.3">
      <c r="A867" s="6">
        <v>1864</v>
      </c>
    </row>
    <row r="868" spans="1:1" x14ac:dyDescent="0.3">
      <c r="A868" s="6">
        <v>1865</v>
      </c>
    </row>
    <row r="869" spans="1:1" x14ac:dyDescent="0.3">
      <c r="A869" s="6">
        <v>1866</v>
      </c>
    </row>
    <row r="870" spans="1:1" x14ac:dyDescent="0.3">
      <c r="A870" s="6">
        <v>1867</v>
      </c>
    </row>
    <row r="871" spans="1:1" x14ac:dyDescent="0.3">
      <c r="A871" s="6">
        <v>1868</v>
      </c>
    </row>
    <row r="872" spans="1:1" x14ac:dyDescent="0.3">
      <c r="A872" s="6">
        <v>1869</v>
      </c>
    </row>
    <row r="873" spans="1:1" x14ac:dyDescent="0.3">
      <c r="A873" s="6">
        <v>1870</v>
      </c>
    </row>
    <row r="874" spans="1:1" x14ac:dyDescent="0.3">
      <c r="A874" s="6">
        <v>1871</v>
      </c>
    </row>
    <row r="875" spans="1:1" x14ac:dyDescent="0.3">
      <c r="A875" s="6">
        <v>1872</v>
      </c>
    </row>
    <row r="876" spans="1:1" x14ac:dyDescent="0.3">
      <c r="A876" s="6">
        <v>1873</v>
      </c>
    </row>
    <row r="877" spans="1:1" x14ac:dyDescent="0.3">
      <c r="A877" s="6">
        <v>1874</v>
      </c>
    </row>
    <row r="878" spans="1:1" x14ac:dyDescent="0.3">
      <c r="A878" s="6">
        <v>1875</v>
      </c>
    </row>
    <row r="879" spans="1:1" x14ac:dyDescent="0.3">
      <c r="A879" s="6">
        <v>1876</v>
      </c>
    </row>
    <row r="880" spans="1:1" x14ac:dyDescent="0.3">
      <c r="A880" s="6">
        <v>1877</v>
      </c>
    </row>
    <row r="881" spans="1:1" x14ac:dyDescent="0.3">
      <c r="A881" s="6">
        <v>1878</v>
      </c>
    </row>
    <row r="882" spans="1:1" x14ac:dyDescent="0.3">
      <c r="A882" s="6">
        <v>1879</v>
      </c>
    </row>
    <row r="883" spans="1:1" x14ac:dyDescent="0.3">
      <c r="A883" s="6">
        <v>1880</v>
      </c>
    </row>
    <row r="884" spans="1:1" x14ac:dyDescent="0.3">
      <c r="A884" s="6">
        <v>1881</v>
      </c>
    </row>
    <row r="885" spans="1:1" x14ac:dyDescent="0.3">
      <c r="A885" s="6">
        <v>1882</v>
      </c>
    </row>
    <row r="886" spans="1:1" x14ac:dyDescent="0.3">
      <c r="A886" s="6">
        <v>1883</v>
      </c>
    </row>
    <row r="887" spans="1:1" x14ac:dyDescent="0.3">
      <c r="A887" s="6">
        <v>1884</v>
      </c>
    </row>
    <row r="888" spans="1:1" x14ac:dyDescent="0.3">
      <c r="A888" s="6">
        <v>1885</v>
      </c>
    </row>
    <row r="889" spans="1:1" x14ac:dyDescent="0.3">
      <c r="A889" s="6">
        <v>1886</v>
      </c>
    </row>
    <row r="890" spans="1:1" x14ac:dyDescent="0.3">
      <c r="A890" s="6">
        <v>1887</v>
      </c>
    </row>
    <row r="891" spans="1:1" x14ac:dyDescent="0.3">
      <c r="A891" s="6">
        <v>1888</v>
      </c>
    </row>
    <row r="892" spans="1:1" x14ac:dyDescent="0.3">
      <c r="A892" s="6">
        <v>1889</v>
      </c>
    </row>
    <row r="893" spans="1:1" x14ac:dyDescent="0.3">
      <c r="A893" s="6">
        <v>1890</v>
      </c>
    </row>
    <row r="894" spans="1:1" x14ac:dyDescent="0.3">
      <c r="A894" s="6">
        <v>1891</v>
      </c>
    </row>
    <row r="895" spans="1:1" x14ac:dyDescent="0.3">
      <c r="A895" s="6">
        <v>1892</v>
      </c>
    </row>
    <row r="896" spans="1:1" x14ac:dyDescent="0.3">
      <c r="A896" s="6">
        <v>1893</v>
      </c>
    </row>
    <row r="897" spans="1:1" x14ac:dyDescent="0.3">
      <c r="A897" s="6">
        <v>1894</v>
      </c>
    </row>
    <row r="898" spans="1:1" x14ac:dyDescent="0.3">
      <c r="A898" s="6">
        <v>1895</v>
      </c>
    </row>
    <row r="899" spans="1:1" x14ac:dyDescent="0.3">
      <c r="A899" s="6">
        <v>1896</v>
      </c>
    </row>
    <row r="900" spans="1:1" x14ac:dyDescent="0.3">
      <c r="A900" s="6">
        <v>1897</v>
      </c>
    </row>
    <row r="901" spans="1:1" x14ac:dyDescent="0.3">
      <c r="A901" s="6">
        <v>1898</v>
      </c>
    </row>
    <row r="902" spans="1:1" x14ac:dyDescent="0.3">
      <c r="A902" s="6">
        <v>1899</v>
      </c>
    </row>
    <row r="903" spans="1:1" x14ac:dyDescent="0.3">
      <c r="A903" s="6">
        <v>1900</v>
      </c>
    </row>
    <row r="904" spans="1:1" x14ac:dyDescent="0.3">
      <c r="A904" s="6">
        <v>1901</v>
      </c>
    </row>
    <row r="905" spans="1:1" x14ac:dyDescent="0.3">
      <c r="A905" s="6">
        <v>1902</v>
      </c>
    </row>
    <row r="906" spans="1:1" x14ac:dyDescent="0.3">
      <c r="A906" s="6">
        <v>1903</v>
      </c>
    </row>
    <row r="907" spans="1:1" x14ac:dyDescent="0.3">
      <c r="A907" s="6">
        <v>1904</v>
      </c>
    </row>
    <row r="908" spans="1:1" x14ac:dyDescent="0.3">
      <c r="A908" s="6">
        <v>1905</v>
      </c>
    </row>
    <row r="909" spans="1:1" x14ac:dyDescent="0.3">
      <c r="A909" s="6">
        <v>1906</v>
      </c>
    </row>
    <row r="910" spans="1:1" x14ac:dyDescent="0.3">
      <c r="A910" s="6">
        <v>1907</v>
      </c>
    </row>
    <row r="911" spans="1:1" x14ac:dyDescent="0.3">
      <c r="A911" s="6">
        <v>1908</v>
      </c>
    </row>
    <row r="912" spans="1:1" x14ac:dyDescent="0.3">
      <c r="A912" s="6">
        <v>1909</v>
      </c>
    </row>
    <row r="913" spans="1:1" x14ac:dyDescent="0.3">
      <c r="A913" s="6">
        <v>1910</v>
      </c>
    </row>
    <row r="914" spans="1:1" x14ac:dyDescent="0.3">
      <c r="A914" s="6">
        <v>1911</v>
      </c>
    </row>
    <row r="915" spans="1:1" x14ac:dyDescent="0.3">
      <c r="A915" s="6">
        <v>1912</v>
      </c>
    </row>
    <row r="916" spans="1:1" x14ac:dyDescent="0.3">
      <c r="A916" s="6">
        <v>1913</v>
      </c>
    </row>
    <row r="917" spans="1:1" x14ac:dyDescent="0.3">
      <c r="A917" s="6">
        <v>1914</v>
      </c>
    </row>
    <row r="918" spans="1:1" x14ac:dyDescent="0.3">
      <c r="A918" s="6">
        <v>1915</v>
      </c>
    </row>
    <row r="919" spans="1:1" x14ac:dyDescent="0.3">
      <c r="A919" s="6">
        <v>1916</v>
      </c>
    </row>
    <row r="920" spans="1:1" x14ac:dyDescent="0.3">
      <c r="A920" s="6">
        <v>1917</v>
      </c>
    </row>
    <row r="921" spans="1:1" x14ac:dyDescent="0.3">
      <c r="A921" s="6">
        <v>1918</v>
      </c>
    </row>
    <row r="922" spans="1:1" x14ac:dyDescent="0.3">
      <c r="A922" s="6">
        <v>1919</v>
      </c>
    </row>
    <row r="923" spans="1:1" x14ac:dyDescent="0.3">
      <c r="A923" s="6">
        <v>1920</v>
      </c>
    </row>
    <row r="924" spans="1:1" x14ac:dyDescent="0.3">
      <c r="A924" s="6">
        <v>1921</v>
      </c>
    </row>
    <row r="925" spans="1:1" x14ac:dyDescent="0.3">
      <c r="A925" s="6">
        <v>1922</v>
      </c>
    </row>
    <row r="926" spans="1:1" x14ac:dyDescent="0.3">
      <c r="A926" s="6">
        <v>1923</v>
      </c>
    </row>
    <row r="927" spans="1:1" x14ac:dyDescent="0.3">
      <c r="A927" s="6">
        <v>1924</v>
      </c>
    </row>
    <row r="928" spans="1:1" x14ac:dyDescent="0.3">
      <c r="A928" s="6">
        <v>1925</v>
      </c>
    </row>
    <row r="929" spans="1:1" x14ac:dyDescent="0.3">
      <c r="A929" s="6">
        <v>1926</v>
      </c>
    </row>
    <row r="930" spans="1:1" x14ac:dyDescent="0.3">
      <c r="A930" s="6">
        <v>1927</v>
      </c>
    </row>
    <row r="931" spans="1:1" x14ac:dyDescent="0.3">
      <c r="A931" s="6">
        <v>1928</v>
      </c>
    </row>
    <row r="932" spans="1:1" x14ac:dyDescent="0.3">
      <c r="A932" s="6">
        <v>1929</v>
      </c>
    </row>
    <row r="933" spans="1:1" x14ac:dyDescent="0.3">
      <c r="A933" s="6">
        <v>1930</v>
      </c>
    </row>
    <row r="934" spans="1:1" x14ac:dyDescent="0.3">
      <c r="A934" s="6">
        <v>1931</v>
      </c>
    </row>
    <row r="935" spans="1:1" x14ac:dyDescent="0.3">
      <c r="A935" s="6">
        <v>1932</v>
      </c>
    </row>
    <row r="936" spans="1:1" x14ac:dyDescent="0.3">
      <c r="A936" s="6">
        <v>1933</v>
      </c>
    </row>
    <row r="937" spans="1:1" x14ac:dyDescent="0.3">
      <c r="A937" s="6">
        <v>1934</v>
      </c>
    </row>
    <row r="938" spans="1:1" x14ac:dyDescent="0.3">
      <c r="A938" s="6">
        <v>1935</v>
      </c>
    </row>
    <row r="939" spans="1:1" x14ac:dyDescent="0.3">
      <c r="A939" s="6">
        <v>1936</v>
      </c>
    </row>
    <row r="940" spans="1:1" x14ac:dyDescent="0.3">
      <c r="A940" s="6">
        <v>1937</v>
      </c>
    </row>
    <row r="941" spans="1:1" x14ac:dyDescent="0.3">
      <c r="A941" s="6">
        <v>1938</v>
      </c>
    </row>
    <row r="942" spans="1:1" x14ac:dyDescent="0.3">
      <c r="A942" s="6">
        <v>1939</v>
      </c>
    </row>
    <row r="943" spans="1:1" x14ac:dyDescent="0.3">
      <c r="A943" s="6">
        <v>1940</v>
      </c>
    </row>
    <row r="944" spans="1:1" x14ac:dyDescent="0.3">
      <c r="A944" s="6">
        <v>1941</v>
      </c>
    </row>
    <row r="945" spans="1:1" x14ac:dyDescent="0.3">
      <c r="A945" s="6">
        <v>1942</v>
      </c>
    </row>
    <row r="946" spans="1:1" x14ac:dyDescent="0.3">
      <c r="A946" s="6">
        <v>1943</v>
      </c>
    </row>
    <row r="947" spans="1:1" x14ac:dyDescent="0.3">
      <c r="A947" s="6">
        <v>1944</v>
      </c>
    </row>
    <row r="948" spans="1:1" x14ac:dyDescent="0.3">
      <c r="A948" s="6">
        <v>1945</v>
      </c>
    </row>
    <row r="949" spans="1:1" x14ac:dyDescent="0.3">
      <c r="A949" s="6">
        <v>1946</v>
      </c>
    </row>
    <row r="950" spans="1:1" x14ac:dyDescent="0.3">
      <c r="A950" s="6">
        <v>1947</v>
      </c>
    </row>
    <row r="951" spans="1:1" x14ac:dyDescent="0.3">
      <c r="A951" s="6">
        <v>1948</v>
      </c>
    </row>
    <row r="952" spans="1:1" x14ac:dyDescent="0.3">
      <c r="A952" s="6">
        <v>1949</v>
      </c>
    </row>
    <row r="953" spans="1:1" x14ac:dyDescent="0.3">
      <c r="A953" s="6">
        <v>1950</v>
      </c>
    </row>
    <row r="954" spans="1:1" x14ac:dyDescent="0.3">
      <c r="A954" s="6">
        <v>1951</v>
      </c>
    </row>
    <row r="955" spans="1:1" x14ac:dyDescent="0.3">
      <c r="A955" s="6">
        <v>1952</v>
      </c>
    </row>
    <row r="956" spans="1:1" x14ac:dyDescent="0.3">
      <c r="A956" s="6">
        <v>1953</v>
      </c>
    </row>
    <row r="957" spans="1:1" x14ac:dyDescent="0.3">
      <c r="A957" s="6">
        <v>1954</v>
      </c>
    </row>
    <row r="958" spans="1:1" x14ac:dyDescent="0.3">
      <c r="A958" s="6">
        <v>1955</v>
      </c>
    </row>
    <row r="959" spans="1:1" x14ac:dyDescent="0.3">
      <c r="A959" s="6">
        <v>1956</v>
      </c>
    </row>
    <row r="960" spans="1:1" x14ac:dyDescent="0.3">
      <c r="A960" s="6">
        <v>1957</v>
      </c>
    </row>
    <row r="961" spans="1:1" x14ac:dyDescent="0.3">
      <c r="A961" s="6">
        <v>1958</v>
      </c>
    </row>
    <row r="962" spans="1:1" x14ac:dyDescent="0.3">
      <c r="A962" s="6">
        <v>1959</v>
      </c>
    </row>
    <row r="963" spans="1:1" x14ac:dyDescent="0.3">
      <c r="A963" s="6">
        <v>1960</v>
      </c>
    </row>
    <row r="964" spans="1:1" x14ac:dyDescent="0.3">
      <c r="A964" s="6">
        <v>1961</v>
      </c>
    </row>
    <row r="965" spans="1:1" x14ac:dyDescent="0.3">
      <c r="A965" s="6">
        <v>1962</v>
      </c>
    </row>
    <row r="966" spans="1:1" x14ac:dyDescent="0.3">
      <c r="A966" s="6">
        <v>1963</v>
      </c>
    </row>
    <row r="967" spans="1:1" x14ac:dyDescent="0.3">
      <c r="A967" s="6">
        <v>1964</v>
      </c>
    </row>
    <row r="968" spans="1:1" x14ac:dyDescent="0.3">
      <c r="A968" s="6">
        <v>1965</v>
      </c>
    </row>
    <row r="969" spans="1:1" x14ac:dyDescent="0.3">
      <c r="A969" s="6">
        <v>1966</v>
      </c>
    </row>
    <row r="970" spans="1:1" x14ac:dyDescent="0.3">
      <c r="A970" s="6">
        <v>1967</v>
      </c>
    </row>
    <row r="971" spans="1:1" x14ac:dyDescent="0.3">
      <c r="A971" s="6">
        <v>1968</v>
      </c>
    </row>
    <row r="972" spans="1:1" x14ac:dyDescent="0.3">
      <c r="A972" s="6">
        <v>1969</v>
      </c>
    </row>
    <row r="973" spans="1:1" x14ac:dyDescent="0.3">
      <c r="A973" s="6">
        <v>1970</v>
      </c>
    </row>
    <row r="974" spans="1:1" x14ac:dyDescent="0.3">
      <c r="A974" s="6">
        <v>1971</v>
      </c>
    </row>
    <row r="975" spans="1:1" x14ac:dyDescent="0.3">
      <c r="A975" s="6">
        <v>1972</v>
      </c>
    </row>
    <row r="976" spans="1:1" x14ac:dyDescent="0.3">
      <c r="A976" s="6">
        <v>1973</v>
      </c>
    </row>
    <row r="977" spans="1:1" x14ac:dyDescent="0.3">
      <c r="A977" s="6">
        <v>1974</v>
      </c>
    </row>
    <row r="978" spans="1:1" x14ac:dyDescent="0.3">
      <c r="A978" s="6">
        <v>1975</v>
      </c>
    </row>
    <row r="979" spans="1:1" x14ac:dyDescent="0.3">
      <c r="A979" s="6">
        <v>1976</v>
      </c>
    </row>
    <row r="980" spans="1:1" x14ac:dyDescent="0.3">
      <c r="A980" s="6">
        <v>1977</v>
      </c>
    </row>
    <row r="981" spans="1:1" x14ac:dyDescent="0.3">
      <c r="A981" s="6">
        <v>1978</v>
      </c>
    </row>
    <row r="982" spans="1:1" x14ac:dyDescent="0.3">
      <c r="A982" s="6">
        <v>1979</v>
      </c>
    </row>
    <row r="983" spans="1:1" x14ac:dyDescent="0.3">
      <c r="A983" s="6">
        <v>1980</v>
      </c>
    </row>
    <row r="984" spans="1:1" x14ac:dyDescent="0.3">
      <c r="A984" s="6">
        <v>1981</v>
      </c>
    </row>
    <row r="985" spans="1:1" x14ac:dyDescent="0.3">
      <c r="A985" s="6">
        <v>1982</v>
      </c>
    </row>
    <row r="986" spans="1:1" x14ac:dyDescent="0.3">
      <c r="A986" s="6">
        <v>1983</v>
      </c>
    </row>
    <row r="987" spans="1:1" x14ac:dyDescent="0.3">
      <c r="A987" s="6">
        <v>1984</v>
      </c>
    </row>
    <row r="988" spans="1:1" x14ac:dyDescent="0.3">
      <c r="A988" s="6">
        <v>1985</v>
      </c>
    </row>
    <row r="989" spans="1:1" x14ac:dyDescent="0.3">
      <c r="A989" s="6">
        <v>1986</v>
      </c>
    </row>
    <row r="990" spans="1:1" x14ac:dyDescent="0.3">
      <c r="A990" s="6">
        <v>1987</v>
      </c>
    </row>
    <row r="991" spans="1:1" x14ac:dyDescent="0.3">
      <c r="A991" s="6">
        <v>1988</v>
      </c>
    </row>
    <row r="992" spans="1:1" x14ac:dyDescent="0.3">
      <c r="A992" s="6">
        <v>1989</v>
      </c>
    </row>
    <row r="993" spans="1:1" x14ac:dyDescent="0.3">
      <c r="A993" s="6">
        <v>1990</v>
      </c>
    </row>
    <row r="994" spans="1:1" x14ac:dyDescent="0.3">
      <c r="A994" s="6">
        <v>1991</v>
      </c>
    </row>
    <row r="995" spans="1:1" x14ac:dyDescent="0.3">
      <c r="A995" s="6">
        <v>1992</v>
      </c>
    </row>
    <row r="996" spans="1:1" x14ac:dyDescent="0.3">
      <c r="A996" s="6">
        <v>1993</v>
      </c>
    </row>
    <row r="997" spans="1:1" x14ac:dyDescent="0.3">
      <c r="A997" s="6">
        <v>1994</v>
      </c>
    </row>
    <row r="998" spans="1:1" x14ac:dyDescent="0.3">
      <c r="A998" s="6">
        <v>1995</v>
      </c>
    </row>
    <row r="999" spans="1:1" x14ac:dyDescent="0.3">
      <c r="A999" s="6">
        <v>1996</v>
      </c>
    </row>
    <row r="1000" spans="1:1" x14ac:dyDescent="0.3">
      <c r="A1000" s="6">
        <v>1997</v>
      </c>
    </row>
    <row r="1001" spans="1:1" x14ac:dyDescent="0.3">
      <c r="A1001" s="6">
        <v>1998</v>
      </c>
    </row>
    <row r="1002" spans="1:1" x14ac:dyDescent="0.3">
      <c r="A1002" s="6">
        <v>1999</v>
      </c>
    </row>
    <row r="1003" spans="1:1" x14ac:dyDescent="0.3">
      <c r="A1003" s="6">
        <v>2000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workbookViewId="0"/>
  </sheetViews>
  <sheetFormatPr baseColWidth="10" defaultRowHeight="14.4" x14ac:dyDescent="0.3"/>
  <cols>
    <col min="1" max="1" width="11.5546875" style="6"/>
    <col min="2" max="2" width="11.5546875" style="1"/>
    <col min="3" max="3" width="20.77734375" style="2" customWidth="1"/>
    <col min="4" max="6" width="11.5546875" style="1"/>
    <col min="7" max="7" width="11.5546875" style="8"/>
    <col min="8" max="23" width="0.21875" customWidth="1"/>
    <col min="24" max="24" width="11.5546875" style="82"/>
  </cols>
  <sheetData>
    <row r="1" spans="1:24" x14ac:dyDescent="0.3">
      <c r="A1" s="3">
        <v>43125</v>
      </c>
      <c r="B1" s="4"/>
      <c r="C1" s="4" t="s">
        <v>0</v>
      </c>
      <c r="D1" s="4" t="s">
        <v>105</v>
      </c>
      <c r="E1" s="4" t="s">
        <v>106</v>
      </c>
      <c r="F1" s="4"/>
      <c r="G1" s="5" t="s">
        <v>106</v>
      </c>
      <c r="X1" s="81">
        <v>5000</v>
      </c>
    </row>
    <row r="2" spans="1:24" x14ac:dyDescent="0.3">
      <c r="A2" s="6" t="s">
        <v>1</v>
      </c>
      <c r="B2" s="1" t="s">
        <v>2</v>
      </c>
      <c r="C2" s="1" t="s">
        <v>3</v>
      </c>
      <c r="D2" s="1" t="s">
        <v>107</v>
      </c>
      <c r="E2" s="1" t="s">
        <v>108</v>
      </c>
      <c r="F2" s="1" t="s">
        <v>109</v>
      </c>
      <c r="G2" s="8" t="s">
        <v>110</v>
      </c>
      <c r="X2" s="82" t="s">
        <v>144</v>
      </c>
    </row>
    <row r="3" spans="1:24" x14ac:dyDescent="0.3">
      <c r="A3" s="6">
        <v>1000</v>
      </c>
      <c r="B3" s="1">
        <v>0</v>
      </c>
      <c r="C3" s="2" t="s">
        <v>4</v>
      </c>
      <c r="D3" s="1" t="s">
        <v>111</v>
      </c>
      <c r="E3" s="1">
        <v>161</v>
      </c>
      <c r="F3" s="1" t="s">
        <v>112</v>
      </c>
      <c r="G3" s="9">
        <v>168.34</v>
      </c>
      <c r="X3" s="82" t="s">
        <v>106</v>
      </c>
    </row>
    <row r="4" spans="1:24" x14ac:dyDescent="0.3">
      <c r="A4" s="6">
        <v>1001</v>
      </c>
      <c r="B4" s="1">
        <v>6</v>
      </c>
      <c r="C4" s="2" t="s">
        <v>5</v>
      </c>
      <c r="D4" s="1" t="s">
        <v>111</v>
      </c>
      <c r="E4" s="1">
        <v>175</v>
      </c>
      <c r="F4" s="1" t="s">
        <v>112</v>
      </c>
      <c r="G4" s="9">
        <v>186</v>
      </c>
      <c r="X4" s="82">
        <v>130</v>
      </c>
    </row>
    <row r="5" spans="1:24" x14ac:dyDescent="0.3">
      <c r="A5" s="6">
        <v>1002</v>
      </c>
      <c r="B5" s="1">
        <v>2</v>
      </c>
      <c r="C5" s="2" t="s">
        <v>6</v>
      </c>
      <c r="D5" s="1" t="s">
        <v>113</v>
      </c>
      <c r="E5" s="1">
        <v>229</v>
      </c>
      <c r="F5" s="1" t="s">
        <v>112</v>
      </c>
      <c r="G5" s="9">
        <v>228.38888888888889</v>
      </c>
      <c r="X5" s="82" t="s">
        <v>145</v>
      </c>
    </row>
    <row r="6" spans="1:24" x14ac:dyDescent="0.3">
      <c r="A6" s="6">
        <v>1003</v>
      </c>
      <c r="B6" s="1">
        <v>0</v>
      </c>
      <c r="C6" s="2" t="s">
        <v>7</v>
      </c>
      <c r="D6" s="1" t="s">
        <v>113</v>
      </c>
      <c r="E6" s="1">
        <v>176</v>
      </c>
      <c r="F6" s="1">
        <v>0</v>
      </c>
      <c r="G6" s="9">
        <v>168.94117647058823</v>
      </c>
      <c r="X6" s="82">
        <v>13</v>
      </c>
    </row>
    <row r="7" spans="1:24" x14ac:dyDescent="0.3">
      <c r="A7" s="6">
        <v>1004</v>
      </c>
      <c r="B7" s="1">
        <v>7</v>
      </c>
      <c r="C7" s="2" t="s">
        <v>8</v>
      </c>
      <c r="D7" s="1" t="s">
        <v>111</v>
      </c>
      <c r="E7" s="1">
        <v>180</v>
      </c>
      <c r="F7" s="1" t="s">
        <v>112</v>
      </c>
      <c r="G7" s="9">
        <v>183.56140350877192</v>
      </c>
      <c r="X7" s="82" t="s">
        <v>122</v>
      </c>
    </row>
    <row r="8" spans="1:24" x14ac:dyDescent="0.3">
      <c r="A8" s="6">
        <v>1005</v>
      </c>
      <c r="B8" s="1">
        <v>0</v>
      </c>
      <c r="C8" s="2" t="s">
        <v>9</v>
      </c>
      <c r="D8" s="1" t="s">
        <v>111</v>
      </c>
      <c r="E8" s="1">
        <v>145</v>
      </c>
      <c r="F8" s="1">
        <v>0</v>
      </c>
      <c r="G8" s="9">
        <v>172.33333333333334</v>
      </c>
      <c r="X8" s="82">
        <v>10</v>
      </c>
    </row>
    <row r="9" spans="1:24" x14ac:dyDescent="0.3">
      <c r="A9" s="6">
        <v>1006</v>
      </c>
      <c r="B9" s="1">
        <v>0</v>
      </c>
      <c r="C9" s="2" t="s">
        <v>10</v>
      </c>
      <c r="D9" s="1" t="s">
        <v>111</v>
      </c>
      <c r="E9" s="1">
        <v>136</v>
      </c>
      <c r="F9" s="1">
        <v>0</v>
      </c>
      <c r="G9" s="9">
        <v>125.3859649122807</v>
      </c>
      <c r="X9" s="82" t="s">
        <v>146</v>
      </c>
    </row>
    <row r="10" spans="1:24" x14ac:dyDescent="0.3">
      <c r="A10" s="6">
        <v>1007</v>
      </c>
      <c r="B10" s="1">
        <v>0</v>
      </c>
      <c r="C10" s="2" t="s">
        <v>11</v>
      </c>
      <c r="D10" s="1" t="s">
        <v>113</v>
      </c>
      <c r="E10" s="1">
        <v>157</v>
      </c>
      <c r="F10" s="1" t="s">
        <v>112</v>
      </c>
      <c r="G10" s="9">
        <v>170.17948717948718</v>
      </c>
      <c r="X10" s="82">
        <v>8.25</v>
      </c>
    </row>
    <row r="11" spans="1:24" x14ac:dyDescent="0.3">
      <c r="A11" s="6">
        <v>1008</v>
      </c>
      <c r="B11" s="1">
        <v>0</v>
      </c>
      <c r="C11" s="2" t="s">
        <v>12</v>
      </c>
      <c r="D11" s="1" t="s">
        <v>113</v>
      </c>
      <c r="E11" s="1">
        <v>150</v>
      </c>
      <c r="F11" s="1">
        <v>0</v>
      </c>
      <c r="G11" s="9">
        <v>153.19999999999999</v>
      </c>
      <c r="X11" s="82" t="s">
        <v>147</v>
      </c>
    </row>
    <row r="12" spans="1:24" x14ac:dyDescent="0.3">
      <c r="A12" s="6">
        <v>1009</v>
      </c>
      <c r="B12" s="1">
        <v>1</v>
      </c>
      <c r="C12" s="2" t="s">
        <v>13</v>
      </c>
      <c r="D12" s="1" t="s">
        <v>111</v>
      </c>
      <c r="E12" s="1">
        <v>181</v>
      </c>
      <c r="F12" s="1">
        <v>0</v>
      </c>
      <c r="G12" s="9">
        <v>158.72222222222223</v>
      </c>
      <c r="X12" s="82">
        <v>10</v>
      </c>
    </row>
    <row r="13" spans="1:24" x14ac:dyDescent="0.3">
      <c r="A13" s="6">
        <v>1010</v>
      </c>
      <c r="B13" s="1">
        <v>0</v>
      </c>
      <c r="C13" s="2" t="s">
        <v>14</v>
      </c>
      <c r="D13" s="1" t="s">
        <v>113</v>
      </c>
      <c r="E13" s="1">
        <v>99</v>
      </c>
      <c r="F13" s="1">
        <v>0</v>
      </c>
      <c r="G13" s="9">
        <v>101.79166666666667</v>
      </c>
      <c r="X13" s="82" t="s">
        <v>148</v>
      </c>
    </row>
    <row r="14" spans="1:24" x14ac:dyDescent="0.3">
      <c r="A14" s="6">
        <v>1011</v>
      </c>
      <c r="B14" s="1">
        <v>0</v>
      </c>
      <c r="C14" s="2" t="s">
        <v>15</v>
      </c>
      <c r="D14" s="1" t="s">
        <v>113</v>
      </c>
      <c r="E14" s="1">
        <v>156</v>
      </c>
      <c r="F14" s="1" t="s">
        <v>112</v>
      </c>
      <c r="G14" s="9">
        <v>156.5</v>
      </c>
      <c r="X14" s="82">
        <v>84</v>
      </c>
    </row>
    <row r="15" spans="1:24" x14ac:dyDescent="0.3">
      <c r="A15" s="6">
        <v>1012</v>
      </c>
      <c r="B15" s="1">
        <v>0</v>
      </c>
      <c r="C15" s="2" t="s">
        <v>16</v>
      </c>
      <c r="D15" s="1">
        <v>0</v>
      </c>
      <c r="E15" s="1">
        <v>0</v>
      </c>
      <c r="F15" s="1">
        <v>0</v>
      </c>
      <c r="G15" s="9">
        <v>0</v>
      </c>
      <c r="X15" s="82" t="s">
        <v>149</v>
      </c>
    </row>
    <row r="16" spans="1:24" x14ac:dyDescent="0.3">
      <c r="A16" s="6">
        <v>1013</v>
      </c>
      <c r="B16" s="1">
        <v>0</v>
      </c>
      <c r="C16" s="2" t="s">
        <v>17</v>
      </c>
      <c r="D16" s="1" t="s">
        <v>111</v>
      </c>
      <c r="E16" s="1">
        <v>179</v>
      </c>
      <c r="F16" s="1" t="s">
        <v>112</v>
      </c>
      <c r="G16" s="9">
        <v>161.56756756756758</v>
      </c>
      <c r="X16" s="82">
        <v>20</v>
      </c>
    </row>
    <row r="17" spans="1:24" x14ac:dyDescent="0.3">
      <c r="A17" s="6">
        <v>1014</v>
      </c>
      <c r="B17" s="1">
        <v>11</v>
      </c>
      <c r="C17" s="2" t="s">
        <v>18</v>
      </c>
      <c r="D17" s="1" t="s">
        <v>113</v>
      </c>
      <c r="E17" s="1">
        <v>210</v>
      </c>
      <c r="F17" s="1">
        <v>0</v>
      </c>
      <c r="G17" s="9">
        <v>213.0392156862745</v>
      </c>
      <c r="X17" s="82" t="s">
        <v>150</v>
      </c>
    </row>
    <row r="18" spans="1:24" x14ac:dyDescent="0.3">
      <c r="A18" s="6">
        <v>1015</v>
      </c>
      <c r="B18" s="1">
        <v>0</v>
      </c>
      <c r="C18" s="2" t="s">
        <v>19</v>
      </c>
      <c r="D18" s="1" t="s">
        <v>111</v>
      </c>
      <c r="E18" s="1">
        <v>143</v>
      </c>
      <c r="F18" s="1">
        <v>0</v>
      </c>
      <c r="G18" s="9">
        <v>147.9375</v>
      </c>
      <c r="X18" s="82">
        <v>20</v>
      </c>
    </row>
    <row r="19" spans="1:24" x14ac:dyDescent="0.3">
      <c r="A19" s="6">
        <v>1016</v>
      </c>
      <c r="B19" s="1">
        <v>0</v>
      </c>
      <c r="C19" s="2" t="s">
        <v>20</v>
      </c>
      <c r="D19" s="1" t="s">
        <v>113</v>
      </c>
      <c r="E19" s="1">
        <v>153</v>
      </c>
      <c r="F19" s="1" t="s">
        <v>112</v>
      </c>
      <c r="G19" s="9">
        <v>155.71428571428572</v>
      </c>
      <c r="X19" s="82">
        <v>429</v>
      </c>
    </row>
    <row r="20" spans="1:24" x14ac:dyDescent="0.3">
      <c r="A20" s="6">
        <v>1017</v>
      </c>
      <c r="B20" s="1">
        <v>0</v>
      </c>
      <c r="C20" s="2" t="s">
        <v>21</v>
      </c>
      <c r="D20" s="1" t="s">
        <v>113</v>
      </c>
      <c r="E20" s="1">
        <v>168</v>
      </c>
      <c r="F20" s="1" t="s">
        <v>112</v>
      </c>
      <c r="G20" s="9">
        <v>171.10526315789474</v>
      </c>
      <c r="X20" s="82" t="s">
        <v>151</v>
      </c>
    </row>
    <row r="21" spans="1:24" x14ac:dyDescent="0.3">
      <c r="A21" s="6">
        <v>1018</v>
      </c>
      <c r="B21" s="1">
        <v>0</v>
      </c>
      <c r="C21" s="2" t="s">
        <v>22</v>
      </c>
      <c r="D21" s="1" t="s">
        <v>113</v>
      </c>
      <c r="E21" s="1">
        <v>174</v>
      </c>
      <c r="F21" s="1">
        <v>0</v>
      </c>
      <c r="G21" s="9">
        <v>177.14035087719299</v>
      </c>
      <c r="X21" s="82">
        <v>25</v>
      </c>
    </row>
    <row r="22" spans="1:24" x14ac:dyDescent="0.3">
      <c r="A22" s="6">
        <v>1019</v>
      </c>
      <c r="B22" s="1">
        <v>4</v>
      </c>
      <c r="C22" s="2" t="s">
        <v>23</v>
      </c>
      <c r="D22" s="1" t="s">
        <v>113</v>
      </c>
      <c r="E22" s="1">
        <v>192</v>
      </c>
      <c r="F22" s="1">
        <v>0</v>
      </c>
      <c r="G22" s="9">
        <v>196.94736842105263</v>
      </c>
      <c r="X22" s="82" t="s">
        <v>152</v>
      </c>
    </row>
    <row r="23" spans="1:24" x14ac:dyDescent="0.3">
      <c r="A23" s="6">
        <v>1020</v>
      </c>
      <c r="B23" s="1">
        <v>0</v>
      </c>
      <c r="C23" s="2" t="s">
        <v>24</v>
      </c>
      <c r="D23" s="1" t="s">
        <v>111</v>
      </c>
      <c r="E23" s="1">
        <v>113</v>
      </c>
      <c r="F23" s="1">
        <v>0</v>
      </c>
      <c r="G23" s="9">
        <v>118.68518518518519</v>
      </c>
      <c r="X23" s="82">
        <v>25</v>
      </c>
    </row>
    <row r="24" spans="1:24" x14ac:dyDescent="0.3">
      <c r="A24" s="6">
        <v>1021</v>
      </c>
      <c r="B24" s="1">
        <v>0</v>
      </c>
      <c r="C24" s="2" t="s">
        <v>25</v>
      </c>
      <c r="D24" s="1" t="s">
        <v>111</v>
      </c>
      <c r="E24" s="1">
        <v>171</v>
      </c>
      <c r="F24" s="1">
        <v>0</v>
      </c>
      <c r="G24" s="9">
        <v>166.45098039215685</v>
      </c>
      <c r="X24" s="82" t="s">
        <v>153</v>
      </c>
    </row>
    <row r="25" spans="1:24" x14ac:dyDescent="0.3">
      <c r="A25" s="6">
        <v>1022</v>
      </c>
      <c r="B25" s="1">
        <v>0</v>
      </c>
      <c r="C25" s="2" t="s">
        <v>26</v>
      </c>
      <c r="D25" s="1" t="s">
        <v>111</v>
      </c>
      <c r="E25" s="1">
        <v>170</v>
      </c>
      <c r="F25" s="1">
        <v>0</v>
      </c>
      <c r="G25" s="9">
        <v>180.85185185185185</v>
      </c>
      <c r="X25" s="82">
        <v>10</v>
      </c>
    </row>
    <row r="26" spans="1:24" x14ac:dyDescent="0.3">
      <c r="A26" s="6">
        <v>1023</v>
      </c>
      <c r="B26" s="1">
        <v>0</v>
      </c>
      <c r="C26" s="2" t="s">
        <v>27</v>
      </c>
      <c r="D26" s="1">
        <v>0</v>
      </c>
      <c r="E26" s="1">
        <v>0</v>
      </c>
      <c r="F26" s="1">
        <v>0</v>
      </c>
      <c r="G26" s="9">
        <v>0</v>
      </c>
      <c r="X26" s="82" t="s">
        <v>154</v>
      </c>
    </row>
    <row r="27" spans="1:24" x14ac:dyDescent="0.3">
      <c r="A27" s="6">
        <v>1024</v>
      </c>
      <c r="B27" s="1">
        <v>0</v>
      </c>
      <c r="C27" s="2" t="s">
        <v>28</v>
      </c>
      <c r="D27" s="1" t="s">
        <v>113</v>
      </c>
      <c r="E27" s="1">
        <v>175</v>
      </c>
      <c r="F27" s="1" t="s">
        <v>112</v>
      </c>
      <c r="G27" s="9">
        <v>171.63157894736841</v>
      </c>
      <c r="X27" s="82">
        <v>25</v>
      </c>
    </row>
    <row r="28" spans="1:24" x14ac:dyDescent="0.3">
      <c r="A28" s="6">
        <v>1025</v>
      </c>
      <c r="B28" s="1">
        <v>0</v>
      </c>
      <c r="C28" s="2" t="s">
        <v>29</v>
      </c>
      <c r="D28" s="1" t="s">
        <v>113</v>
      </c>
      <c r="E28" s="1">
        <v>160</v>
      </c>
      <c r="F28" s="1">
        <v>0</v>
      </c>
      <c r="G28" s="9">
        <v>170.91228070175438</v>
      </c>
      <c r="X28" s="82">
        <v>20</v>
      </c>
    </row>
    <row r="29" spans="1:24" x14ac:dyDescent="0.3">
      <c r="A29" s="6">
        <v>1026</v>
      </c>
      <c r="B29" s="1">
        <v>0</v>
      </c>
      <c r="C29" s="2" t="s">
        <v>30</v>
      </c>
      <c r="D29" s="1" t="s">
        <v>111</v>
      </c>
      <c r="E29" s="1">
        <v>152</v>
      </c>
      <c r="F29" s="1">
        <v>0</v>
      </c>
      <c r="G29" s="9">
        <v>164.13725490196077</v>
      </c>
      <c r="X29" s="82">
        <v>15</v>
      </c>
    </row>
    <row r="30" spans="1:24" x14ac:dyDescent="0.3">
      <c r="A30" s="6">
        <v>1027</v>
      </c>
      <c r="B30" s="1">
        <v>0</v>
      </c>
      <c r="C30" s="2" t="s">
        <v>31</v>
      </c>
      <c r="D30" s="1">
        <v>0</v>
      </c>
      <c r="E30" s="1">
        <v>0</v>
      </c>
      <c r="F30" s="1">
        <v>0</v>
      </c>
      <c r="G30" s="9">
        <v>0</v>
      </c>
      <c r="X30" s="82" t="s">
        <v>155</v>
      </c>
    </row>
    <row r="31" spans="1:24" x14ac:dyDescent="0.3">
      <c r="A31" s="6">
        <v>1028</v>
      </c>
      <c r="B31" s="1">
        <v>0</v>
      </c>
      <c r="C31" s="2" t="s">
        <v>32</v>
      </c>
      <c r="D31" s="1" t="s">
        <v>113</v>
      </c>
      <c r="E31" s="1">
        <v>179</v>
      </c>
      <c r="F31" s="1">
        <v>0</v>
      </c>
      <c r="G31" s="9">
        <v>184.05263157894737</v>
      </c>
      <c r="X31" s="82">
        <v>33</v>
      </c>
    </row>
    <row r="32" spans="1:24" x14ac:dyDescent="0.3">
      <c r="A32" s="6">
        <v>1029</v>
      </c>
      <c r="B32" s="1">
        <v>10</v>
      </c>
      <c r="C32" s="2" t="s">
        <v>33</v>
      </c>
      <c r="D32" s="1" t="s">
        <v>111</v>
      </c>
      <c r="E32" s="1">
        <v>186</v>
      </c>
      <c r="F32" s="1" t="s">
        <v>112</v>
      </c>
      <c r="G32" s="9">
        <v>182.59649122807016</v>
      </c>
    </row>
    <row r="33" spans="1:7" x14ac:dyDescent="0.3">
      <c r="A33" s="6">
        <v>1030</v>
      </c>
      <c r="B33" s="1">
        <v>0</v>
      </c>
      <c r="C33" s="2" t="s">
        <v>34</v>
      </c>
      <c r="D33" s="1" t="s">
        <v>111</v>
      </c>
      <c r="E33" s="1">
        <v>135</v>
      </c>
      <c r="F33" s="1">
        <v>0</v>
      </c>
      <c r="G33" s="9">
        <v>131.1875</v>
      </c>
    </row>
    <row r="34" spans="1:7" x14ac:dyDescent="0.3">
      <c r="A34" s="6">
        <v>1031</v>
      </c>
      <c r="B34" s="1">
        <v>0</v>
      </c>
      <c r="C34" s="2" t="s">
        <v>35</v>
      </c>
      <c r="D34" s="1" t="s">
        <v>111</v>
      </c>
      <c r="E34" s="1">
        <v>140</v>
      </c>
      <c r="F34" s="1">
        <v>0</v>
      </c>
      <c r="G34" s="9">
        <v>139.54901960784315</v>
      </c>
    </row>
    <row r="35" spans="1:7" x14ac:dyDescent="0.3">
      <c r="A35" s="6">
        <v>1032</v>
      </c>
      <c r="B35" s="1">
        <v>0</v>
      </c>
      <c r="C35" s="2" t="s">
        <v>36</v>
      </c>
      <c r="D35" s="1" t="s">
        <v>113</v>
      </c>
      <c r="E35" s="1">
        <v>168</v>
      </c>
      <c r="F35" s="1">
        <v>0</v>
      </c>
      <c r="G35" s="9">
        <v>161.33333333333334</v>
      </c>
    </row>
    <row r="36" spans="1:7" x14ac:dyDescent="0.3">
      <c r="A36" s="6">
        <v>1033</v>
      </c>
      <c r="B36" s="1">
        <v>0</v>
      </c>
      <c r="C36" s="2" t="s">
        <v>37</v>
      </c>
      <c r="D36" s="1" t="s">
        <v>113</v>
      </c>
      <c r="E36" s="1">
        <v>190</v>
      </c>
      <c r="F36" s="1" t="s">
        <v>112</v>
      </c>
      <c r="G36" s="9">
        <v>196.72222222222223</v>
      </c>
    </row>
    <row r="37" spans="1:7" x14ac:dyDescent="0.3">
      <c r="A37" s="6">
        <v>1034</v>
      </c>
      <c r="B37" s="1">
        <v>12</v>
      </c>
      <c r="C37" s="2" t="s">
        <v>38</v>
      </c>
      <c r="D37" s="1" t="s">
        <v>111</v>
      </c>
      <c r="E37" s="1">
        <v>159</v>
      </c>
      <c r="F37" s="1">
        <v>0</v>
      </c>
      <c r="G37" s="9">
        <v>159.01754385964912</v>
      </c>
    </row>
    <row r="38" spans="1:7" x14ac:dyDescent="0.3">
      <c r="A38" s="6">
        <v>1035</v>
      </c>
      <c r="B38" s="1">
        <v>0</v>
      </c>
      <c r="C38" s="2" t="s">
        <v>39</v>
      </c>
      <c r="D38" s="1" t="s">
        <v>113</v>
      </c>
      <c r="E38" s="1">
        <v>126</v>
      </c>
      <c r="F38" s="1">
        <v>0</v>
      </c>
      <c r="G38" s="9">
        <v>121.98245614035088</v>
      </c>
    </row>
    <row r="39" spans="1:7" x14ac:dyDescent="0.3">
      <c r="A39" s="6">
        <v>1036</v>
      </c>
      <c r="B39" s="1">
        <v>0</v>
      </c>
      <c r="C39" s="2" t="s">
        <v>40</v>
      </c>
      <c r="D39" s="1" t="s">
        <v>111</v>
      </c>
      <c r="E39" s="1">
        <v>150</v>
      </c>
      <c r="F39" s="1">
        <v>0</v>
      </c>
      <c r="G39" s="9">
        <v>148.7017543859649</v>
      </c>
    </row>
    <row r="40" spans="1:7" x14ac:dyDescent="0.3">
      <c r="A40" s="6">
        <v>1037</v>
      </c>
      <c r="B40" s="1">
        <v>0</v>
      </c>
      <c r="C40" s="2" t="s">
        <v>41</v>
      </c>
      <c r="D40" s="1" t="s">
        <v>113</v>
      </c>
      <c r="E40" s="1">
        <v>191</v>
      </c>
      <c r="F40" s="1" t="s">
        <v>112</v>
      </c>
      <c r="G40" s="9">
        <v>155.78947368421052</v>
      </c>
    </row>
    <row r="41" spans="1:7" x14ac:dyDescent="0.3">
      <c r="A41" s="6">
        <v>1038</v>
      </c>
      <c r="B41" s="1">
        <v>8</v>
      </c>
      <c r="C41" s="2" t="s">
        <v>42</v>
      </c>
      <c r="D41" s="1" t="s">
        <v>113</v>
      </c>
      <c r="E41" s="1">
        <v>170</v>
      </c>
      <c r="F41" s="1" t="s">
        <v>112</v>
      </c>
      <c r="G41" s="9">
        <v>174.03508771929825</v>
      </c>
    </row>
    <row r="42" spans="1:7" x14ac:dyDescent="0.3">
      <c r="A42" s="6">
        <v>1039</v>
      </c>
      <c r="B42" s="1">
        <v>0</v>
      </c>
      <c r="C42" s="2" t="s">
        <v>43</v>
      </c>
      <c r="D42" s="1">
        <v>0</v>
      </c>
      <c r="E42" s="1">
        <v>0</v>
      </c>
      <c r="F42" s="1">
        <v>0</v>
      </c>
      <c r="G42" s="9">
        <v>0</v>
      </c>
    </row>
    <row r="43" spans="1:7" x14ac:dyDescent="0.3">
      <c r="A43" s="6">
        <v>1040</v>
      </c>
      <c r="B43" s="1">
        <v>0</v>
      </c>
      <c r="C43" s="2" t="s">
        <v>44</v>
      </c>
      <c r="D43" s="1" t="s">
        <v>113</v>
      </c>
      <c r="E43" s="1">
        <v>161</v>
      </c>
      <c r="F43" s="1">
        <v>0</v>
      </c>
      <c r="G43" s="9">
        <v>143.05263157894737</v>
      </c>
    </row>
    <row r="44" spans="1:7" x14ac:dyDescent="0.3">
      <c r="A44" s="6">
        <v>1041</v>
      </c>
      <c r="B44" s="1">
        <v>0</v>
      </c>
      <c r="C44" s="2" t="s">
        <v>45</v>
      </c>
      <c r="D44" s="1" t="s">
        <v>111</v>
      </c>
      <c r="E44" s="1">
        <v>157</v>
      </c>
      <c r="F44" s="1">
        <v>0</v>
      </c>
      <c r="G44" s="9">
        <v>148.45098039215685</v>
      </c>
    </row>
    <row r="45" spans="1:7" x14ac:dyDescent="0.3">
      <c r="A45" s="6">
        <v>1042</v>
      </c>
      <c r="B45" s="1">
        <v>0</v>
      </c>
      <c r="C45" s="2" t="s">
        <v>46</v>
      </c>
      <c r="D45" s="1" t="s">
        <v>111</v>
      </c>
      <c r="E45" s="1">
        <v>170</v>
      </c>
      <c r="F45" s="1">
        <v>0</v>
      </c>
      <c r="G45" s="9">
        <v>163.15789473684211</v>
      </c>
    </row>
    <row r="46" spans="1:7" x14ac:dyDescent="0.3">
      <c r="A46" s="6">
        <v>1043</v>
      </c>
      <c r="B46" s="1">
        <v>0</v>
      </c>
      <c r="C46" s="2" t="s">
        <v>47</v>
      </c>
      <c r="D46" s="1" t="s">
        <v>113</v>
      </c>
      <c r="E46" s="1">
        <v>183</v>
      </c>
      <c r="F46" s="1">
        <v>0</v>
      </c>
      <c r="G46" s="9">
        <v>180.18518518518519</v>
      </c>
    </row>
    <row r="47" spans="1:7" x14ac:dyDescent="0.3">
      <c r="A47" s="6">
        <v>1044</v>
      </c>
      <c r="B47" s="1">
        <v>0</v>
      </c>
      <c r="C47" s="2" t="s">
        <v>48</v>
      </c>
      <c r="D47" s="1">
        <v>0</v>
      </c>
      <c r="E47" s="1">
        <v>0</v>
      </c>
      <c r="F47" s="1">
        <v>0</v>
      </c>
      <c r="G47" s="9">
        <v>0</v>
      </c>
    </row>
    <row r="48" spans="1:7" x14ac:dyDescent="0.3">
      <c r="A48" s="6">
        <v>1045</v>
      </c>
      <c r="B48" s="1">
        <v>0</v>
      </c>
      <c r="C48" s="2" t="s">
        <v>49</v>
      </c>
      <c r="D48" s="1">
        <v>0</v>
      </c>
      <c r="E48" s="1">
        <v>0</v>
      </c>
      <c r="F48" s="1">
        <v>0</v>
      </c>
      <c r="G48" s="9">
        <v>0</v>
      </c>
    </row>
    <row r="49" spans="1:7" x14ac:dyDescent="0.3">
      <c r="A49" s="6">
        <v>1046</v>
      </c>
      <c r="B49" s="1">
        <v>0</v>
      </c>
      <c r="C49" s="2" t="s">
        <v>50</v>
      </c>
      <c r="D49" s="1" t="s">
        <v>113</v>
      </c>
      <c r="E49" s="1">
        <v>134</v>
      </c>
      <c r="F49" s="1">
        <v>0</v>
      </c>
      <c r="G49" s="9">
        <v>142.11764705882354</v>
      </c>
    </row>
    <row r="50" spans="1:7" x14ac:dyDescent="0.3">
      <c r="A50" s="6">
        <v>1047</v>
      </c>
      <c r="B50" s="1">
        <v>0</v>
      </c>
      <c r="C50" s="2" t="s">
        <v>51</v>
      </c>
      <c r="D50" s="1" t="s">
        <v>111</v>
      </c>
      <c r="E50" s="1">
        <v>169</v>
      </c>
      <c r="F50" s="1">
        <v>0</v>
      </c>
      <c r="G50" s="9">
        <v>167.08771929824562</v>
      </c>
    </row>
    <row r="51" spans="1:7" x14ac:dyDescent="0.3">
      <c r="A51" s="6">
        <v>1048</v>
      </c>
      <c r="B51" s="1">
        <v>16</v>
      </c>
      <c r="C51" s="2" t="s">
        <v>52</v>
      </c>
      <c r="D51" s="1" t="s">
        <v>113</v>
      </c>
      <c r="E51" s="1">
        <v>196</v>
      </c>
      <c r="F51" s="1" t="s">
        <v>112</v>
      </c>
      <c r="G51" s="9">
        <v>195.64912280701753</v>
      </c>
    </row>
    <row r="52" spans="1:7" x14ac:dyDescent="0.3">
      <c r="A52" s="6">
        <v>1049</v>
      </c>
      <c r="B52" s="1">
        <v>0</v>
      </c>
      <c r="C52" s="2" t="s">
        <v>53</v>
      </c>
      <c r="D52" s="1" t="s">
        <v>111</v>
      </c>
      <c r="E52" s="1">
        <v>125</v>
      </c>
      <c r="F52" s="1">
        <v>0</v>
      </c>
      <c r="G52" s="9">
        <v>106.11764705882354</v>
      </c>
    </row>
    <row r="53" spans="1:7" x14ac:dyDescent="0.3">
      <c r="A53" s="6">
        <v>1050</v>
      </c>
      <c r="B53" s="1">
        <v>0</v>
      </c>
      <c r="C53" s="2" t="s">
        <v>54</v>
      </c>
      <c r="D53" s="1">
        <v>0</v>
      </c>
      <c r="E53" s="1">
        <v>0</v>
      </c>
      <c r="F53" s="1">
        <v>0</v>
      </c>
      <c r="G53" s="9">
        <v>0</v>
      </c>
    </row>
    <row r="54" spans="1:7" x14ac:dyDescent="0.3">
      <c r="A54" s="6">
        <v>1051</v>
      </c>
      <c r="B54" s="1">
        <v>5</v>
      </c>
      <c r="C54" s="2" t="s">
        <v>55</v>
      </c>
      <c r="D54" s="1" t="s">
        <v>113</v>
      </c>
      <c r="E54" s="1">
        <v>177</v>
      </c>
      <c r="F54" s="1" t="s">
        <v>112</v>
      </c>
      <c r="G54" s="9">
        <v>184</v>
      </c>
    </row>
    <row r="55" spans="1:7" x14ac:dyDescent="0.3">
      <c r="A55" s="6">
        <v>1052</v>
      </c>
      <c r="B55" s="1">
        <v>0</v>
      </c>
      <c r="C55" s="2" t="s">
        <v>56</v>
      </c>
      <c r="D55" s="1">
        <v>0</v>
      </c>
      <c r="E55" s="1">
        <v>0</v>
      </c>
      <c r="F55" s="1">
        <v>0</v>
      </c>
      <c r="G55" s="9">
        <v>0</v>
      </c>
    </row>
    <row r="56" spans="1:7" x14ac:dyDescent="0.3">
      <c r="A56" s="6">
        <v>1053</v>
      </c>
      <c r="B56" s="1">
        <v>3</v>
      </c>
      <c r="C56" s="2" t="s">
        <v>57</v>
      </c>
      <c r="D56" s="1" t="s">
        <v>113</v>
      </c>
      <c r="E56" s="1">
        <v>213</v>
      </c>
      <c r="F56" s="1" t="s">
        <v>112</v>
      </c>
      <c r="G56" s="9">
        <v>199.08771929824562</v>
      </c>
    </row>
    <row r="57" spans="1:7" x14ac:dyDescent="0.3">
      <c r="A57" s="6">
        <v>1054</v>
      </c>
      <c r="B57" s="1">
        <v>0</v>
      </c>
      <c r="C57" s="2" t="s">
        <v>58</v>
      </c>
      <c r="D57" s="1" t="s">
        <v>111</v>
      </c>
      <c r="E57" s="1">
        <v>142</v>
      </c>
      <c r="F57" s="1">
        <v>0</v>
      </c>
      <c r="G57" s="9">
        <v>149.53703703703704</v>
      </c>
    </row>
    <row r="58" spans="1:7" x14ac:dyDescent="0.3">
      <c r="A58" s="6">
        <v>1055</v>
      </c>
      <c r="B58" s="1">
        <v>0</v>
      </c>
      <c r="C58" s="2" t="s">
        <v>59</v>
      </c>
      <c r="D58" s="1" t="s">
        <v>111</v>
      </c>
      <c r="E58" s="1">
        <v>153</v>
      </c>
      <c r="F58" s="1">
        <v>0</v>
      </c>
      <c r="G58" s="9">
        <v>155.91228070175438</v>
      </c>
    </row>
    <row r="59" spans="1:7" x14ac:dyDescent="0.3">
      <c r="A59" s="6">
        <v>1056</v>
      </c>
      <c r="B59" s="1">
        <v>0</v>
      </c>
      <c r="C59" s="2" t="s">
        <v>60</v>
      </c>
      <c r="D59" s="1" t="s">
        <v>113</v>
      </c>
      <c r="E59" s="1">
        <v>192</v>
      </c>
      <c r="F59" s="1" t="s">
        <v>112</v>
      </c>
      <c r="G59" s="9">
        <v>171.52083333333334</v>
      </c>
    </row>
    <row r="60" spans="1:7" x14ac:dyDescent="0.3">
      <c r="A60" s="6">
        <v>1057</v>
      </c>
      <c r="B60" s="1">
        <v>0</v>
      </c>
      <c r="C60" s="2" t="s">
        <v>61</v>
      </c>
      <c r="D60" s="1">
        <v>0</v>
      </c>
      <c r="E60" s="1">
        <v>0</v>
      </c>
      <c r="F60" s="1">
        <v>0</v>
      </c>
      <c r="G60" s="9">
        <v>0</v>
      </c>
    </row>
    <row r="61" spans="1:7" x14ac:dyDescent="0.3">
      <c r="A61" s="6">
        <v>1058</v>
      </c>
      <c r="B61" s="1">
        <v>9</v>
      </c>
      <c r="C61" s="2" t="s">
        <v>62</v>
      </c>
      <c r="D61" s="1" t="s">
        <v>111</v>
      </c>
      <c r="E61" s="1">
        <v>134</v>
      </c>
      <c r="F61" s="1">
        <v>0</v>
      </c>
      <c r="G61" s="9">
        <v>135.15789473684211</v>
      </c>
    </row>
    <row r="62" spans="1:7" x14ac:dyDescent="0.3">
      <c r="A62" s="6">
        <v>1059</v>
      </c>
      <c r="B62" s="1">
        <v>0</v>
      </c>
      <c r="C62" s="2" t="s">
        <v>63</v>
      </c>
      <c r="D62" s="1" t="s">
        <v>111</v>
      </c>
      <c r="E62" s="1">
        <v>126</v>
      </c>
      <c r="F62" s="1">
        <v>0</v>
      </c>
      <c r="G62" s="9">
        <v>134.05555555555554</v>
      </c>
    </row>
    <row r="63" spans="1:7" x14ac:dyDescent="0.3">
      <c r="A63" s="6">
        <v>1060</v>
      </c>
      <c r="B63" s="1">
        <v>0</v>
      </c>
      <c r="C63" s="2" t="s">
        <v>64</v>
      </c>
      <c r="D63" s="1" t="s">
        <v>113</v>
      </c>
      <c r="E63" s="1">
        <v>164</v>
      </c>
      <c r="F63" s="1" t="s">
        <v>112</v>
      </c>
      <c r="G63" s="9">
        <v>162.82456140350877</v>
      </c>
    </row>
    <row r="64" spans="1:7" x14ac:dyDescent="0.3">
      <c r="A64" s="6">
        <v>1061</v>
      </c>
      <c r="B64" s="1">
        <v>0</v>
      </c>
      <c r="C64" s="2" t="s">
        <v>65</v>
      </c>
      <c r="D64" s="1" t="s">
        <v>113</v>
      </c>
      <c r="E64" s="1">
        <v>184</v>
      </c>
      <c r="F64" s="1" t="s">
        <v>112</v>
      </c>
      <c r="G64" s="9">
        <v>179.31372549019608</v>
      </c>
    </row>
    <row r="65" spans="1:7" x14ac:dyDescent="0.3">
      <c r="A65" s="6">
        <v>1062</v>
      </c>
      <c r="B65" s="1">
        <v>0</v>
      </c>
      <c r="C65" s="2" t="s">
        <v>66</v>
      </c>
      <c r="D65" s="1" t="s">
        <v>113</v>
      </c>
      <c r="E65" s="1">
        <v>130</v>
      </c>
      <c r="F65" s="1" t="s">
        <v>112</v>
      </c>
      <c r="G65" s="9">
        <v>189.36363636363637</v>
      </c>
    </row>
    <row r="66" spans="1:7" x14ac:dyDescent="0.3">
      <c r="A66" s="6">
        <v>1063</v>
      </c>
      <c r="B66" s="1">
        <v>13</v>
      </c>
      <c r="C66" s="2" t="s">
        <v>67</v>
      </c>
      <c r="D66" s="1" t="s">
        <v>113</v>
      </c>
      <c r="E66" s="1">
        <v>146</v>
      </c>
      <c r="F66" s="1">
        <v>0</v>
      </c>
      <c r="G66" s="9">
        <v>159.66666666666666</v>
      </c>
    </row>
    <row r="67" spans="1:7" x14ac:dyDescent="0.3">
      <c r="A67" s="6">
        <v>1064</v>
      </c>
      <c r="B67" s="1">
        <v>0</v>
      </c>
      <c r="C67" s="2" t="s">
        <v>68</v>
      </c>
      <c r="D67" s="1" t="s">
        <v>113</v>
      </c>
      <c r="E67" s="1">
        <v>145</v>
      </c>
      <c r="F67" s="1">
        <v>0</v>
      </c>
      <c r="G67" s="9">
        <v>151.12280701754386</v>
      </c>
    </row>
    <row r="68" spans="1:7" x14ac:dyDescent="0.3">
      <c r="A68" s="6">
        <v>1065</v>
      </c>
      <c r="B68" s="1">
        <v>0</v>
      </c>
      <c r="C68" s="2" t="s">
        <v>69</v>
      </c>
      <c r="D68" s="1" t="s">
        <v>111</v>
      </c>
      <c r="E68" s="1">
        <v>126</v>
      </c>
      <c r="F68" s="1">
        <v>0</v>
      </c>
      <c r="G68" s="9">
        <v>137.92982456140351</v>
      </c>
    </row>
    <row r="69" spans="1:7" x14ac:dyDescent="0.3">
      <c r="A69" s="6">
        <v>1066</v>
      </c>
      <c r="B69" s="1">
        <v>0</v>
      </c>
      <c r="C69" s="2" t="s">
        <v>70</v>
      </c>
      <c r="D69" s="1" t="s">
        <v>111</v>
      </c>
      <c r="E69" s="1">
        <v>171</v>
      </c>
      <c r="F69" s="1">
        <v>0</v>
      </c>
      <c r="G69" s="9">
        <v>170.7962962962963</v>
      </c>
    </row>
    <row r="70" spans="1:7" x14ac:dyDescent="0.3">
      <c r="A70" s="6">
        <v>1067</v>
      </c>
      <c r="B70" s="1">
        <v>0</v>
      </c>
      <c r="C70" s="2" t="s">
        <v>71</v>
      </c>
      <c r="D70" s="1" t="s">
        <v>113</v>
      </c>
      <c r="E70" s="1">
        <v>185</v>
      </c>
      <c r="F70" s="1" t="s">
        <v>112</v>
      </c>
      <c r="G70" s="9">
        <v>195.44444444444446</v>
      </c>
    </row>
    <row r="71" spans="1:7" x14ac:dyDescent="0.3">
      <c r="A71" s="6">
        <v>1068</v>
      </c>
      <c r="B71" s="1">
        <v>0</v>
      </c>
      <c r="C71" s="2" t="s">
        <v>72</v>
      </c>
      <c r="D71" s="1">
        <v>0</v>
      </c>
      <c r="E71" s="1">
        <v>0</v>
      </c>
      <c r="F71" s="1">
        <v>0</v>
      </c>
      <c r="G71" s="9">
        <v>0</v>
      </c>
    </row>
    <row r="72" spans="1:7" x14ac:dyDescent="0.3">
      <c r="A72" s="6">
        <v>1069</v>
      </c>
      <c r="B72" s="1">
        <v>0</v>
      </c>
      <c r="C72" s="2" t="s">
        <v>73</v>
      </c>
      <c r="D72" s="1" t="s">
        <v>111</v>
      </c>
      <c r="E72" s="1">
        <v>140</v>
      </c>
      <c r="F72" s="1">
        <v>0</v>
      </c>
      <c r="G72" s="9">
        <v>144.58928571428572</v>
      </c>
    </row>
    <row r="73" spans="1:7" x14ac:dyDescent="0.3">
      <c r="A73" s="6">
        <v>1070</v>
      </c>
      <c r="B73" s="1">
        <v>0</v>
      </c>
      <c r="C73" s="2" t="s">
        <v>74</v>
      </c>
      <c r="D73" s="1" t="s">
        <v>111</v>
      </c>
      <c r="E73" s="1">
        <v>146</v>
      </c>
      <c r="F73" s="1">
        <v>0</v>
      </c>
      <c r="G73" s="9">
        <v>141.43859649122808</v>
      </c>
    </row>
    <row r="74" spans="1:7" x14ac:dyDescent="0.3">
      <c r="A74" s="6">
        <v>1071</v>
      </c>
      <c r="B74" s="1">
        <v>0</v>
      </c>
      <c r="C74" s="2" t="s">
        <v>75</v>
      </c>
      <c r="D74" s="1" t="s">
        <v>113</v>
      </c>
      <c r="E74" s="1">
        <v>147</v>
      </c>
      <c r="F74" s="1">
        <v>0</v>
      </c>
      <c r="G74" s="9">
        <v>157.96296296296296</v>
      </c>
    </row>
    <row r="75" spans="1:7" x14ac:dyDescent="0.3">
      <c r="A75" s="6">
        <v>1072</v>
      </c>
      <c r="B75" s="1">
        <v>0</v>
      </c>
      <c r="C75" s="2" t="s">
        <v>76</v>
      </c>
      <c r="D75" s="1">
        <v>0</v>
      </c>
      <c r="E75" s="1">
        <v>0</v>
      </c>
      <c r="F75" s="1">
        <v>0</v>
      </c>
      <c r="G75" s="9">
        <v>0</v>
      </c>
    </row>
    <row r="76" spans="1:7" x14ac:dyDescent="0.3">
      <c r="A76" s="6">
        <v>1073</v>
      </c>
      <c r="B76" s="1">
        <v>14</v>
      </c>
      <c r="C76" s="2" t="s">
        <v>77</v>
      </c>
      <c r="D76" s="1" t="s">
        <v>111</v>
      </c>
      <c r="E76" s="1">
        <v>166</v>
      </c>
      <c r="F76" s="1" t="s">
        <v>112</v>
      </c>
      <c r="G76" s="9">
        <v>168.66666666666666</v>
      </c>
    </row>
    <row r="77" spans="1:7" x14ac:dyDescent="0.3">
      <c r="A77" s="6">
        <v>1074</v>
      </c>
      <c r="B77" s="1">
        <v>0</v>
      </c>
      <c r="C77" s="2" t="s">
        <v>78</v>
      </c>
      <c r="D77" s="1" t="s">
        <v>111</v>
      </c>
      <c r="E77" s="1">
        <v>130</v>
      </c>
      <c r="F77" s="1">
        <v>0</v>
      </c>
      <c r="G77" s="9">
        <v>115.41666666666667</v>
      </c>
    </row>
    <row r="78" spans="1:7" x14ac:dyDescent="0.3">
      <c r="A78" s="6">
        <v>1075</v>
      </c>
      <c r="B78" s="1">
        <v>0</v>
      </c>
      <c r="C78" s="2" t="s">
        <v>79</v>
      </c>
      <c r="D78" s="1">
        <v>0</v>
      </c>
      <c r="E78" s="1">
        <v>0</v>
      </c>
      <c r="F78" s="1">
        <v>0</v>
      </c>
      <c r="G78" s="9">
        <v>0</v>
      </c>
    </row>
    <row r="79" spans="1:7" x14ac:dyDescent="0.3">
      <c r="A79" s="6">
        <v>1076</v>
      </c>
      <c r="B79" s="1">
        <v>0</v>
      </c>
      <c r="C79" s="2" t="s">
        <v>80</v>
      </c>
      <c r="D79" s="1">
        <v>0</v>
      </c>
      <c r="E79" s="1">
        <v>0</v>
      </c>
      <c r="F79" s="1">
        <v>0</v>
      </c>
      <c r="G79" s="9">
        <v>0</v>
      </c>
    </row>
    <row r="80" spans="1:7" x14ac:dyDescent="0.3">
      <c r="A80" s="6">
        <v>1077</v>
      </c>
      <c r="B80" s="1">
        <v>0</v>
      </c>
      <c r="C80" s="2" t="s">
        <v>81</v>
      </c>
      <c r="D80" s="1" t="s">
        <v>113</v>
      </c>
      <c r="E80" s="1">
        <v>171</v>
      </c>
      <c r="F80" s="1">
        <v>0</v>
      </c>
      <c r="G80" s="9">
        <v>172.92982456140351</v>
      </c>
    </row>
    <row r="81" spans="1:7" x14ac:dyDescent="0.3">
      <c r="A81" s="6">
        <v>1078</v>
      </c>
      <c r="B81" s="1">
        <v>0</v>
      </c>
      <c r="C81" s="2" t="s">
        <v>82</v>
      </c>
      <c r="D81" s="1" t="s">
        <v>111</v>
      </c>
      <c r="E81" s="1">
        <v>160</v>
      </c>
      <c r="F81" s="1">
        <v>0</v>
      </c>
      <c r="G81" s="9">
        <v>174.97619047619048</v>
      </c>
    </row>
    <row r="82" spans="1:7" x14ac:dyDescent="0.3">
      <c r="A82" s="6">
        <v>1079</v>
      </c>
      <c r="B82" s="1">
        <v>0</v>
      </c>
      <c r="C82" s="2" t="s">
        <v>83</v>
      </c>
      <c r="D82" s="1" t="s">
        <v>113</v>
      </c>
      <c r="E82" s="1">
        <v>193</v>
      </c>
      <c r="F82" s="1" t="s">
        <v>112</v>
      </c>
      <c r="G82" s="9">
        <v>205.28888888888889</v>
      </c>
    </row>
    <row r="83" spans="1:7" x14ac:dyDescent="0.3">
      <c r="A83" s="6">
        <v>1080</v>
      </c>
      <c r="B83" s="1">
        <v>0</v>
      </c>
      <c r="C83" s="2" t="s">
        <v>84</v>
      </c>
      <c r="D83" s="1" t="s">
        <v>113</v>
      </c>
      <c r="E83" s="1">
        <v>140</v>
      </c>
      <c r="F83" s="1">
        <v>0</v>
      </c>
      <c r="G83" s="9">
        <v>135.56862745098039</v>
      </c>
    </row>
    <row r="84" spans="1:7" x14ac:dyDescent="0.3">
      <c r="A84" s="6">
        <v>1081</v>
      </c>
      <c r="B84" s="1">
        <v>15</v>
      </c>
      <c r="C84" s="2" t="s">
        <v>85</v>
      </c>
      <c r="D84" s="1" t="s">
        <v>113</v>
      </c>
      <c r="E84" s="1">
        <v>179</v>
      </c>
      <c r="F84" s="1" t="s">
        <v>112</v>
      </c>
      <c r="G84" s="9">
        <v>178.36842105263159</v>
      </c>
    </row>
    <row r="85" spans="1:7" x14ac:dyDescent="0.3">
      <c r="A85" s="6">
        <v>1082</v>
      </c>
      <c r="B85" s="1">
        <v>0</v>
      </c>
      <c r="C85" s="2" t="s">
        <v>86</v>
      </c>
      <c r="D85" s="1" t="s">
        <v>111</v>
      </c>
      <c r="E85" s="1">
        <v>160</v>
      </c>
      <c r="F85" s="1">
        <v>0</v>
      </c>
      <c r="G85" s="9">
        <v>161.16666666666666</v>
      </c>
    </row>
    <row r="86" spans="1:7" x14ac:dyDescent="0.3">
      <c r="A86" s="6">
        <v>1083</v>
      </c>
      <c r="B86" s="1">
        <v>0</v>
      </c>
      <c r="C86" s="2" t="s">
        <v>87</v>
      </c>
      <c r="D86" s="1" t="s">
        <v>111</v>
      </c>
      <c r="E86" s="1">
        <v>113</v>
      </c>
      <c r="F86" s="1">
        <v>0</v>
      </c>
      <c r="G86" s="9">
        <v>125.90196078431373</v>
      </c>
    </row>
    <row r="87" spans="1:7" x14ac:dyDescent="0.3">
      <c r="A87" s="6">
        <v>1084</v>
      </c>
      <c r="B87" s="1">
        <v>0</v>
      </c>
      <c r="C87" s="2" t="s">
        <v>88</v>
      </c>
      <c r="D87" s="1">
        <v>0</v>
      </c>
      <c r="E87" s="1">
        <v>0</v>
      </c>
      <c r="F87" s="1">
        <v>0</v>
      </c>
      <c r="G87" s="9">
        <v>0</v>
      </c>
    </row>
    <row r="88" spans="1:7" x14ac:dyDescent="0.3">
      <c r="A88" s="6">
        <v>1085</v>
      </c>
      <c r="B88" s="1">
        <v>0</v>
      </c>
      <c r="C88" s="2" t="s">
        <v>89</v>
      </c>
      <c r="D88" s="1" t="s">
        <v>111</v>
      </c>
      <c r="E88" s="1">
        <v>132</v>
      </c>
      <c r="F88" s="1">
        <v>0</v>
      </c>
      <c r="G88" s="9">
        <v>144.85185185185185</v>
      </c>
    </row>
    <row r="89" spans="1:7" x14ac:dyDescent="0.3">
      <c r="A89" s="6">
        <v>1086</v>
      </c>
      <c r="B89" s="1">
        <v>0</v>
      </c>
      <c r="C89" s="2" t="s">
        <v>90</v>
      </c>
      <c r="D89" s="1" t="s">
        <v>113</v>
      </c>
      <c r="E89" s="1">
        <v>176</v>
      </c>
      <c r="F89" s="1">
        <v>0</v>
      </c>
      <c r="G89" s="9">
        <v>180.78947368421052</v>
      </c>
    </row>
    <row r="90" spans="1:7" x14ac:dyDescent="0.3">
      <c r="A90" s="6">
        <v>1087</v>
      </c>
      <c r="B90" s="1">
        <v>0</v>
      </c>
      <c r="C90" s="2" t="s">
        <v>91</v>
      </c>
      <c r="D90" s="1">
        <v>0</v>
      </c>
      <c r="E90" s="1">
        <v>0</v>
      </c>
      <c r="F90" s="1">
        <v>0</v>
      </c>
      <c r="G90" s="9">
        <v>0</v>
      </c>
    </row>
    <row r="91" spans="1:7" x14ac:dyDescent="0.3">
      <c r="A91" s="6">
        <v>1088</v>
      </c>
      <c r="B91" s="1">
        <v>0</v>
      </c>
      <c r="C91" s="2" t="s">
        <v>92</v>
      </c>
      <c r="D91" s="1">
        <v>0</v>
      </c>
      <c r="E91" s="1">
        <v>0</v>
      </c>
      <c r="F91" s="1">
        <v>0</v>
      </c>
      <c r="G91" s="9">
        <v>0</v>
      </c>
    </row>
    <row r="92" spans="1:7" x14ac:dyDescent="0.3">
      <c r="A92" s="6">
        <v>1089</v>
      </c>
      <c r="B92" s="1">
        <v>0</v>
      </c>
      <c r="C92" s="2" t="s">
        <v>93</v>
      </c>
      <c r="D92" s="1">
        <v>0</v>
      </c>
      <c r="E92" s="1">
        <v>0</v>
      </c>
      <c r="F92" s="1">
        <v>0</v>
      </c>
      <c r="G92" s="9">
        <v>0</v>
      </c>
    </row>
    <row r="93" spans="1:7" x14ac:dyDescent="0.3">
      <c r="A93" s="6">
        <v>1090</v>
      </c>
      <c r="B93" s="1">
        <v>0</v>
      </c>
      <c r="C93" s="2" t="s">
        <v>94</v>
      </c>
      <c r="D93" s="1" t="s">
        <v>111</v>
      </c>
      <c r="E93" s="1">
        <v>94</v>
      </c>
      <c r="F93" s="1" t="s">
        <v>112</v>
      </c>
      <c r="G93" s="9">
        <v>121.85185185185185</v>
      </c>
    </row>
    <row r="94" spans="1:7" x14ac:dyDescent="0.3">
      <c r="A94" s="6">
        <v>1091</v>
      </c>
      <c r="B94" s="1">
        <v>0</v>
      </c>
      <c r="C94" s="2" t="s">
        <v>95</v>
      </c>
      <c r="D94" s="1" t="s">
        <v>111</v>
      </c>
      <c r="E94" s="1">
        <v>175</v>
      </c>
      <c r="F94" s="1">
        <v>0</v>
      </c>
      <c r="G94" s="9">
        <v>179.42592592592592</v>
      </c>
    </row>
    <row r="95" spans="1:7" x14ac:dyDescent="0.3">
      <c r="A95" s="6">
        <v>1092</v>
      </c>
      <c r="B95" s="1">
        <v>0</v>
      </c>
      <c r="C95" s="2" t="s">
        <v>96</v>
      </c>
      <c r="D95" s="1" t="s">
        <v>111</v>
      </c>
      <c r="E95" s="1">
        <v>160</v>
      </c>
      <c r="F95" s="1">
        <v>0</v>
      </c>
      <c r="G95" s="9">
        <v>153.29166666666666</v>
      </c>
    </row>
    <row r="96" spans="1:7" x14ac:dyDescent="0.3">
      <c r="A96" s="6">
        <v>1093</v>
      </c>
      <c r="B96" s="1">
        <v>0</v>
      </c>
      <c r="C96" s="2" t="s">
        <v>97</v>
      </c>
      <c r="D96" s="1">
        <v>0</v>
      </c>
      <c r="E96" s="1">
        <v>0</v>
      </c>
      <c r="F96" s="1">
        <v>0</v>
      </c>
      <c r="G96" s="9">
        <v>0</v>
      </c>
    </row>
    <row r="97" spans="1:7" x14ac:dyDescent="0.3">
      <c r="A97" s="6">
        <v>1094</v>
      </c>
      <c r="B97" s="1">
        <v>0</v>
      </c>
      <c r="C97" s="2" t="s">
        <v>98</v>
      </c>
      <c r="D97" s="1" t="s">
        <v>113</v>
      </c>
      <c r="E97" s="1">
        <v>130</v>
      </c>
      <c r="F97" s="1">
        <v>0</v>
      </c>
      <c r="G97" s="9">
        <v>166.07017543859649</v>
      </c>
    </row>
    <row r="98" spans="1:7" x14ac:dyDescent="0.3">
      <c r="A98" s="6">
        <v>1095</v>
      </c>
      <c r="B98" s="1">
        <v>0</v>
      </c>
      <c r="C98" s="2" t="s">
        <v>99</v>
      </c>
      <c r="D98" s="1">
        <v>0</v>
      </c>
      <c r="E98" s="1">
        <v>0</v>
      </c>
      <c r="F98" s="1">
        <v>0</v>
      </c>
      <c r="G98" s="9">
        <v>0</v>
      </c>
    </row>
    <row r="99" spans="1:7" x14ac:dyDescent="0.3">
      <c r="A99" s="6">
        <v>1096</v>
      </c>
      <c r="B99" s="1">
        <v>0</v>
      </c>
      <c r="C99" s="2" t="s">
        <v>100</v>
      </c>
      <c r="D99" s="1" t="s">
        <v>113</v>
      </c>
      <c r="E99" s="1">
        <v>130</v>
      </c>
      <c r="F99" s="1">
        <v>0</v>
      </c>
      <c r="G99" s="9">
        <v>165.96296296296296</v>
      </c>
    </row>
    <row r="100" spans="1:7" x14ac:dyDescent="0.3">
      <c r="A100" s="6">
        <v>1097</v>
      </c>
      <c r="B100" s="1">
        <v>0</v>
      </c>
      <c r="C100" s="2" t="s">
        <v>101</v>
      </c>
      <c r="D100" s="1" t="s">
        <v>111</v>
      </c>
      <c r="E100" s="1">
        <v>130</v>
      </c>
      <c r="F100" s="1">
        <v>0</v>
      </c>
      <c r="G100" s="9">
        <v>158.8235294117647</v>
      </c>
    </row>
    <row r="101" spans="1:7" x14ac:dyDescent="0.3">
      <c r="A101" s="6">
        <v>1098</v>
      </c>
      <c r="B101" s="1">
        <v>0</v>
      </c>
      <c r="C101" s="2" t="s">
        <v>102</v>
      </c>
      <c r="D101" s="1" t="s">
        <v>113</v>
      </c>
      <c r="E101" s="1">
        <v>130</v>
      </c>
      <c r="F101" s="1">
        <v>0</v>
      </c>
      <c r="G101" s="9">
        <v>178.19444444444446</v>
      </c>
    </row>
    <row r="102" spans="1:7" x14ac:dyDescent="0.3">
      <c r="A102" s="6">
        <v>1099</v>
      </c>
      <c r="B102" s="1">
        <v>0</v>
      </c>
      <c r="C102" s="2" t="s">
        <v>103</v>
      </c>
      <c r="D102" s="1" t="s">
        <v>113</v>
      </c>
      <c r="E102" s="1">
        <v>130</v>
      </c>
      <c r="F102" s="1">
        <v>0</v>
      </c>
      <c r="G102" s="9">
        <v>173</v>
      </c>
    </row>
    <row r="103" spans="1:7" x14ac:dyDescent="0.3">
      <c r="A103" s="6">
        <v>1100</v>
      </c>
      <c r="B103" s="1">
        <v>0</v>
      </c>
      <c r="C103" s="2" t="s">
        <v>104</v>
      </c>
      <c r="D103" s="1" t="s">
        <v>111</v>
      </c>
      <c r="E103" s="1">
        <v>130</v>
      </c>
      <c r="F103" s="1">
        <v>0</v>
      </c>
      <c r="G103" s="9">
        <v>104</v>
      </c>
    </row>
    <row r="104" spans="1:7" x14ac:dyDescent="0.3">
      <c r="A104" s="6">
        <v>1101</v>
      </c>
      <c r="B104" s="1">
        <v>0</v>
      </c>
      <c r="C104" s="2">
        <v>0</v>
      </c>
      <c r="D104" s="1">
        <v>0</v>
      </c>
      <c r="E104" s="1">
        <v>0</v>
      </c>
      <c r="F104" s="1">
        <v>0</v>
      </c>
      <c r="G104" s="9">
        <v>0</v>
      </c>
    </row>
    <row r="105" spans="1:7" x14ac:dyDescent="0.3">
      <c r="A105" s="6">
        <v>1102</v>
      </c>
      <c r="B105" s="1">
        <v>0</v>
      </c>
      <c r="C105" s="2">
        <v>0</v>
      </c>
      <c r="D105" s="1">
        <v>0</v>
      </c>
      <c r="E105" s="1">
        <v>0</v>
      </c>
      <c r="F105" s="1">
        <v>0</v>
      </c>
      <c r="G105" s="9">
        <v>0</v>
      </c>
    </row>
    <row r="106" spans="1:7" x14ac:dyDescent="0.3">
      <c r="A106" s="6">
        <v>1103</v>
      </c>
      <c r="B106" s="1">
        <v>0</v>
      </c>
      <c r="C106" s="2">
        <v>0</v>
      </c>
      <c r="D106" s="1">
        <v>0</v>
      </c>
      <c r="E106" s="1">
        <v>0</v>
      </c>
      <c r="F106" s="1">
        <v>0</v>
      </c>
      <c r="G106" s="9">
        <v>0</v>
      </c>
    </row>
    <row r="107" spans="1:7" x14ac:dyDescent="0.3">
      <c r="A107" s="6">
        <v>1104</v>
      </c>
      <c r="B107" s="1">
        <v>0</v>
      </c>
      <c r="C107" s="2">
        <v>0</v>
      </c>
      <c r="D107" s="1">
        <v>0</v>
      </c>
      <c r="E107" s="1">
        <v>0</v>
      </c>
      <c r="F107" s="1">
        <v>0</v>
      </c>
      <c r="G107" s="9">
        <v>0</v>
      </c>
    </row>
    <row r="108" spans="1:7" x14ac:dyDescent="0.3">
      <c r="A108" s="6">
        <v>1105</v>
      </c>
      <c r="B108" s="1">
        <v>0</v>
      </c>
      <c r="C108" s="2">
        <v>0</v>
      </c>
      <c r="D108" s="1">
        <v>0</v>
      </c>
      <c r="E108" s="1">
        <v>0</v>
      </c>
      <c r="F108" s="1">
        <v>0</v>
      </c>
      <c r="G108" s="9">
        <v>0</v>
      </c>
    </row>
    <row r="109" spans="1:7" x14ac:dyDescent="0.3">
      <c r="A109" s="6">
        <v>1106</v>
      </c>
      <c r="B109" s="1">
        <v>0</v>
      </c>
      <c r="C109" s="2">
        <v>0</v>
      </c>
      <c r="D109" s="1">
        <v>0</v>
      </c>
      <c r="E109" s="1">
        <v>0</v>
      </c>
      <c r="F109" s="1">
        <v>0</v>
      </c>
      <c r="G109" s="9">
        <v>0</v>
      </c>
    </row>
    <row r="110" spans="1:7" x14ac:dyDescent="0.3">
      <c r="A110" s="6">
        <v>1107</v>
      </c>
      <c r="B110" s="1">
        <v>0</v>
      </c>
      <c r="C110" s="2">
        <v>0</v>
      </c>
      <c r="D110" s="1">
        <v>0</v>
      </c>
      <c r="E110" s="1">
        <v>0</v>
      </c>
      <c r="F110" s="1">
        <v>0</v>
      </c>
      <c r="G110" s="9">
        <v>0</v>
      </c>
    </row>
    <row r="111" spans="1:7" x14ac:dyDescent="0.3">
      <c r="A111" s="6">
        <v>1108</v>
      </c>
      <c r="B111" s="1">
        <v>0</v>
      </c>
      <c r="C111" s="2">
        <v>0</v>
      </c>
      <c r="D111" s="1">
        <v>0</v>
      </c>
      <c r="E111" s="1">
        <v>0</v>
      </c>
      <c r="F111" s="1">
        <v>0</v>
      </c>
      <c r="G111" s="9">
        <v>0</v>
      </c>
    </row>
    <row r="112" spans="1:7" x14ac:dyDescent="0.3">
      <c r="A112" s="6">
        <v>1109</v>
      </c>
      <c r="B112" s="1">
        <v>0</v>
      </c>
      <c r="C112" s="2">
        <v>0</v>
      </c>
      <c r="D112" s="1">
        <v>0</v>
      </c>
      <c r="E112" s="1">
        <v>0</v>
      </c>
      <c r="F112" s="1">
        <v>0</v>
      </c>
      <c r="G112" s="9">
        <v>0</v>
      </c>
    </row>
    <row r="113" spans="1:7" x14ac:dyDescent="0.3">
      <c r="A113" s="6">
        <v>1110</v>
      </c>
      <c r="B113" s="1">
        <v>0</v>
      </c>
      <c r="C113" s="2">
        <v>0</v>
      </c>
      <c r="D113" s="1">
        <v>0</v>
      </c>
      <c r="E113" s="1">
        <v>0</v>
      </c>
      <c r="F113" s="1">
        <v>0</v>
      </c>
      <c r="G113" s="9">
        <v>0</v>
      </c>
    </row>
    <row r="114" spans="1:7" x14ac:dyDescent="0.3">
      <c r="A114" s="6">
        <v>1111</v>
      </c>
      <c r="B114" s="1">
        <v>0</v>
      </c>
      <c r="C114" s="2">
        <v>0</v>
      </c>
      <c r="D114" s="1">
        <v>0</v>
      </c>
      <c r="E114" s="1">
        <v>0</v>
      </c>
      <c r="F114" s="1">
        <v>0</v>
      </c>
      <c r="G114" s="9">
        <v>0</v>
      </c>
    </row>
    <row r="115" spans="1:7" x14ac:dyDescent="0.3">
      <c r="A115" s="6">
        <v>1112</v>
      </c>
      <c r="B115" s="1">
        <v>0</v>
      </c>
      <c r="C115" s="2">
        <v>0</v>
      </c>
      <c r="D115" s="1">
        <v>0</v>
      </c>
      <c r="E115" s="1">
        <v>0</v>
      </c>
      <c r="F115" s="1">
        <v>0</v>
      </c>
      <c r="G115" s="9">
        <v>0</v>
      </c>
    </row>
    <row r="116" spans="1:7" x14ac:dyDescent="0.3">
      <c r="A116" s="6">
        <v>1113</v>
      </c>
      <c r="B116" s="1">
        <v>0</v>
      </c>
      <c r="C116" s="2">
        <v>0</v>
      </c>
      <c r="D116" s="1">
        <v>0</v>
      </c>
      <c r="E116" s="1">
        <v>0</v>
      </c>
      <c r="F116" s="1">
        <v>0</v>
      </c>
      <c r="G116" s="9">
        <v>0</v>
      </c>
    </row>
    <row r="117" spans="1:7" x14ac:dyDescent="0.3">
      <c r="A117" s="6">
        <v>1114</v>
      </c>
      <c r="B117" s="1">
        <v>0</v>
      </c>
      <c r="C117" s="2">
        <v>0</v>
      </c>
      <c r="D117" s="1">
        <v>0</v>
      </c>
      <c r="E117" s="1">
        <v>0</v>
      </c>
      <c r="F117" s="1">
        <v>0</v>
      </c>
      <c r="G117" s="9">
        <v>0</v>
      </c>
    </row>
    <row r="118" spans="1:7" x14ac:dyDescent="0.3">
      <c r="A118" s="6">
        <v>1115</v>
      </c>
      <c r="B118" s="1">
        <v>0</v>
      </c>
      <c r="C118" s="2">
        <v>0</v>
      </c>
      <c r="D118" s="1">
        <v>0</v>
      </c>
      <c r="E118" s="1">
        <v>0</v>
      </c>
      <c r="F118" s="1">
        <v>0</v>
      </c>
      <c r="G118" s="9">
        <v>0</v>
      </c>
    </row>
    <row r="119" spans="1:7" x14ac:dyDescent="0.3">
      <c r="A119" s="6">
        <v>1116</v>
      </c>
      <c r="B119" s="1">
        <v>0</v>
      </c>
      <c r="C119" s="2">
        <v>0</v>
      </c>
      <c r="D119" s="1">
        <v>0</v>
      </c>
      <c r="E119" s="1">
        <v>0</v>
      </c>
      <c r="F119" s="1">
        <v>0</v>
      </c>
      <c r="G119" s="9">
        <v>0</v>
      </c>
    </row>
    <row r="120" spans="1:7" x14ac:dyDescent="0.3">
      <c r="A120" s="6">
        <v>1117</v>
      </c>
      <c r="B120" s="1">
        <v>0</v>
      </c>
      <c r="C120" s="2">
        <v>0</v>
      </c>
      <c r="D120" s="1">
        <v>0</v>
      </c>
      <c r="E120" s="1">
        <v>0</v>
      </c>
      <c r="F120" s="1">
        <v>0</v>
      </c>
      <c r="G120" s="9">
        <v>0</v>
      </c>
    </row>
    <row r="121" spans="1:7" x14ac:dyDescent="0.3">
      <c r="A121" s="6">
        <v>1118</v>
      </c>
      <c r="B121" s="1">
        <v>0</v>
      </c>
      <c r="C121" s="2">
        <v>0</v>
      </c>
      <c r="D121" s="1">
        <v>0</v>
      </c>
      <c r="E121" s="1">
        <v>0</v>
      </c>
      <c r="F121" s="1">
        <v>0</v>
      </c>
      <c r="G121" s="9">
        <v>0</v>
      </c>
    </row>
    <row r="122" spans="1:7" x14ac:dyDescent="0.3">
      <c r="A122" s="6">
        <v>1119</v>
      </c>
      <c r="B122" s="1">
        <v>0</v>
      </c>
      <c r="C122" s="2">
        <v>0</v>
      </c>
      <c r="D122" s="1">
        <v>0</v>
      </c>
      <c r="E122" s="1">
        <v>0</v>
      </c>
      <c r="F122" s="1">
        <v>0</v>
      </c>
      <c r="G122" s="9">
        <v>0</v>
      </c>
    </row>
    <row r="123" spans="1:7" x14ac:dyDescent="0.3">
      <c r="A123" s="6">
        <v>1120</v>
      </c>
      <c r="B123" s="1">
        <v>0</v>
      </c>
      <c r="C123" s="2">
        <v>0</v>
      </c>
      <c r="D123" s="1">
        <v>0</v>
      </c>
      <c r="E123" s="1">
        <v>0</v>
      </c>
      <c r="F123" s="1">
        <v>0</v>
      </c>
      <c r="G123" s="9">
        <v>0</v>
      </c>
    </row>
    <row r="124" spans="1:7" x14ac:dyDescent="0.3">
      <c r="A124" s="6">
        <v>1121</v>
      </c>
      <c r="B124" s="1">
        <v>0</v>
      </c>
      <c r="C124" s="2">
        <v>0</v>
      </c>
      <c r="D124" s="1">
        <v>0</v>
      </c>
      <c r="E124" s="1">
        <v>0</v>
      </c>
      <c r="F124" s="1">
        <v>0</v>
      </c>
      <c r="G124" s="9">
        <v>0</v>
      </c>
    </row>
    <row r="125" spans="1:7" x14ac:dyDescent="0.3">
      <c r="A125" s="6">
        <v>1122</v>
      </c>
      <c r="B125" s="1">
        <v>0</v>
      </c>
      <c r="C125" s="2">
        <v>0</v>
      </c>
      <c r="D125" s="1">
        <v>0</v>
      </c>
      <c r="E125" s="1">
        <v>0</v>
      </c>
      <c r="F125" s="1">
        <v>0</v>
      </c>
      <c r="G125" s="9">
        <v>0</v>
      </c>
    </row>
    <row r="126" spans="1:7" x14ac:dyDescent="0.3">
      <c r="A126" s="6">
        <v>1123</v>
      </c>
      <c r="B126" s="1">
        <v>0</v>
      </c>
      <c r="C126" s="2">
        <v>0</v>
      </c>
      <c r="D126" s="1">
        <v>0</v>
      </c>
      <c r="E126" s="1">
        <v>0</v>
      </c>
      <c r="F126" s="1">
        <v>0</v>
      </c>
      <c r="G126" s="9">
        <v>0</v>
      </c>
    </row>
    <row r="127" spans="1:7" x14ac:dyDescent="0.3">
      <c r="A127" s="6">
        <v>1124</v>
      </c>
      <c r="B127" s="1">
        <v>0</v>
      </c>
      <c r="C127" s="2">
        <v>0</v>
      </c>
      <c r="D127" s="1">
        <v>0</v>
      </c>
      <c r="E127" s="1">
        <v>0</v>
      </c>
      <c r="F127" s="1">
        <v>0</v>
      </c>
      <c r="G127" s="9">
        <v>0</v>
      </c>
    </row>
    <row r="128" spans="1:7" x14ac:dyDescent="0.3">
      <c r="A128" s="6">
        <v>1125</v>
      </c>
      <c r="B128" s="1">
        <v>0</v>
      </c>
      <c r="C128" s="2">
        <v>0</v>
      </c>
      <c r="D128" s="1">
        <v>0</v>
      </c>
      <c r="E128" s="1">
        <v>0</v>
      </c>
      <c r="F128" s="1">
        <v>0</v>
      </c>
      <c r="G128" s="9">
        <v>0</v>
      </c>
    </row>
    <row r="129" spans="1:7" x14ac:dyDescent="0.3">
      <c r="A129" s="6">
        <v>1126</v>
      </c>
      <c r="B129" s="1">
        <v>0</v>
      </c>
      <c r="C129" s="2">
        <v>0</v>
      </c>
      <c r="D129" s="1">
        <v>0</v>
      </c>
      <c r="E129" s="1">
        <v>0</v>
      </c>
      <c r="F129" s="1">
        <v>0</v>
      </c>
      <c r="G129" s="9">
        <v>0</v>
      </c>
    </row>
    <row r="130" spans="1:7" x14ac:dyDescent="0.3">
      <c r="A130" s="6">
        <v>1127</v>
      </c>
      <c r="B130" s="1">
        <v>0</v>
      </c>
      <c r="C130" s="2">
        <v>0</v>
      </c>
      <c r="D130" s="1">
        <v>0</v>
      </c>
      <c r="E130" s="1">
        <v>0</v>
      </c>
      <c r="F130" s="1">
        <v>0</v>
      </c>
      <c r="G130" s="9">
        <v>0</v>
      </c>
    </row>
    <row r="131" spans="1:7" x14ac:dyDescent="0.3">
      <c r="A131" s="6">
        <v>1128</v>
      </c>
      <c r="B131" s="1">
        <v>0</v>
      </c>
      <c r="C131" s="2">
        <v>0</v>
      </c>
      <c r="D131" s="1">
        <v>0</v>
      </c>
      <c r="E131" s="1">
        <v>0</v>
      </c>
      <c r="F131" s="1">
        <v>0</v>
      </c>
      <c r="G131" s="9">
        <v>0</v>
      </c>
    </row>
    <row r="132" spans="1:7" x14ac:dyDescent="0.3">
      <c r="A132" s="6">
        <v>1129</v>
      </c>
      <c r="B132" s="1">
        <v>0</v>
      </c>
      <c r="C132" s="2">
        <v>0</v>
      </c>
      <c r="D132" s="1">
        <v>0</v>
      </c>
      <c r="E132" s="1">
        <v>0</v>
      </c>
      <c r="F132" s="1">
        <v>0</v>
      </c>
      <c r="G132" s="9">
        <v>0</v>
      </c>
    </row>
    <row r="133" spans="1:7" x14ac:dyDescent="0.3">
      <c r="A133" s="6">
        <v>1130</v>
      </c>
      <c r="B133" s="1">
        <v>0</v>
      </c>
      <c r="C133" s="2">
        <v>0</v>
      </c>
      <c r="D133" s="1">
        <v>0</v>
      </c>
      <c r="E133" s="1">
        <v>0</v>
      </c>
      <c r="F133" s="1">
        <v>0</v>
      </c>
      <c r="G133" s="9">
        <v>0</v>
      </c>
    </row>
    <row r="134" spans="1:7" x14ac:dyDescent="0.3">
      <c r="A134" s="6">
        <v>1131</v>
      </c>
      <c r="B134" s="1">
        <v>0</v>
      </c>
      <c r="C134" s="2">
        <v>0</v>
      </c>
      <c r="D134" s="1">
        <v>0</v>
      </c>
      <c r="E134" s="1">
        <v>0</v>
      </c>
      <c r="F134" s="1">
        <v>0</v>
      </c>
      <c r="G134" s="9">
        <v>0</v>
      </c>
    </row>
    <row r="135" spans="1:7" x14ac:dyDescent="0.3">
      <c r="A135" s="6">
        <v>1132</v>
      </c>
      <c r="B135" s="1">
        <v>0</v>
      </c>
      <c r="C135" s="2">
        <v>0</v>
      </c>
      <c r="D135" s="1">
        <v>0</v>
      </c>
      <c r="E135" s="1">
        <v>0</v>
      </c>
      <c r="F135" s="1">
        <v>0</v>
      </c>
      <c r="G135" s="9">
        <v>0</v>
      </c>
    </row>
    <row r="136" spans="1:7" x14ac:dyDescent="0.3">
      <c r="A136" s="6">
        <v>1133</v>
      </c>
      <c r="B136" s="1">
        <v>0</v>
      </c>
      <c r="C136" s="2">
        <v>0</v>
      </c>
      <c r="D136" s="1">
        <v>0</v>
      </c>
      <c r="E136" s="1">
        <v>0</v>
      </c>
      <c r="F136" s="1">
        <v>0</v>
      </c>
      <c r="G136" s="9">
        <v>0</v>
      </c>
    </row>
    <row r="137" spans="1:7" x14ac:dyDescent="0.3">
      <c r="A137" s="6">
        <v>1134</v>
      </c>
      <c r="B137" s="1">
        <v>0</v>
      </c>
      <c r="C137" s="2">
        <v>0</v>
      </c>
      <c r="D137" s="1">
        <v>0</v>
      </c>
      <c r="E137" s="1">
        <v>0</v>
      </c>
      <c r="F137" s="1">
        <v>0</v>
      </c>
      <c r="G137" s="9">
        <v>0</v>
      </c>
    </row>
    <row r="138" spans="1:7" x14ac:dyDescent="0.3">
      <c r="A138" s="6">
        <v>1135</v>
      </c>
      <c r="B138" s="1">
        <v>0</v>
      </c>
      <c r="C138" s="2">
        <v>0</v>
      </c>
      <c r="D138" s="1">
        <v>0</v>
      </c>
      <c r="E138" s="1">
        <v>0</v>
      </c>
      <c r="F138" s="1">
        <v>0</v>
      </c>
      <c r="G138" s="9">
        <v>0</v>
      </c>
    </row>
    <row r="139" spans="1:7" x14ac:dyDescent="0.3">
      <c r="A139" s="6">
        <v>1136</v>
      </c>
      <c r="B139" s="1">
        <v>0</v>
      </c>
      <c r="C139" s="2">
        <v>0</v>
      </c>
      <c r="D139" s="1">
        <v>0</v>
      </c>
      <c r="E139" s="1">
        <v>0</v>
      </c>
      <c r="F139" s="1">
        <v>0</v>
      </c>
      <c r="G139" s="9">
        <v>0</v>
      </c>
    </row>
    <row r="140" spans="1:7" x14ac:dyDescent="0.3">
      <c r="A140" s="6">
        <v>1137</v>
      </c>
      <c r="B140" s="1">
        <v>0</v>
      </c>
      <c r="C140" s="2">
        <v>0</v>
      </c>
      <c r="D140" s="1">
        <v>0</v>
      </c>
      <c r="E140" s="1">
        <v>0</v>
      </c>
      <c r="F140" s="1">
        <v>0</v>
      </c>
      <c r="G140" s="9">
        <v>0</v>
      </c>
    </row>
    <row r="141" spans="1:7" x14ac:dyDescent="0.3">
      <c r="A141" s="6">
        <v>1138</v>
      </c>
      <c r="B141" s="1">
        <v>0</v>
      </c>
      <c r="C141" s="2">
        <v>0</v>
      </c>
      <c r="D141" s="1">
        <v>0</v>
      </c>
      <c r="E141" s="1">
        <v>0</v>
      </c>
      <c r="F141" s="1">
        <v>0</v>
      </c>
      <c r="G141" s="9">
        <v>0</v>
      </c>
    </row>
    <row r="142" spans="1:7" x14ac:dyDescent="0.3">
      <c r="A142" s="6">
        <v>1139</v>
      </c>
      <c r="B142" s="1">
        <v>0</v>
      </c>
      <c r="C142" s="2">
        <v>0</v>
      </c>
      <c r="D142" s="1">
        <v>0</v>
      </c>
      <c r="E142" s="1">
        <v>0</v>
      </c>
      <c r="F142" s="1">
        <v>0</v>
      </c>
      <c r="G142" s="9">
        <v>0</v>
      </c>
    </row>
    <row r="143" spans="1:7" x14ac:dyDescent="0.3">
      <c r="A143" s="6">
        <v>1140</v>
      </c>
      <c r="B143" s="1">
        <v>0</v>
      </c>
      <c r="C143" s="2">
        <v>0</v>
      </c>
      <c r="D143" s="1">
        <v>0</v>
      </c>
      <c r="E143" s="1">
        <v>0</v>
      </c>
      <c r="F143" s="1">
        <v>0</v>
      </c>
      <c r="G143" s="9">
        <v>0</v>
      </c>
    </row>
    <row r="144" spans="1:7" x14ac:dyDescent="0.3">
      <c r="A144" s="6">
        <v>1141</v>
      </c>
      <c r="B144" s="1">
        <v>0</v>
      </c>
      <c r="C144" s="2">
        <v>0</v>
      </c>
      <c r="D144" s="1">
        <v>0</v>
      </c>
      <c r="E144" s="1">
        <v>0</v>
      </c>
      <c r="F144" s="1">
        <v>0</v>
      </c>
      <c r="G144" s="9">
        <v>0</v>
      </c>
    </row>
    <row r="145" spans="1:7" x14ac:dyDescent="0.3">
      <c r="A145" s="6">
        <v>1142</v>
      </c>
      <c r="B145" s="1">
        <v>0</v>
      </c>
      <c r="C145" s="2">
        <v>0</v>
      </c>
      <c r="D145" s="1">
        <v>0</v>
      </c>
      <c r="E145" s="1">
        <v>0</v>
      </c>
      <c r="F145" s="1">
        <v>0</v>
      </c>
      <c r="G145" s="9">
        <v>0</v>
      </c>
    </row>
    <row r="146" spans="1:7" x14ac:dyDescent="0.3">
      <c r="A146" s="6">
        <v>1143</v>
      </c>
      <c r="B146" s="1">
        <v>0</v>
      </c>
      <c r="C146" s="2">
        <v>0</v>
      </c>
      <c r="D146" s="1">
        <v>0</v>
      </c>
      <c r="E146" s="1">
        <v>0</v>
      </c>
      <c r="F146" s="1">
        <v>0</v>
      </c>
      <c r="G146" s="9">
        <v>0</v>
      </c>
    </row>
    <row r="147" spans="1:7" x14ac:dyDescent="0.3">
      <c r="A147" s="6">
        <v>1144</v>
      </c>
      <c r="B147" s="1">
        <v>0</v>
      </c>
      <c r="C147" s="2">
        <v>0</v>
      </c>
      <c r="D147" s="1">
        <v>0</v>
      </c>
      <c r="E147" s="1">
        <v>0</v>
      </c>
      <c r="F147" s="1">
        <v>0</v>
      </c>
      <c r="G147" s="9">
        <v>0</v>
      </c>
    </row>
    <row r="148" spans="1:7" x14ac:dyDescent="0.3">
      <c r="A148" s="6">
        <v>1145</v>
      </c>
      <c r="B148" s="1">
        <v>0</v>
      </c>
      <c r="C148" s="2">
        <v>0</v>
      </c>
      <c r="D148" s="1">
        <v>0</v>
      </c>
      <c r="E148" s="1">
        <v>0</v>
      </c>
      <c r="F148" s="1">
        <v>0</v>
      </c>
      <c r="G148" s="9">
        <v>0</v>
      </c>
    </row>
    <row r="149" spans="1:7" x14ac:dyDescent="0.3">
      <c r="A149" s="6">
        <v>1146</v>
      </c>
      <c r="B149" s="1">
        <v>0</v>
      </c>
      <c r="C149" s="2">
        <v>0</v>
      </c>
      <c r="D149" s="1">
        <v>0</v>
      </c>
      <c r="E149" s="1">
        <v>0</v>
      </c>
      <c r="F149" s="1">
        <v>0</v>
      </c>
      <c r="G149" s="9">
        <v>0</v>
      </c>
    </row>
    <row r="150" spans="1:7" x14ac:dyDescent="0.3">
      <c r="A150" s="6">
        <v>1147</v>
      </c>
      <c r="B150" s="1">
        <v>0</v>
      </c>
      <c r="C150" s="2">
        <v>0</v>
      </c>
      <c r="D150" s="1">
        <v>0</v>
      </c>
      <c r="E150" s="1">
        <v>0</v>
      </c>
      <c r="F150" s="1">
        <v>0</v>
      </c>
      <c r="G150" s="9">
        <v>0</v>
      </c>
    </row>
    <row r="151" spans="1:7" x14ac:dyDescent="0.3">
      <c r="A151" s="6">
        <v>1148</v>
      </c>
      <c r="B151" s="1">
        <v>0</v>
      </c>
      <c r="C151" s="2">
        <v>0</v>
      </c>
      <c r="D151" s="1">
        <v>0</v>
      </c>
      <c r="E151" s="1">
        <v>0</v>
      </c>
      <c r="F151" s="1">
        <v>0</v>
      </c>
      <c r="G151" s="9">
        <v>0</v>
      </c>
    </row>
    <row r="152" spans="1:7" x14ac:dyDescent="0.3">
      <c r="A152" s="6">
        <v>1149</v>
      </c>
      <c r="B152" s="1">
        <v>0</v>
      </c>
      <c r="C152" s="2">
        <v>0</v>
      </c>
      <c r="D152" s="1">
        <v>0</v>
      </c>
      <c r="E152" s="1">
        <v>0</v>
      </c>
      <c r="F152" s="1">
        <v>0</v>
      </c>
      <c r="G152" s="9">
        <v>0</v>
      </c>
    </row>
    <row r="153" spans="1:7" x14ac:dyDescent="0.3">
      <c r="A153" s="6">
        <v>1150</v>
      </c>
      <c r="B153" s="1">
        <v>0</v>
      </c>
      <c r="C153" s="2">
        <v>0</v>
      </c>
      <c r="D153" s="1">
        <v>0</v>
      </c>
      <c r="E153" s="1">
        <v>0</v>
      </c>
      <c r="F153" s="1">
        <v>0</v>
      </c>
      <c r="G153" s="9">
        <v>0</v>
      </c>
    </row>
    <row r="154" spans="1:7" x14ac:dyDescent="0.3">
      <c r="A154" s="6">
        <v>1151</v>
      </c>
      <c r="B154" s="1">
        <v>0</v>
      </c>
      <c r="C154" s="2">
        <v>0</v>
      </c>
      <c r="D154" s="1">
        <v>0</v>
      </c>
      <c r="E154" s="1">
        <v>0</v>
      </c>
      <c r="F154" s="1">
        <v>0</v>
      </c>
      <c r="G154" s="9">
        <v>0</v>
      </c>
    </row>
    <row r="155" spans="1:7" x14ac:dyDescent="0.3">
      <c r="A155" s="6">
        <v>1152</v>
      </c>
      <c r="B155" s="1">
        <v>0</v>
      </c>
      <c r="C155" s="2">
        <v>0</v>
      </c>
      <c r="D155" s="1">
        <v>0</v>
      </c>
      <c r="E155" s="1">
        <v>0</v>
      </c>
      <c r="F155" s="1">
        <v>0</v>
      </c>
      <c r="G155" s="9">
        <v>0</v>
      </c>
    </row>
    <row r="156" spans="1:7" x14ac:dyDescent="0.3">
      <c r="A156" s="6">
        <v>1153</v>
      </c>
      <c r="B156" s="1">
        <v>0</v>
      </c>
      <c r="C156" s="2">
        <v>0</v>
      </c>
      <c r="D156" s="1">
        <v>0</v>
      </c>
      <c r="E156" s="1">
        <v>0</v>
      </c>
      <c r="F156" s="1">
        <v>0</v>
      </c>
      <c r="G156" s="9">
        <v>0</v>
      </c>
    </row>
    <row r="157" spans="1:7" x14ac:dyDescent="0.3">
      <c r="A157" s="6">
        <v>1154</v>
      </c>
      <c r="B157" s="1">
        <v>0</v>
      </c>
      <c r="C157" s="2">
        <v>0</v>
      </c>
      <c r="D157" s="1">
        <v>0</v>
      </c>
      <c r="E157" s="1">
        <v>0</v>
      </c>
      <c r="F157" s="1">
        <v>0</v>
      </c>
      <c r="G157" s="9">
        <v>0</v>
      </c>
    </row>
    <row r="158" spans="1:7" x14ac:dyDescent="0.3">
      <c r="A158" s="6">
        <v>1155</v>
      </c>
      <c r="B158" s="1">
        <v>0</v>
      </c>
      <c r="C158" s="2">
        <v>0</v>
      </c>
      <c r="D158" s="1">
        <v>0</v>
      </c>
      <c r="E158" s="1">
        <v>0</v>
      </c>
      <c r="F158" s="1">
        <v>0</v>
      </c>
      <c r="G158" s="9">
        <v>0</v>
      </c>
    </row>
    <row r="159" spans="1:7" x14ac:dyDescent="0.3">
      <c r="A159" s="6">
        <v>1156</v>
      </c>
      <c r="B159" s="1">
        <v>0</v>
      </c>
      <c r="C159" s="2">
        <v>0</v>
      </c>
      <c r="D159" s="1">
        <v>0</v>
      </c>
      <c r="E159" s="1">
        <v>0</v>
      </c>
      <c r="F159" s="1">
        <v>0</v>
      </c>
      <c r="G159" s="9">
        <v>0</v>
      </c>
    </row>
    <row r="160" spans="1:7" x14ac:dyDescent="0.3">
      <c r="A160" s="6">
        <v>1157</v>
      </c>
      <c r="B160" s="1">
        <v>0</v>
      </c>
      <c r="C160" s="2">
        <v>0</v>
      </c>
      <c r="D160" s="1">
        <v>0</v>
      </c>
      <c r="E160" s="1">
        <v>0</v>
      </c>
      <c r="F160" s="1">
        <v>0</v>
      </c>
      <c r="G160" s="9">
        <v>0</v>
      </c>
    </row>
    <row r="161" spans="1:7" x14ac:dyDescent="0.3">
      <c r="A161" s="6">
        <v>1158</v>
      </c>
      <c r="B161" s="1">
        <v>0</v>
      </c>
      <c r="C161" s="2">
        <v>0</v>
      </c>
      <c r="D161" s="1">
        <v>0</v>
      </c>
      <c r="E161" s="1">
        <v>0</v>
      </c>
      <c r="F161" s="1">
        <v>0</v>
      </c>
      <c r="G161" s="9">
        <v>0</v>
      </c>
    </row>
    <row r="162" spans="1:7" x14ac:dyDescent="0.3">
      <c r="A162" s="6">
        <v>1159</v>
      </c>
      <c r="B162" s="1">
        <v>0</v>
      </c>
      <c r="C162" s="2">
        <v>0</v>
      </c>
      <c r="D162" s="1">
        <v>0</v>
      </c>
      <c r="E162" s="1">
        <v>0</v>
      </c>
      <c r="F162" s="1">
        <v>0</v>
      </c>
      <c r="G162" s="9">
        <v>0</v>
      </c>
    </row>
    <row r="163" spans="1:7" x14ac:dyDescent="0.3">
      <c r="A163" s="6">
        <v>1160</v>
      </c>
      <c r="B163" s="1">
        <v>0</v>
      </c>
      <c r="C163" s="2">
        <v>0</v>
      </c>
      <c r="D163" s="1">
        <v>0</v>
      </c>
      <c r="E163" s="1">
        <v>0</v>
      </c>
      <c r="F163" s="1">
        <v>0</v>
      </c>
      <c r="G163" s="9">
        <v>0</v>
      </c>
    </row>
    <row r="164" spans="1:7" x14ac:dyDescent="0.3">
      <c r="A164" s="6">
        <v>1161</v>
      </c>
      <c r="B164" s="1">
        <v>0</v>
      </c>
      <c r="C164" s="2">
        <v>0</v>
      </c>
      <c r="D164" s="1">
        <v>0</v>
      </c>
      <c r="E164" s="1">
        <v>0</v>
      </c>
      <c r="F164" s="1">
        <v>0</v>
      </c>
      <c r="G164" s="9">
        <v>0</v>
      </c>
    </row>
    <row r="165" spans="1:7" x14ac:dyDescent="0.3">
      <c r="A165" s="6">
        <v>1162</v>
      </c>
      <c r="B165" s="1">
        <v>0</v>
      </c>
      <c r="C165" s="2">
        <v>0</v>
      </c>
      <c r="D165" s="1">
        <v>0</v>
      </c>
      <c r="E165" s="1">
        <v>0</v>
      </c>
      <c r="F165" s="1">
        <v>0</v>
      </c>
      <c r="G165" s="9">
        <v>0</v>
      </c>
    </row>
    <row r="166" spans="1:7" x14ac:dyDescent="0.3">
      <c r="A166" s="6">
        <v>1163</v>
      </c>
      <c r="B166" s="1">
        <v>0</v>
      </c>
      <c r="C166" s="2">
        <v>0</v>
      </c>
      <c r="D166" s="1">
        <v>0</v>
      </c>
      <c r="E166" s="1">
        <v>0</v>
      </c>
      <c r="F166" s="1">
        <v>0</v>
      </c>
      <c r="G166" s="9">
        <v>0</v>
      </c>
    </row>
    <row r="167" spans="1:7" x14ac:dyDescent="0.3">
      <c r="A167" s="6">
        <v>1164</v>
      </c>
      <c r="B167" s="1">
        <v>0</v>
      </c>
      <c r="C167" s="2">
        <v>0</v>
      </c>
      <c r="D167" s="1">
        <v>0</v>
      </c>
      <c r="E167" s="1">
        <v>0</v>
      </c>
      <c r="F167" s="1">
        <v>0</v>
      </c>
      <c r="G167" s="9">
        <v>0</v>
      </c>
    </row>
    <row r="168" spans="1:7" x14ac:dyDescent="0.3">
      <c r="A168" s="6">
        <v>1165</v>
      </c>
      <c r="B168" s="1">
        <v>0</v>
      </c>
      <c r="C168" s="2">
        <v>0</v>
      </c>
      <c r="D168" s="1">
        <v>0</v>
      </c>
      <c r="E168" s="1">
        <v>0</v>
      </c>
      <c r="F168" s="1">
        <v>0</v>
      </c>
      <c r="G168" s="9">
        <v>0</v>
      </c>
    </row>
    <row r="169" spans="1:7" x14ac:dyDescent="0.3">
      <c r="A169" s="6">
        <v>1166</v>
      </c>
      <c r="B169" s="1">
        <v>0</v>
      </c>
      <c r="C169" s="2">
        <v>0</v>
      </c>
      <c r="D169" s="1">
        <v>0</v>
      </c>
      <c r="E169" s="1">
        <v>0</v>
      </c>
      <c r="F169" s="1">
        <v>0</v>
      </c>
      <c r="G169" s="9">
        <v>0</v>
      </c>
    </row>
    <row r="170" spans="1:7" x14ac:dyDescent="0.3">
      <c r="A170" s="6">
        <v>1167</v>
      </c>
      <c r="B170" s="1">
        <v>0</v>
      </c>
      <c r="C170" s="2">
        <v>0</v>
      </c>
      <c r="D170" s="1">
        <v>0</v>
      </c>
      <c r="E170" s="1">
        <v>0</v>
      </c>
      <c r="F170" s="1">
        <v>0</v>
      </c>
      <c r="G170" s="9">
        <v>0</v>
      </c>
    </row>
    <row r="171" spans="1:7" x14ac:dyDescent="0.3">
      <c r="A171" s="6">
        <v>1168</v>
      </c>
      <c r="B171" s="1">
        <v>0</v>
      </c>
      <c r="C171" s="2">
        <v>0</v>
      </c>
      <c r="D171" s="1">
        <v>0</v>
      </c>
      <c r="E171" s="1">
        <v>0</v>
      </c>
      <c r="F171" s="1">
        <v>0</v>
      </c>
      <c r="G171" s="9">
        <v>0</v>
      </c>
    </row>
    <row r="172" spans="1:7" x14ac:dyDescent="0.3">
      <c r="A172" s="6">
        <v>1169</v>
      </c>
      <c r="B172" s="1">
        <v>0</v>
      </c>
      <c r="C172" s="2">
        <v>0</v>
      </c>
      <c r="D172" s="1">
        <v>0</v>
      </c>
      <c r="E172" s="1">
        <v>0</v>
      </c>
      <c r="F172" s="1">
        <v>0</v>
      </c>
      <c r="G172" s="9">
        <v>0</v>
      </c>
    </row>
    <row r="173" spans="1:7" x14ac:dyDescent="0.3">
      <c r="A173" s="6">
        <v>1170</v>
      </c>
      <c r="B173" s="1">
        <v>0</v>
      </c>
      <c r="C173" s="2">
        <v>0</v>
      </c>
      <c r="D173" s="1">
        <v>0</v>
      </c>
      <c r="E173" s="1">
        <v>0</v>
      </c>
      <c r="F173" s="1">
        <v>0</v>
      </c>
      <c r="G173" s="9">
        <v>0</v>
      </c>
    </row>
    <row r="174" spans="1:7" x14ac:dyDescent="0.3">
      <c r="A174" s="6">
        <v>1171</v>
      </c>
      <c r="B174" s="1">
        <v>0</v>
      </c>
      <c r="C174" s="2">
        <v>0</v>
      </c>
      <c r="D174" s="1">
        <v>0</v>
      </c>
      <c r="E174" s="1">
        <v>0</v>
      </c>
      <c r="F174" s="1">
        <v>0</v>
      </c>
      <c r="G174" s="9">
        <v>0</v>
      </c>
    </row>
    <row r="175" spans="1:7" x14ac:dyDescent="0.3">
      <c r="A175" s="6">
        <v>1172</v>
      </c>
      <c r="B175" s="1">
        <v>0</v>
      </c>
      <c r="C175" s="2">
        <v>0</v>
      </c>
      <c r="D175" s="1">
        <v>0</v>
      </c>
      <c r="E175" s="1">
        <v>0</v>
      </c>
      <c r="F175" s="1">
        <v>0</v>
      </c>
      <c r="G175" s="9">
        <v>0</v>
      </c>
    </row>
    <row r="176" spans="1:7" x14ac:dyDescent="0.3">
      <c r="A176" s="6">
        <v>1173</v>
      </c>
      <c r="B176" s="1">
        <v>0</v>
      </c>
      <c r="C176" s="2">
        <v>0</v>
      </c>
      <c r="D176" s="1">
        <v>0</v>
      </c>
      <c r="E176" s="1">
        <v>0</v>
      </c>
      <c r="F176" s="1">
        <v>0</v>
      </c>
      <c r="G176" s="9">
        <v>0</v>
      </c>
    </row>
    <row r="177" spans="1:7" x14ac:dyDescent="0.3">
      <c r="A177" s="6">
        <v>1174</v>
      </c>
      <c r="B177" s="1">
        <v>0</v>
      </c>
      <c r="C177" s="2">
        <v>0</v>
      </c>
      <c r="D177" s="1">
        <v>0</v>
      </c>
      <c r="E177" s="1">
        <v>0</v>
      </c>
      <c r="F177" s="1">
        <v>0</v>
      </c>
      <c r="G177" s="9">
        <v>0</v>
      </c>
    </row>
    <row r="178" spans="1:7" x14ac:dyDescent="0.3">
      <c r="A178" s="6">
        <v>1175</v>
      </c>
      <c r="B178" s="1">
        <v>0</v>
      </c>
      <c r="C178" s="2">
        <v>0</v>
      </c>
      <c r="D178" s="1">
        <v>0</v>
      </c>
      <c r="E178" s="1">
        <v>0</v>
      </c>
      <c r="F178" s="1">
        <v>0</v>
      </c>
      <c r="G178" s="9">
        <v>0</v>
      </c>
    </row>
    <row r="179" spans="1:7" x14ac:dyDescent="0.3">
      <c r="A179" s="6">
        <v>1176</v>
      </c>
      <c r="B179" s="1">
        <v>0</v>
      </c>
      <c r="C179" s="2">
        <v>0</v>
      </c>
      <c r="D179" s="1">
        <v>0</v>
      </c>
      <c r="E179" s="1">
        <v>0</v>
      </c>
      <c r="F179" s="1">
        <v>0</v>
      </c>
      <c r="G179" s="9">
        <v>0</v>
      </c>
    </row>
    <row r="180" spans="1:7" x14ac:dyDescent="0.3">
      <c r="A180" s="6">
        <v>1177</v>
      </c>
      <c r="B180" s="1">
        <v>0</v>
      </c>
      <c r="C180" s="2">
        <v>0</v>
      </c>
      <c r="D180" s="1">
        <v>0</v>
      </c>
      <c r="E180" s="1">
        <v>0</v>
      </c>
      <c r="F180" s="1">
        <v>0</v>
      </c>
      <c r="G180" s="9">
        <v>0</v>
      </c>
    </row>
    <row r="181" spans="1:7" x14ac:dyDescent="0.3">
      <c r="A181" s="6">
        <v>1178</v>
      </c>
      <c r="B181" s="1">
        <v>0</v>
      </c>
      <c r="C181" s="2">
        <v>0</v>
      </c>
      <c r="D181" s="1">
        <v>0</v>
      </c>
      <c r="E181" s="1">
        <v>0</v>
      </c>
      <c r="F181" s="1">
        <v>0</v>
      </c>
      <c r="G181" s="9">
        <v>0</v>
      </c>
    </row>
    <row r="182" spans="1:7" x14ac:dyDescent="0.3">
      <c r="A182" s="6">
        <v>1179</v>
      </c>
      <c r="B182" s="1">
        <v>0</v>
      </c>
      <c r="C182" s="2">
        <v>0</v>
      </c>
      <c r="D182" s="1">
        <v>0</v>
      </c>
      <c r="E182" s="1">
        <v>0</v>
      </c>
      <c r="F182" s="1">
        <v>0</v>
      </c>
      <c r="G182" s="9">
        <v>0</v>
      </c>
    </row>
    <row r="183" spans="1:7" x14ac:dyDescent="0.3">
      <c r="A183" s="6">
        <v>1180</v>
      </c>
      <c r="B183" s="1">
        <v>0</v>
      </c>
      <c r="C183" s="2">
        <v>0</v>
      </c>
      <c r="D183" s="1">
        <v>0</v>
      </c>
      <c r="E183" s="1">
        <v>0</v>
      </c>
      <c r="F183" s="1">
        <v>0</v>
      </c>
      <c r="G183" s="9">
        <v>0</v>
      </c>
    </row>
    <row r="184" spans="1:7" x14ac:dyDescent="0.3">
      <c r="A184" s="6">
        <v>1181</v>
      </c>
      <c r="B184" s="1">
        <v>0</v>
      </c>
      <c r="C184" s="2">
        <v>0</v>
      </c>
      <c r="D184" s="1">
        <v>0</v>
      </c>
      <c r="E184" s="1">
        <v>0</v>
      </c>
      <c r="F184" s="1">
        <v>0</v>
      </c>
      <c r="G184" s="9">
        <v>0</v>
      </c>
    </row>
    <row r="185" spans="1:7" x14ac:dyDescent="0.3">
      <c r="A185" s="6">
        <v>1182</v>
      </c>
      <c r="B185" s="1">
        <v>0</v>
      </c>
      <c r="C185" s="2">
        <v>0</v>
      </c>
      <c r="D185" s="1">
        <v>0</v>
      </c>
      <c r="E185" s="1">
        <v>0</v>
      </c>
      <c r="F185" s="1">
        <v>0</v>
      </c>
      <c r="G185" s="9">
        <v>0</v>
      </c>
    </row>
    <row r="186" spans="1:7" x14ac:dyDescent="0.3">
      <c r="A186" s="6">
        <v>1183</v>
      </c>
      <c r="B186" s="1">
        <v>0</v>
      </c>
      <c r="C186" s="2">
        <v>0</v>
      </c>
      <c r="D186" s="1">
        <v>0</v>
      </c>
      <c r="E186" s="1">
        <v>0</v>
      </c>
      <c r="F186" s="1">
        <v>0</v>
      </c>
      <c r="G186" s="9">
        <v>0</v>
      </c>
    </row>
    <row r="187" spans="1:7" x14ac:dyDescent="0.3">
      <c r="A187" s="6">
        <v>1184</v>
      </c>
      <c r="B187" s="1">
        <v>0</v>
      </c>
      <c r="C187" s="2">
        <v>0</v>
      </c>
      <c r="D187" s="1">
        <v>0</v>
      </c>
      <c r="E187" s="1">
        <v>0</v>
      </c>
      <c r="F187" s="1">
        <v>0</v>
      </c>
      <c r="G187" s="9">
        <v>0</v>
      </c>
    </row>
    <row r="188" spans="1:7" x14ac:dyDescent="0.3">
      <c r="A188" s="6">
        <v>1185</v>
      </c>
      <c r="B188" s="1">
        <v>0</v>
      </c>
      <c r="C188" s="2">
        <v>0</v>
      </c>
      <c r="D188" s="1">
        <v>0</v>
      </c>
      <c r="E188" s="1">
        <v>0</v>
      </c>
      <c r="F188" s="1">
        <v>0</v>
      </c>
      <c r="G188" s="9">
        <v>0</v>
      </c>
    </row>
    <row r="189" spans="1:7" x14ac:dyDescent="0.3">
      <c r="A189" s="6">
        <v>1186</v>
      </c>
      <c r="B189" s="1">
        <v>0</v>
      </c>
      <c r="C189" s="2">
        <v>0</v>
      </c>
      <c r="D189" s="1">
        <v>0</v>
      </c>
      <c r="E189" s="1">
        <v>0</v>
      </c>
      <c r="F189" s="1">
        <v>0</v>
      </c>
      <c r="G189" s="9">
        <v>0</v>
      </c>
    </row>
    <row r="190" spans="1:7" x14ac:dyDescent="0.3">
      <c r="A190" s="6">
        <v>1187</v>
      </c>
      <c r="B190" s="1">
        <v>0</v>
      </c>
      <c r="C190" s="2">
        <v>0</v>
      </c>
      <c r="D190" s="1">
        <v>0</v>
      </c>
      <c r="E190" s="1">
        <v>0</v>
      </c>
      <c r="F190" s="1">
        <v>0</v>
      </c>
      <c r="G190" s="9">
        <v>0</v>
      </c>
    </row>
    <row r="191" spans="1:7" x14ac:dyDescent="0.3">
      <c r="A191" s="6">
        <v>1188</v>
      </c>
      <c r="B191" s="1">
        <v>0</v>
      </c>
      <c r="C191" s="2">
        <v>0</v>
      </c>
      <c r="D191" s="1">
        <v>0</v>
      </c>
      <c r="E191" s="1">
        <v>0</v>
      </c>
      <c r="F191" s="1">
        <v>0</v>
      </c>
      <c r="G191" s="9">
        <v>0</v>
      </c>
    </row>
    <row r="192" spans="1:7" x14ac:dyDescent="0.3">
      <c r="A192" s="6">
        <v>1189</v>
      </c>
      <c r="B192" s="1">
        <v>0</v>
      </c>
      <c r="C192" s="2">
        <v>0</v>
      </c>
      <c r="D192" s="1">
        <v>0</v>
      </c>
      <c r="E192" s="1">
        <v>0</v>
      </c>
      <c r="F192" s="1">
        <v>0</v>
      </c>
      <c r="G192" s="9">
        <v>0</v>
      </c>
    </row>
    <row r="193" spans="1:7" x14ac:dyDescent="0.3">
      <c r="A193" s="6">
        <v>1190</v>
      </c>
      <c r="B193" s="1">
        <v>0</v>
      </c>
      <c r="C193" s="2">
        <v>0</v>
      </c>
      <c r="D193" s="1">
        <v>0</v>
      </c>
      <c r="E193" s="1">
        <v>0</v>
      </c>
      <c r="F193" s="1">
        <v>0</v>
      </c>
      <c r="G193" s="9">
        <v>0</v>
      </c>
    </row>
    <row r="194" spans="1:7" x14ac:dyDescent="0.3">
      <c r="A194" s="6">
        <v>1191</v>
      </c>
      <c r="B194" s="1">
        <v>0</v>
      </c>
      <c r="C194" s="2">
        <v>0</v>
      </c>
      <c r="D194" s="1">
        <v>0</v>
      </c>
      <c r="E194" s="1">
        <v>0</v>
      </c>
      <c r="F194" s="1">
        <v>0</v>
      </c>
      <c r="G194" s="9">
        <v>0</v>
      </c>
    </row>
    <row r="195" spans="1:7" x14ac:dyDescent="0.3">
      <c r="A195" s="6">
        <v>1192</v>
      </c>
      <c r="B195" s="1">
        <v>0</v>
      </c>
      <c r="C195" s="2">
        <v>0</v>
      </c>
      <c r="D195" s="1">
        <v>0</v>
      </c>
      <c r="E195" s="1">
        <v>0</v>
      </c>
      <c r="F195" s="1">
        <v>0</v>
      </c>
      <c r="G195" s="9">
        <v>0</v>
      </c>
    </row>
    <row r="196" spans="1:7" x14ac:dyDescent="0.3">
      <c r="A196" s="6">
        <v>1193</v>
      </c>
      <c r="B196" s="1">
        <v>0</v>
      </c>
      <c r="C196" s="2">
        <v>0</v>
      </c>
      <c r="D196" s="1">
        <v>0</v>
      </c>
      <c r="E196" s="1">
        <v>0</v>
      </c>
      <c r="F196" s="1">
        <v>0</v>
      </c>
      <c r="G196" s="9">
        <v>0</v>
      </c>
    </row>
    <row r="197" spans="1:7" x14ac:dyDescent="0.3">
      <c r="A197" s="6">
        <v>1194</v>
      </c>
      <c r="B197" s="1">
        <v>0</v>
      </c>
      <c r="C197" s="2">
        <v>0</v>
      </c>
      <c r="D197" s="1">
        <v>0</v>
      </c>
      <c r="E197" s="1">
        <v>0</v>
      </c>
      <c r="F197" s="1">
        <v>0</v>
      </c>
      <c r="G197" s="9">
        <v>0</v>
      </c>
    </row>
    <row r="198" spans="1:7" x14ac:dyDescent="0.3">
      <c r="A198" s="6">
        <v>1195</v>
      </c>
      <c r="B198" s="1">
        <v>0</v>
      </c>
      <c r="C198" s="2">
        <v>0</v>
      </c>
      <c r="D198" s="1">
        <v>0</v>
      </c>
      <c r="E198" s="1">
        <v>0</v>
      </c>
      <c r="F198" s="1">
        <v>0</v>
      </c>
      <c r="G198" s="9">
        <v>0</v>
      </c>
    </row>
    <row r="199" spans="1:7" x14ac:dyDescent="0.3">
      <c r="A199" s="6">
        <v>1196</v>
      </c>
      <c r="B199" s="1">
        <v>0</v>
      </c>
      <c r="C199" s="2">
        <v>0</v>
      </c>
      <c r="D199" s="1">
        <v>0</v>
      </c>
      <c r="E199" s="1">
        <v>0</v>
      </c>
      <c r="F199" s="1">
        <v>0</v>
      </c>
      <c r="G199" s="9">
        <v>0</v>
      </c>
    </row>
    <row r="200" spans="1:7" x14ac:dyDescent="0.3">
      <c r="A200" s="6">
        <v>1197</v>
      </c>
      <c r="B200" s="1">
        <v>0</v>
      </c>
      <c r="C200" s="2">
        <v>0</v>
      </c>
      <c r="D200" s="1">
        <v>0</v>
      </c>
      <c r="E200" s="1">
        <v>0</v>
      </c>
      <c r="F200" s="1">
        <v>0</v>
      </c>
      <c r="G200" s="9">
        <v>0</v>
      </c>
    </row>
    <row r="201" spans="1:7" x14ac:dyDescent="0.3">
      <c r="A201" s="6">
        <v>1198</v>
      </c>
      <c r="B201" s="1">
        <v>0</v>
      </c>
      <c r="C201" s="2">
        <v>0</v>
      </c>
      <c r="D201" s="1">
        <v>0</v>
      </c>
      <c r="E201" s="1">
        <v>0</v>
      </c>
      <c r="F201" s="1">
        <v>0</v>
      </c>
      <c r="G201" s="9">
        <v>0</v>
      </c>
    </row>
    <row r="202" spans="1:7" x14ac:dyDescent="0.3">
      <c r="A202" s="6">
        <v>1199</v>
      </c>
      <c r="B202" s="1">
        <v>0</v>
      </c>
      <c r="C202" s="2">
        <v>0</v>
      </c>
      <c r="D202" s="1">
        <v>0</v>
      </c>
      <c r="E202" s="1">
        <v>0</v>
      </c>
      <c r="F202" s="1">
        <v>0</v>
      </c>
      <c r="G202" s="9">
        <v>0</v>
      </c>
    </row>
    <row r="203" spans="1:7" x14ac:dyDescent="0.3">
      <c r="A203" s="6">
        <v>1200</v>
      </c>
      <c r="B203" s="1">
        <v>0</v>
      </c>
      <c r="C203" s="2">
        <v>0</v>
      </c>
      <c r="D203" s="1">
        <v>0</v>
      </c>
      <c r="E203" s="1">
        <v>0</v>
      </c>
      <c r="F203" s="1">
        <v>0</v>
      </c>
      <c r="G203" s="9">
        <v>0</v>
      </c>
    </row>
    <row r="204" spans="1:7" x14ac:dyDescent="0.3">
      <c r="A204" s="6">
        <v>1201</v>
      </c>
      <c r="B204" s="1">
        <v>0</v>
      </c>
      <c r="C204" s="2">
        <v>0</v>
      </c>
      <c r="D204" s="1">
        <v>0</v>
      </c>
      <c r="E204" s="1">
        <v>0</v>
      </c>
      <c r="F204" s="1">
        <v>0</v>
      </c>
      <c r="G204" s="9">
        <v>0</v>
      </c>
    </row>
    <row r="205" spans="1:7" x14ac:dyDescent="0.3">
      <c r="A205" s="6">
        <v>1202</v>
      </c>
      <c r="B205" s="1">
        <v>0</v>
      </c>
      <c r="C205" s="2">
        <v>0</v>
      </c>
      <c r="D205" s="1">
        <v>0</v>
      </c>
      <c r="E205" s="1">
        <v>0</v>
      </c>
      <c r="F205" s="1">
        <v>0</v>
      </c>
      <c r="G205" s="9">
        <v>0</v>
      </c>
    </row>
    <row r="206" spans="1:7" x14ac:dyDescent="0.3">
      <c r="A206" s="6">
        <v>1203</v>
      </c>
      <c r="B206" s="1">
        <v>0</v>
      </c>
      <c r="C206" s="2">
        <v>0</v>
      </c>
      <c r="D206" s="1">
        <v>0</v>
      </c>
      <c r="E206" s="1">
        <v>0</v>
      </c>
      <c r="F206" s="1">
        <v>0</v>
      </c>
      <c r="G206" s="9">
        <v>0</v>
      </c>
    </row>
    <row r="207" spans="1:7" x14ac:dyDescent="0.3">
      <c r="A207" s="6">
        <v>1204</v>
      </c>
      <c r="B207" s="1">
        <v>0</v>
      </c>
      <c r="C207" s="2">
        <v>0</v>
      </c>
      <c r="D207" s="1">
        <v>0</v>
      </c>
      <c r="E207" s="1">
        <v>0</v>
      </c>
      <c r="F207" s="1">
        <v>0</v>
      </c>
      <c r="G207" s="9">
        <v>0</v>
      </c>
    </row>
    <row r="208" spans="1:7" x14ac:dyDescent="0.3">
      <c r="A208" s="6">
        <v>1205</v>
      </c>
      <c r="B208" s="1">
        <v>0</v>
      </c>
      <c r="C208" s="2">
        <v>0</v>
      </c>
      <c r="D208" s="1">
        <v>0</v>
      </c>
      <c r="E208" s="1">
        <v>0</v>
      </c>
      <c r="F208" s="1">
        <v>0</v>
      </c>
      <c r="G208" s="9">
        <v>0</v>
      </c>
    </row>
    <row r="209" spans="1:7" x14ac:dyDescent="0.3">
      <c r="A209" s="6">
        <v>1206</v>
      </c>
      <c r="B209" s="1">
        <v>0</v>
      </c>
      <c r="C209" s="2">
        <v>0</v>
      </c>
      <c r="D209" s="1">
        <v>0</v>
      </c>
      <c r="E209" s="1">
        <v>0</v>
      </c>
      <c r="F209" s="1">
        <v>0</v>
      </c>
      <c r="G209" s="9">
        <v>0</v>
      </c>
    </row>
    <row r="210" spans="1:7" x14ac:dyDescent="0.3">
      <c r="A210" s="6">
        <v>1207</v>
      </c>
      <c r="B210" s="1">
        <v>0</v>
      </c>
      <c r="C210" s="2">
        <v>0</v>
      </c>
      <c r="D210" s="1">
        <v>0</v>
      </c>
      <c r="E210" s="1">
        <v>0</v>
      </c>
      <c r="F210" s="1">
        <v>0</v>
      </c>
      <c r="G210" s="9">
        <v>0</v>
      </c>
    </row>
    <row r="211" spans="1:7" x14ac:dyDescent="0.3">
      <c r="A211" s="6">
        <v>1208</v>
      </c>
      <c r="B211" s="1">
        <v>0</v>
      </c>
      <c r="C211" s="2">
        <v>0</v>
      </c>
      <c r="D211" s="1">
        <v>0</v>
      </c>
      <c r="E211" s="1">
        <v>0</v>
      </c>
      <c r="F211" s="1">
        <v>0</v>
      </c>
      <c r="G211" s="9">
        <v>0</v>
      </c>
    </row>
    <row r="212" spans="1:7" x14ac:dyDescent="0.3">
      <c r="A212" s="6">
        <v>1209</v>
      </c>
      <c r="B212" s="1">
        <v>0</v>
      </c>
      <c r="C212" s="2">
        <v>0</v>
      </c>
      <c r="D212" s="1">
        <v>0</v>
      </c>
      <c r="E212" s="1">
        <v>0</v>
      </c>
      <c r="F212" s="1">
        <v>0</v>
      </c>
      <c r="G212" s="9">
        <v>0</v>
      </c>
    </row>
    <row r="213" spans="1:7" x14ac:dyDescent="0.3">
      <c r="A213" s="6">
        <v>1210</v>
      </c>
      <c r="B213" s="1">
        <v>0</v>
      </c>
      <c r="C213" s="2">
        <v>0</v>
      </c>
      <c r="D213" s="1">
        <v>0</v>
      </c>
      <c r="E213" s="1">
        <v>0</v>
      </c>
      <c r="F213" s="1">
        <v>0</v>
      </c>
      <c r="G213" s="9">
        <v>0</v>
      </c>
    </row>
    <row r="214" spans="1:7" x14ac:dyDescent="0.3">
      <c r="A214" s="6">
        <v>1211</v>
      </c>
      <c r="B214" s="1">
        <v>0</v>
      </c>
      <c r="C214" s="2">
        <v>0</v>
      </c>
      <c r="D214" s="1">
        <v>0</v>
      </c>
      <c r="E214" s="1">
        <v>0</v>
      </c>
      <c r="F214" s="1">
        <v>0</v>
      </c>
      <c r="G214" s="9">
        <v>0</v>
      </c>
    </row>
    <row r="215" spans="1:7" x14ac:dyDescent="0.3">
      <c r="A215" s="6">
        <v>1212</v>
      </c>
      <c r="B215" s="1">
        <v>0</v>
      </c>
      <c r="C215" s="2">
        <v>0</v>
      </c>
      <c r="D215" s="1">
        <v>0</v>
      </c>
      <c r="E215" s="1">
        <v>0</v>
      </c>
      <c r="F215" s="1">
        <v>0</v>
      </c>
      <c r="G215" s="9">
        <v>0</v>
      </c>
    </row>
    <row r="216" spans="1:7" x14ac:dyDescent="0.3">
      <c r="A216" s="6">
        <v>1213</v>
      </c>
      <c r="B216" s="1">
        <v>0</v>
      </c>
      <c r="C216" s="2">
        <v>0</v>
      </c>
      <c r="D216" s="1">
        <v>0</v>
      </c>
      <c r="E216" s="1">
        <v>0</v>
      </c>
      <c r="F216" s="1">
        <v>0</v>
      </c>
      <c r="G216" s="9">
        <v>0</v>
      </c>
    </row>
    <row r="217" spans="1:7" x14ac:dyDescent="0.3">
      <c r="A217" s="6">
        <v>1214</v>
      </c>
      <c r="B217" s="1">
        <v>0</v>
      </c>
      <c r="C217" s="2">
        <v>0</v>
      </c>
      <c r="D217" s="1">
        <v>0</v>
      </c>
      <c r="E217" s="1">
        <v>0</v>
      </c>
      <c r="F217" s="1">
        <v>0</v>
      </c>
      <c r="G217" s="9">
        <v>0</v>
      </c>
    </row>
    <row r="218" spans="1:7" x14ac:dyDescent="0.3">
      <c r="A218" s="6">
        <v>1215</v>
      </c>
      <c r="B218" s="1">
        <v>0</v>
      </c>
      <c r="C218" s="2">
        <v>0</v>
      </c>
      <c r="D218" s="1">
        <v>0</v>
      </c>
      <c r="E218" s="1">
        <v>0</v>
      </c>
      <c r="F218" s="1">
        <v>0</v>
      </c>
      <c r="G218" s="9">
        <v>0</v>
      </c>
    </row>
    <row r="219" spans="1:7" x14ac:dyDescent="0.3">
      <c r="A219" s="6">
        <v>1216</v>
      </c>
      <c r="B219" s="1">
        <v>0</v>
      </c>
      <c r="C219" s="2">
        <v>0</v>
      </c>
      <c r="D219" s="1">
        <v>0</v>
      </c>
      <c r="E219" s="1">
        <v>0</v>
      </c>
      <c r="F219" s="1">
        <v>0</v>
      </c>
      <c r="G219" s="9">
        <v>0</v>
      </c>
    </row>
    <row r="220" spans="1:7" x14ac:dyDescent="0.3">
      <c r="A220" s="6">
        <v>1217</v>
      </c>
      <c r="B220" s="1">
        <v>0</v>
      </c>
      <c r="C220" s="2">
        <v>0</v>
      </c>
      <c r="D220" s="1">
        <v>0</v>
      </c>
      <c r="E220" s="1">
        <v>0</v>
      </c>
      <c r="F220" s="1">
        <v>0</v>
      </c>
      <c r="G220" s="9">
        <v>0</v>
      </c>
    </row>
    <row r="221" spans="1:7" x14ac:dyDescent="0.3">
      <c r="A221" s="6">
        <v>1218</v>
      </c>
      <c r="B221" s="1">
        <v>0</v>
      </c>
      <c r="C221" s="2">
        <v>0</v>
      </c>
      <c r="D221" s="1">
        <v>0</v>
      </c>
      <c r="E221" s="1">
        <v>0</v>
      </c>
      <c r="F221" s="1">
        <v>0</v>
      </c>
      <c r="G221" s="9">
        <v>0</v>
      </c>
    </row>
    <row r="222" spans="1:7" x14ac:dyDescent="0.3">
      <c r="A222" s="6">
        <v>1219</v>
      </c>
      <c r="B222" s="1">
        <v>0</v>
      </c>
      <c r="C222" s="2">
        <v>0</v>
      </c>
      <c r="D222" s="1">
        <v>0</v>
      </c>
      <c r="E222" s="1">
        <v>0</v>
      </c>
      <c r="F222" s="1">
        <v>0</v>
      </c>
      <c r="G222" s="9">
        <v>0</v>
      </c>
    </row>
    <row r="223" spans="1:7" x14ac:dyDescent="0.3">
      <c r="A223" s="6">
        <v>1220</v>
      </c>
      <c r="B223" s="1">
        <v>0</v>
      </c>
      <c r="C223" s="2">
        <v>0</v>
      </c>
      <c r="D223" s="1">
        <v>0</v>
      </c>
      <c r="E223" s="1">
        <v>0</v>
      </c>
      <c r="F223" s="1">
        <v>0</v>
      </c>
      <c r="G223" s="9">
        <v>0</v>
      </c>
    </row>
    <row r="224" spans="1:7" x14ac:dyDescent="0.3">
      <c r="A224" s="6">
        <v>1221</v>
      </c>
      <c r="B224" s="1">
        <v>0</v>
      </c>
      <c r="C224" s="2">
        <v>0</v>
      </c>
      <c r="D224" s="1">
        <v>0</v>
      </c>
      <c r="E224" s="1">
        <v>0</v>
      </c>
      <c r="F224" s="1">
        <v>0</v>
      </c>
      <c r="G224" s="9">
        <v>0</v>
      </c>
    </row>
    <row r="225" spans="1:7" x14ac:dyDescent="0.3">
      <c r="A225" s="6">
        <v>1222</v>
      </c>
      <c r="B225" s="1">
        <v>0</v>
      </c>
      <c r="C225" s="2">
        <v>0</v>
      </c>
      <c r="D225" s="1">
        <v>0</v>
      </c>
      <c r="E225" s="1">
        <v>0</v>
      </c>
      <c r="F225" s="1">
        <v>0</v>
      </c>
      <c r="G225" s="9">
        <v>0</v>
      </c>
    </row>
    <row r="226" spans="1:7" x14ac:dyDescent="0.3">
      <c r="A226" s="6">
        <v>1223</v>
      </c>
      <c r="B226" s="1">
        <v>0</v>
      </c>
      <c r="C226" s="2">
        <v>0</v>
      </c>
      <c r="D226" s="1">
        <v>0</v>
      </c>
      <c r="E226" s="1">
        <v>0</v>
      </c>
      <c r="F226" s="1">
        <v>0</v>
      </c>
      <c r="G226" s="9">
        <v>0</v>
      </c>
    </row>
    <row r="227" spans="1:7" x14ac:dyDescent="0.3">
      <c r="A227" s="6">
        <v>1224</v>
      </c>
      <c r="B227" s="1">
        <v>0</v>
      </c>
      <c r="C227" s="2">
        <v>0</v>
      </c>
      <c r="D227" s="1">
        <v>0</v>
      </c>
      <c r="E227" s="1">
        <v>0</v>
      </c>
      <c r="F227" s="1">
        <v>0</v>
      </c>
      <c r="G227" s="9">
        <v>0</v>
      </c>
    </row>
    <row r="228" spans="1:7" x14ac:dyDescent="0.3">
      <c r="A228" s="6">
        <v>1225</v>
      </c>
      <c r="B228" s="1">
        <v>0</v>
      </c>
      <c r="C228" s="2">
        <v>0</v>
      </c>
      <c r="D228" s="1">
        <v>0</v>
      </c>
      <c r="E228" s="1">
        <v>0</v>
      </c>
      <c r="F228" s="1">
        <v>0</v>
      </c>
      <c r="G228" s="9">
        <v>0</v>
      </c>
    </row>
    <row r="229" spans="1:7" x14ac:dyDescent="0.3">
      <c r="A229" s="6">
        <v>1226</v>
      </c>
      <c r="B229" s="1">
        <v>0</v>
      </c>
      <c r="C229" s="2">
        <v>0</v>
      </c>
      <c r="D229" s="1">
        <v>0</v>
      </c>
      <c r="E229" s="1">
        <v>0</v>
      </c>
      <c r="F229" s="1">
        <v>0</v>
      </c>
      <c r="G229" s="9">
        <v>0</v>
      </c>
    </row>
    <row r="230" spans="1:7" x14ac:dyDescent="0.3">
      <c r="A230" s="6">
        <v>1227</v>
      </c>
      <c r="B230" s="1">
        <v>0</v>
      </c>
      <c r="C230" s="2">
        <v>0</v>
      </c>
      <c r="D230" s="1">
        <v>0</v>
      </c>
      <c r="E230" s="1">
        <v>0</v>
      </c>
      <c r="F230" s="1">
        <v>0</v>
      </c>
      <c r="G230" s="9">
        <v>0</v>
      </c>
    </row>
    <row r="231" spans="1:7" x14ac:dyDescent="0.3">
      <c r="A231" s="6">
        <v>1228</v>
      </c>
      <c r="B231" s="1">
        <v>0</v>
      </c>
      <c r="C231" s="2">
        <v>0</v>
      </c>
      <c r="D231" s="1">
        <v>0</v>
      </c>
      <c r="E231" s="1">
        <v>0</v>
      </c>
      <c r="F231" s="1">
        <v>0</v>
      </c>
      <c r="G231" s="9">
        <v>0</v>
      </c>
    </row>
    <row r="232" spans="1:7" x14ac:dyDescent="0.3">
      <c r="A232" s="6">
        <v>1229</v>
      </c>
      <c r="B232" s="1">
        <v>0</v>
      </c>
      <c r="C232" s="2">
        <v>0</v>
      </c>
      <c r="D232" s="1">
        <v>0</v>
      </c>
      <c r="E232" s="1">
        <v>0</v>
      </c>
      <c r="F232" s="1">
        <v>0</v>
      </c>
      <c r="G232" s="9">
        <v>0</v>
      </c>
    </row>
    <row r="233" spans="1:7" x14ac:dyDescent="0.3">
      <c r="A233" s="6">
        <v>1230</v>
      </c>
      <c r="B233" s="1">
        <v>0</v>
      </c>
      <c r="C233" s="2">
        <v>0</v>
      </c>
      <c r="D233" s="1">
        <v>0</v>
      </c>
      <c r="E233" s="1">
        <v>0</v>
      </c>
      <c r="F233" s="1">
        <v>0</v>
      </c>
      <c r="G233" s="9">
        <v>0</v>
      </c>
    </row>
    <row r="234" spans="1:7" x14ac:dyDescent="0.3">
      <c r="A234" s="6">
        <v>1231</v>
      </c>
      <c r="B234" s="1">
        <v>0</v>
      </c>
      <c r="C234" s="2">
        <v>0</v>
      </c>
      <c r="D234" s="1">
        <v>0</v>
      </c>
      <c r="E234" s="1">
        <v>0</v>
      </c>
      <c r="F234" s="1">
        <v>0</v>
      </c>
      <c r="G234" s="9">
        <v>0</v>
      </c>
    </row>
    <row r="235" spans="1:7" x14ac:dyDescent="0.3">
      <c r="A235" s="6">
        <v>1232</v>
      </c>
      <c r="B235" s="1">
        <v>0</v>
      </c>
      <c r="C235" s="2">
        <v>0</v>
      </c>
      <c r="D235" s="1">
        <v>0</v>
      </c>
      <c r="E235" s="1">
        <v>0</v>
      </c>
      <c r="F235" s="1">
        <v>0</v>
      </c>
      <c r="G235" s="9">
        <v>0</v>
      </c>
    </row>
    <row r="236" spans="1:7" x14ac:dyDescent="0.3">
      <c r="A236" s="6">
        <v>1233</v>
      </c>
      <c r="B236" s="1">
        <v>0</v>
      </c>
      <c r="C236" s="2">
        <v>0</v>
      </c>
      <c r="D236" s="1">
        <v>0</v>
      </c>
      <c r="E236" s="1">
        <v>0</v>
      </c>
      <c r="F236" s="1">
        <v>0</v>
      </c>
      <c r="G236" s="9">
        <v>0</v>
      </c>
    </row>
    <row r="237" spans="1:7" x14ac:dyDescent="0.3">
      <c r="A237" s="6">
        <v>1234</v>
      </c>
      <c r="B237" s="1">
        <v>0</v>
      </c>
      <c r="C237" s="2">
        <v>0</v>
      </c>
      <c r="D237" s="1">
        <v>0</v>
      </c>
      <c r="E237" s="1">
        <v>0</v>
      </c>
      <c r="F237" s="1">
        <v>0</v>
      </c>
      <c r="G237" s="9">
        <v>0</v>
      </c>
    </row>
    <row r="238" spans="1:7" x14ac:dyDescent="0.3">
      <c r="A238" s="6">
        <v>1235</v>
      </c>
      <c r="B238" s="1">
        <v>0</v>
      </c>
      <c r="C238" s="2">
        <v>0</v>
      </c>
      <c r="D238" s="1">
        <v>0</v>
      </c>
      <c r="E238" s="1">
        <v>0</v>
      </c>
      <c r="F238" s="1">
        <v>0</v>
      </c>
      <c r="G238" s="9">
        <v>0</v>
      </c>
    </row>
    <row r="239" spans="1:7" x14ac:dyDescent="0.3">
      <c r="A239" s="6">
        <v>1236</v>
      </c>
      <c r="B239" s="1">
        <v>0</v>
      </c>
      <c r="C239" s="2">
        <v>0</v>
      </c>
      <c r="D239" s="1">
        <v>0</v>
      </c>
      <c r="E239" s="1">
        <v>0</v>
      </c>
      <c r="F239" s="1">
        <v>0</v>
      </c>
      <c r="G239" s="9">
        <v>0</v>
      </c>
    </row>
    <row r="240" spans="1:7" x14ac:dyDescent="0.3">
      <c r="A240" s="6">
        <v>1237</v>
      </c>
      <c r="B240" s="1">
        <v>0</v>
      </c>
      <c r="C240" s="2">
        <v>0</v>
      </c>
      <c r="D240" s="1">
        <v>0</v>
      </c>
      <c r="E240" s="1">
        <v>0</v>
      </c>
      <c r="F240" s="1">
        <v>0</v>
      </c>
      <c r="G240" s="9">
        <v>0</v>
      </c>
    </row>
    <row r="241" spans="1:7" x14ac:dyDescent="0.3">
      <c r="A241" s="6">
        <v>1238</v>
      </c>
      <c r="B241" s="1">
        <v>0</v>
      </c>
      <c r="C241" s="2">
        <v>0</v>
      </c>
      <c r="D241" s="1">
        <v>0</v>
      </c>
      <c r="E241" s="1">
        <v>0</v>
      </c>
      <c r="F241" s="1">
        <v>0</v>
      </c>
      <c r="G241" s="9">
        <v>0</v>
      </c>
    </row>
    <row r="242" spans="1:7" x14ac:dyDescent="0.3">
      <c r="A242" s="6">
        <v>1239</v>
      </c>
      <c r="B242" s="1">
        <v>0</v>
      </c>
      <c r="C242" s="2">
        <v>0</v>
      </c>
      <c r="D242" s="1">
        <v>0</v>
      </c>
      <c r="E242" s="1">
        <v>0</v>
      </c>
      <c r="F242" s="1">
        <v>0</v>
      </c>
      <c r="G242" s="9">
        <v>0</v>
      </c>
    </row>
    <row r="243" spans="1:7" x14ac:dyDescent="0.3">
      <c r="A243" s="6">
        <v>1240</v>
      </c>
      <c r="B243" s="1">
        <v>0</v>
      </c>
      <c r="C243" s="2">
        <v>0</v>
      </c>
      <c r="D243" s="1">
        <v>0</v>
      </c>
      <c r="E243" s="1">
        <v>0</v>
      </c>
      <c r="F243" s="1">
        <v>0</v>
      </c>
      <c r="G243" s="9">
        <v>0</v>
      </c>
    </row>
    <row r="244" spans="1:7" x14ac:dyDescent="0.3">
      <c r="A244" s="6">
        <v>1241</v>
      </c>
      <c r="B244" s="1">
        <v>0</v>
      </c>
      <c r="C244" s="2">
        <v>0</v>
      </c>
      <c r="D244" s="1">
        <v>0</v>
      </c>
      <c r="E244" s="1">
        <v>0</v>
      </c>
      <c r="F244" s="1">
        <v>0</v>
      </c>
      <c r="G244" s="9">
        <v>0</v>
      </c>
    </row>
    <row r="245" spans="1:7" x14ac:dyDescent="0.3">
      <c r="A245" s="6">
        <v>1242</v>
      </c>
      <c r="B245" s="1">
        <v>0</v>
      </c>
      <c r="C245" s="2">
        <v>0</v>
      </c>
      <c r="D245" s="1">
        <v>0</v>
      </c>
      <c r="E245" s="1">
        <v>0</v>
      </c>
      <c r="F245" s="1">
        <v>0</v>
      </c>
      <c r="G245" s="9">
        <v>0</v>
      </c>
    </row>
    <row r="246" spans="1:7" x14ac:dyDescent="0.3">
      <c r="A246" s="6">
        <v>1243</v>
      </c>
      <c r="B246" s="1">
        <v>0</v>
      </c>
      <c r="C246" s="2">
        <v>0</v>
      </c>
      <c r="D246" s="1">
        <v>0</v>
      </c>
      <c r="E246" s="1">
        <v>0</v>
      </c>
      <c r="F246" s="1">
        <v>0</v>
      </c>
      <c r="G246" s="9">
        <v>0</v>
      </c>
    </row>
    <row r="247" spans="1:7" x14ac:dyDescent="0.3">
      <c r="A247" s="6">
        <v>1244</v>
      </c>
      <c r="B247" s="1">
        <v>0</v>
      </c>
      <c r="C247" s="2">
        <v>0</v>
      </c>
      <c r="D247" s="1">
        <v>0</v>
      </c>
      <c r="E247" s="1">
        <v>0</v>
      </c>
      <c r="F247" s="1">
        <v>0</v>
      </c>
      <c r="G247" s="9">
        <v>0</v>
      </c>
    </row>
    <row r="248" spans="1:7" x14ac:dyDescent="0.3">
      <c r="A248" s="6">
        <v>1245</v>
      </c>
      <c r="B248" s="1">
        <v>0</v>
      </c>
      <c r="C248" s="2">
        <v>0</v>
      </c>
      <c r="D248" s="1">
        <v>0</v>
      </c>
      <c r="E248" s="1">
        <v>0</v>
      </c>
      <c r="F248" s="1">
        <v>0</v>
      </c>
      <c r="G248" s="9">
        <v>0</v>
      </c>
    </row>
    <row r="249" spans="1:7" x14ac:dyDescent="0.3">
      <c r="A249" s="6">
        <v>1246</v>
      </c>
      <c r="B249" s="1">
        <v>0</v>
      </c>
      <c r="C249" s="2">
        <v>0</v>
      </c>
      <c r="D249" s="1">
        <v>0</v>
      </c>
      <c r="E249" s="1">
        <v>0</v>
      </c>
      <c r="F249" s="1">
        <v>0</v>
      </c>
      <c r="G249" s="9">
        <v>0</v>
      </c>
    </row>
    <row r="250" spans="1:7" x14ac:dyDescent="0.3">
      <c r="A250" s="6">
        <v>1247</v>
      </c>
      <c r="B250" s="1">
        <v>0</v>
      </c>
      <c r="C250" s="2">
        <v>0</v>
      </c>
      <c r="D250" s="1">
        <v>0</v>
      </c>
      <c r="E250" s="1">
        <v>0</v>
      </c>
      <c r="F250" s="1">
        <v>0</v>
      </c>
      <c r="G250" s="9">
        <v>0</v>
      </c>
    </row>
    <row r="251" spans="1:7" x14ac:dyDescent="0.3">
      <c r="A251" s="6">
        <v>1248</v>
      </c>
      <c r="B251" s="1">
        <v>0</v>
      </c>
      <c r="C251" s="2">
        <v>0</v>
      </c>
      <c r="D251" s="1">
        <v>0</v>
      </c>
      <c r="E251" s="1">
        <v>0</v>
      </c>
      <c r="F251" s="1">
        <v>0</v>
      </c>
      <c r="G251" s="9">
        <v>0</v>
      </c>
    </row>
    <row r="252" spans="1:7" x14ac:dyDescent="0.3">
      <c r="A252" s="6">
        <v>1249</v>
      </c>
      <c r="B252" s="1">
        <v>0</v>
      </c>
      <c r="C252" s="2">
        <v>0</v>
      </c>
      <c r="D252" s="1">
        <v>0</v>
      </c>
      <c r="E252" s="1">
        <v>0</v>
      </c>
      <c r="F252" s="1">
        <v>0</v>
      </c>
      <c r="G252" s="9">
        <v>0</v>
      </c>
    </row>
    <row r="253" spans="1:7" x14ac:dyDescent="0.3">
      <c r="A253" s="6">
        <v>1250</v>
      </c>
      <c r="B253" s="1">
        <v>0</v>
      </c>
      <c r="C253" s="2">
        <v>0</v>
      </c>
      <c r="D253" s="1">
        <v>0</v>
      </c>
      <c r="E253" s="1">
        <v>0</v>
      </c>
      <c r="F253" s="1">
        <v>0</v>
      </c>
      <c r="G253" s="9">
        <v>0</v>
      </c>
    </row>
    <row r="254" spans="1:7" x14ac:dyDescent="0.3">
      <c r="A254" s="6">
        <v>1251</v>
      </c>
      <c r="B254" s="1">
        <v>0</v>
      </c>
      <c r="C254" s="2">
        <v>0</v>
      </c>
      <c r="D254" s="1">
        <v>0</v>
      </c>
      <c r="E254" s="1">
        <v>0</v>
      </c>
      <c r="F254" s="1">
        <v>0</v>
      </c>
      <c r="G254" s="9">
        <v>0</v>
      </c>
    </row>
    <row r="255" spans="1:7" x14ac:dyDescent="0.3">
      <c r="A255" s="6">
        <v>1252</v>
      </c>
      <c r="B255" s="1">
        <v>0</v>
      </c>
      <c r="C255" s="2">
        <v>0</v>
      </c>
      <c r="D255" s="1">
        <v>0</v>
      </c>
      <c r="E255" s="1">
        <v>0</v>
      </c>
      <c r="F255" s="1">
        <v>0</v>
      </c>
      <c r="G255" s="9">
        <v>0</v>
      </c>
    </row>
    <row r="256" spans="1:7" x14ac:dyDescent="0.3">
      <c r="A256" s="6">
        <v>1253</v>
      </c>
      <c r="B256" s="1">
        <v>0</v>
      </c>
      <c r="C256" s="2">
        <v>0</v>
      </c>
      <c r="D256" s="1">
        <v>0</v>
      </c>
      <c r="E256" s="1">
        <v>0</v>
      </c>
      <c r="F256" s="1">
        <v>0</v>
      </c>
      <c r="G256" s="9">
        <v>0</v>
      </c>
    </row>
    <row r="257" spans="1:7" x14ac:dyDescent="0.3">
      <c r="A257" s="6">
        <v>1254</v>
      </c>
      <c r="B257" s="1">
        <v>0</v>
      </c>
      <c r="C257" s="2">
        <v>0</v>
      </c>
      <c r="D257" s="1">
        <v>0</v>
      </c>
      <c r="E257" s="1">
        <v>0</v>
      </c>
      <c r="F257" s="1">
        <v>0</v>
      </c>
      <c r="G257" s="9">
        <v>0</v>
      </c>
    </row>
    <row r="258" spans="1:7" x14ac:dyDescent="0.3">
      <c r="A258" s="6">
        <v>1255</v>
      </c>
      <c r="B258" s="1">
        <v>0</v>
      </c>
      <c r="C258" s="2">
        <v>0</v>
      </c>
      <c r="D258" s="1">
        <v>0</v>
      </c>
      <c r="E258" s="1">
        <v>0</v>
      </c>
      <c r="F258" s="1">
        <v>0</v>
      </c>
      <c r="G258" s="9">
        <v>0</v>
      </c>
    </row>
    <row r="259" spans="1:7" x14ac:dyDescent="0.3">
      <c r="A259" s="6">
        <v>1256</v>
      </c>
      <c r="B259" s="1">
        <v>0</v>
      </c>
      <c r="C259" s="2">
        <v>0</v>
      </c>
      <c r="D259" s="1">
        <v>0</v>
      </c>
      <c r="E259" s="1">
        <v>0</v>
      </c>
      <c r="F259" s="1">
        <v>0</v>
      </c>
      <c r="G259" s="9">
        <v>0</v>
      </c>
    </row>
    <row r="260" spans="1:7" x14ac:dyDescent="0.3">
      <c r="A260" s="6">
        <v>1257</v>
      </c>
      <c r="B260" s="1">
        <v>0</v>
      </c>
      <c r="C260" s="2">
        <v>0</v>
      </c>
      <c r="D260" s="1">
        <v>0</v>
      </c>
      <c r="E260" s="1">
        <v>0</v>
      </c>
      <c r="F260" s="1">
        <v>0</v>
      </c>
      <c r="G260" s="9">
        <v>0</v>
      </c>
    </row>
    <row r="261" spans="1:7" x14ac:dyDescent="0.3">
      <c r="A261" s="6">
        <v>1258</v>
      </c>
      <c r="B261" s="1">
        <v>0</v>
      </c>
      <c r="C261" s="2">
        <v>0</v>
      </c>
      <c r="D261" s="1">
        <v>0</v>
      </c>
      <c r="E261" s="1">
        <v>0</v>
      </c>
      <c r="F261" s="1">
        <v>0</v>
      </c>
      <c r="G261" s="9">
        <v>0</v>
      </c>
    </row>
    <row r="262" spans="1:7" x14ac:dyDescent="0.3">
      <c r="A262" s="6">
        <v>1259</v>
      </c>
      <c r="B262" s="1">
        <v>0</v>
      </c>
      <c r="C262" s="2">
        <v>0</v>
      </c>
      <c r="D262" s="1">
        <v>0</v>
      </c>
      <c r="E262" s="1">
        <v>0</v>
      </c>
      <c r="F262" s="1">
        <v>0</v>
      </c>
      <c r="G262" s="9">
        <v>0</v>
      </c>
    </row>
    <row r="263" spans="1:7" x14ac:dyDescent="0.3">
      <c r="A263" s="6">
        <v>1260</v>
      </c>
      <c r="B263" s="1">
        <v>0</v>
      </c>
      <c r="C263" s="2">
        <v>0</v>
      </c>
      <c r="D263" s="1">
        <v>0</v>
      </c>
      <c r="E263" s="1">
        <v>0</v>
      </c>
      <c r="F263" s="1">
        <v>0</v>
      </c>
      <c r="G263" s="9">
        <v>0</v>
      </c>
    </row>
    <row r="264" spans="1:7" x14ac:dyDescent="0.3">
      <c r="A264" s="6">
        <v>1261</v>
      </c>
      <c r="B264" s="1">
        <v>0</v>
      </c>
      <c r="C264" s="2">
        <v>0</v>
      </c>
      <c r="D264" s="1">
        <v>0</v>
      </c>
      <c r="E264" s="1">
        <v>0</v>
      </c>
      <c r="F264" s="1">
        <v>0</v>
      </c>
      <c r="G264" s="9">
        <v>0</v>
      </c>
    </row>
    <row r="265" spans="1:7" x14ac:dyDescent="0.3">
      <c r="A265" s="6">
        <v>1262</v>
      </c>
      <c r="B265" s="1">
        <v>0</v>
      </c>
      <c r="C265" s="2">
        <v>0</v>
      </c>
      <c r="D265" s="1">
        <v>0</v>
      </c>
      <c r="E265" s="1">
        <v>0</v>
      </c>
      <c r="F265" s="1">
        <v>0</v>
      </c>
      <c r="G265" s="9">
        <v>0</v>
      </c>
    </row>
    <row r="266" spans="1:7" x14ac:dyDescent="0.3">
      <c r="A266" s="6">
        <v>1263</v>
      </c>
      <c r="B266" s="1">
        <v>0</v>
      </c>
      <c r="C266" s="2">
        <v>0</v>
      </c>
      <c r="D266" s="1">
        <v>0</v>
      </c>
      <c r="E266" s="1">
        <v>0</v>
      </c>
      <c r="F266" s="1">
        <v>0</v>
      </c>
      <c r="G266" s="9">
        <v>0</v>
      </c>
    </row>
    <row r="267" spans="1:7" x14ac:dyDescent="0.3">
      <c r="A267" s="6">
        <v>1264</v>
      </c>
      <c r="B267" s="1">
        <v>0</v>
      </c>
      <c r="C267" s="2">
        <v>0</v>
      </c>
      <c r="D267" s="1">
        <v>0</v>
      </c>
      <c r="E267" s="1">
        <v>0</v>
      </c>
      <c r="F267" s="1">
        <v>0</v>
      </c>
      <c r="G267" s="9">
        <v>0</v>
      </c>
    </row>
    <row r="268" spans="1:7" x14ac:dyDescent="0.3">
      <c r="A268" s="6">
        <v>1265</v>
      </c>
      <c r="B268" s="1">
        <v>0</v>
      </c>
      <c r="C268" s="2">
        <v>0</v>
      </c>
      <c r="D268" s="1">
        <v>0</v>
      </c>
      <c r="E268" s="1">
        <v>0</v>
      </c>
      <c r="F268" s="1">
        <v>0</v>
      </c>
      <c r="G268" s="9">
        <v>0</v>
      </c>
    </row>
    <row r="269" spans="1:7" x14ac:dyDescent="0.3">
      <c r="A269" s="6">
        <v>1266</v>
      </c>
      <c r="B269" s="1">
        <v>0</v>
      </c>
      <c r="C269" s="2">
        <v>0</v>
      </c>
      <c r="D269" s="1">
        <v>0</v>
      </c>
      <c r="E269" s="1">
        <v>0</v>
      </c>
      <c r="F269" s="1">
        <v>0</v>
      </c>
      <c r="G269" s="9">
        <v>0</v>
      </c>
    </row>
    <row r="270" spans="1:7" x14ac:dyDescent="0.3">
      <c r="A270" s="6">
        <v>1267</v>
      </c>
      <c r="B270" s="1">
        <v>0</v>
      </c>
      <c r="C270" s="2">
        <v>0</v>
      </c>
      <c r="D270" s="1">
        <v>0</v>
      </c>
      <c r="E270" s="1">
        <v>0</v>
      </c>
      <c r="F270" s="1">
        <v>0</v>
      </c>
      <c r="G270" s="9">
        <v>0</v>
      </c>
    </row>
    <row r="271" spans="1:7" x14ac:dyDescent="0.3">
      <c r="A271" s="6">
        <v>1268</v>
      </c>
      <c r="B271" s="1">
        <v>0</v>
      </c>
      <c r="C271" s="2">
        <v>0</v>
      </c>
      <c r="D271" s="1">
        <v>0</v>
      </c>
      <c r="E271" s="1">
        <v>0</v>
      </c>
      <c r="F271" s="1">
        <v>0</v>
      </c>
      <c r="G271" s="9">
        <v>0</v>
      </c>
    </row>
    <row r="272" spans="1:7" x14ac:dyDescent="0.3">
      <c r="A272" s="6">
        <v>1269</v>
      </c>
      <c r="B272" s="1">
        <v>0</v>
      </c>
      <c r="C272" s="2">
        <v>0</v>
      </c>
      <c r="D272" s="1">
        <v>0</v>
      </c>
      <c r="E272" s="1">
        <v>0</v>
      </c>
      <c r="F272" s="1">
        <v>0</v>
      </c>
      <c r="G272" s="9">
        <v>0</v>
      </c>
    </row>
    <row r="273" spans="1:7" x14ac:dyDescent="0.3">
      <c r="A273" s="6">
        <v>1270</v>
      </c>
      <c r="B273" s="1">
        <v>0</v>
      </c>
      <c r="C273" s="2">
        <v>0</v>
      </c>
      <c r="D273" s="1">
        <v>0</v>
      </c>
      <c r="E273" s="1">
        <v>0</v>
      </c>
      <c r="F273" s="1">
        <v>0</v>
      </c>
      <c r="G273" s="9">
        <v>0</v>
      </c>
    </row>
    <row r="274" spans="1:7" x14ac:dyDescent="0.3">
      <c r="A274" s="6">
        <v>1271</v>
      </c>
      <c r="B274" s="1">
        <v>0</v>
      </c>
      <c r="C274" s="2">
        <v>0</v>
      </c>
      <c r="D274" s="1">
        <v>0</v>
      </c>
      <c r="E274" s="1">
        <v>0</v>
      </c>
      <c r="F274" s="1">
        <v>0</v>
      </c>
      <c r="G274" s="9">
        <v>0</v>
      </c>
    </row>
    <row r="275" spans="1:7" x14ac:dyDescent="0.3">
      <c r="A275" s="6">
        <v>1272</v>
      </c>
      <c r="B275" s="1">
        <v>0</v>
      </c>
      <c r="C275" s="2">
        <v>0</v>
      </c>
      <c r="D275" s="1">
        <v>0</v>
      </c>
      <c r="E275" s="1">
        <v>0</v>
      </c>
      <c r="F275" s="1">
        <v>0</v>
      </c>
      <c r="G275" s="9">
        <v>0</v>
      </c>
    </row>
    <row r="276" spans="1:7" x14ac:dyDescent="0.3">
      <c r="A276" s="6">
        <v>1273</v>
      </c>
      <c r="B276" s="1">
        <v>0</v>
      </c>
      <c r="C276" s="2">
        <v>0</v>
      </c>
      <c r="D276" s="1">
        <v>0</v>
      </c>
      <c r="E276" s="1">
        <v>0</v>
      </c>
      <c r="F276" s="1">
        <v>0</v>
      </c>
      <c r="G276" s="9">
        <v>0</v>
      </c>
    </row>
    <row r="277" spans="1:7" x14ac:dyDescent="0.3">
      <c r="A277" s="6">
        <v>1274</v>
      </c>
      <c r="B277" s="1">
        <v>0</v>
      </c>
      <c r="C277" s="2">
        <v>0</v>
      </c>
      <c r="D277" s="1">
        <v>0</v>
      </c>
      <c r="E277" s="1">
        <v>0</v>
      </c>
      <c r="F277" s="1">
        <v>0</v>
      </c>
      <c r="G277" s="9">
        <v>0</v>
      </c>
    </row>
    <row r="278" spans="1:7" x14ac:dyDescent="0.3">
      <c r="A278" s="6">
        <v>1275</v>
      </c>
      <c r="B278" s="1">
        <v>0</v>
      </c>
      <c r="C278" s="2">
        <v>0</v>
      </c>
      <c r="D278" s="1">
        <v>0</v>
      </c>
      <c r="E278" s="1">
        <v>0</v>
      </c>
      <c r="F278" s="1">
        <v>0</v>
      </c>
      <c r="G278" s="9">
        <v>0</v>
      </c>
    </row>
    <row r="279" spans="1:7" x14ac:dyDescent="0.3">
      <c r="A279" s="6">
        <v>1276</v>
      </c>
      <c r="B279" s="1">
        <v>0</v>
      </c>
      <c r="C279" s="2">
        <v>0</v>
      </c>
      <c r="D279" s="1">
        <v>0</v>
      </c>
      <c r="E279" s="1">
        <v>0</v>
      </c>
      <c r="F279" s="1">
        <v>0</v>
      </c>
      <c r="G279" s="9">
        <v>0</v>
      </c>
    </row>
    <row r="280" spans="1:7" x14ac:dyDescent="0.3">
      <c r="A280" s="6">
        <v>1277</v>
      </c>
      <c r="B280" s="1">
        <v>0</v>
      </c>
      <c r="C280" s="2">
        <v>0</v>
      </c>
      <c r="D280" s="1">
        <v>0</v>
      </c>
      <c r="E280" s="1">
        <v>0</v>
      </c>
      <c r="F280" s="1">
        <v>0</v>
      </c>
      <c r="G280" s="9">
        <v>0</v>
      </c>
    </row>
    <row r="281" spans="1:7" x14ac:dyDescent="0.3">
      <c r="A281" s="6">
        <v>1278</v>
      </c>
      <c r="B281" s="1">
        <v>0</v>
      </c>
      <c r="C281" s="2">
        <v>0</v>
      </c>
      <c r="D281" s="1">
        <v>0</v>
      </c>
      <c r="E281" s="1">
        <v>0</v>
      </c>
      <c r="F281" s="1">
        <v>0</v>
      </c>
      <c r="G281" s="9">
        <v>0</v>
      </c>
    </row>
    <row r="282" spans="1:7" x14ac:dyDescent="0.3">
      <c r="A282" s="6">
        <v>1279</v>
      </c>
      <c r="B282" s="1">
        <v>0</v>
      </c>
      <c r="C282" s="2">
        <v>0</v>
      </c>
      <c r="D282" s="1">
        <v>0</v>
      </c>
      <c r="E282" s="1">
        <v>0</v>
      </c>
      <c r="F282" s="1">
        <v>0</v>
      </c>
      <c r="G282" s="9">
        <v>0</v>
      </c>
    </row>
    <row r="283" spans="1:7" x14ac:dyDescent="0.3">
      <c r="A283" s="6">
        <v>1280</v>
      </c>
      <c r="B283" s="1">
        <v>0</v>
      </c>
      <c r="C283" s="2">
        <v>0</v>
      </c>
      <c r="D283" s="1">
        <v>0</v>
      </c>
      <c r="E283" s="1">
        <v>0</v>
      </c>
      <c r="F283" s="1">
        <v>0</v>
      </c>
      <c r="G283" s="9">
        <v>0</v>
      </c>
    </row>
    <row r="284" spans="1:7" x14ac:dyDescent="0.3">
      <c r="A284" s="6">
        <v>1281</v>
      </c>
      <c r="B284" s="1">
        <v>0</v>
      </c>
      <c r="C284" s="2">
        <v>0</v>
      </c>
      <c r="D284" s="1">
        <v>0</v>
      </c>
      <c r="E284" s="1">
        <v>0</v>
      </c>
      <c r="F284" s="1">
        <v>0</v>
      </c>
      <c r="G284" s="9">
        <v>0</v>
      </c>
    </row>
    <row r="285" spans="1:7" x14ac:dyDescent="0.3">
      <c r="A285" s="6">
        <v>1282</v>
      </c>
      <c r="B285" s="1">
        <v>0</v>
      </c>
      <c r="C285" s="2">
        <v>0</v>
      </c>
      <c r="D285" s="1">
        <v>0</v>
      </c>
      <c r="E285" s="1">
        <v>0</v>
      </c>
      <c r="F285" s="1">
        <v>0</v>
      </c>
      <c r="G285" s="9">
        <v>0</v>
      </c>
    </row>
    <row r="286" spans="1:7" x14ac:dyDescent="0.3">
      <c r="A286" s="6">
        <v>1283</v>
      </c>
      <c r="B286" s="1">
        <v>0</v>
      </c>
      <c r="C286" s="2">
        <v>0</v>
      </c>
      <c r="D286" s="1">
        <v>0</v>
      </c>
      <c r="E286" s="1">
        <v>0</v>
      </c>
      <c r="F286" s="1">
        <v>0</v>
      </c>
      <c r="G286" s="9">
        <v>0</v>
      </c>
    </row>
    <row r="287" spans="1:7" x14ac:dyDescent="0.3">
      <c r="A287" s="6">
        <v>1284</v>
      </c>
      <c r="B287" s="1">
        <v>0</v>
      </c>
      <c r="C287" s="2">
        <v>0</v>
      </c>
      <c r="D287" s="1">
        <v>0</v>
      </c>
      <c r="E287" s="1">
        <v>0</v>
      </c>
      <c r="F287" s="1">
        <v>0</v>
      </c>
      <c r="G287" s="9">
        <v>0</v>
      </c>
    </row>
    <row r="288" spans="1:7" x14ac:dyDescent="0.3">
      <c r="A288" s="6">
        <v>1285</v>
      </c>
      <c r="B288" s="1">
        <v>0</v>
      </c>
      <c r="C288" s="2">
        <v>0</v>
      </c>
      <c r="D288" s="1">
        <v>0</v>
      </c>
      <c r="E288" s="1">
        <v>0</v>
      </c>
      <c r="F288" s="1">
        <v>0</v>
      </c>
      <c r="G288" s="9">
        <v>0</v>
      </c>
    </row>
    <row r="289" spans="1:7" x14ac:dyDescent="0.3">
      <c r="A289" s="6">
        <v>1286</v>
      </c>
      <c r="B289" s="1">
        <v>0</v>
      </c>
      <c r="C289" s="2">
        <v>0</v>
      </c>
      <c r="D289" s="1">
        <v>0</v>
      </c>
      <c r="E289" s="1">
        <v>0</v>
      </c>
      <c r="F289" s="1">
        <v>0</v>
      </c>
      <c r="G289" s="9">
        <v>0</v>
      </c>
    </row>
    <row r="290" spans="1:7" x14ac:dyDescent="0.3">
      <c r="A290" s="6">
        <v>1287</v>
      </c>
      <c r="B290" s="1">
        <v>0</v>
      </c>
      <c r="C290" s="2">
        <v>0</v>
      </c>
      <c r="D290" s="1">
        <v>0</v>
      </c>
      <c r="E290" s="1">
        <v>0</v>
      </c>
      <c r="F290" s="1">
        <v>0</v>
      </c>
      <c r="G290" s="9">
        <v>0</v>
      </c>
    </row>
    <row r="291" spans="1:7" x14ac:dyDescent="0.3">
      <c r="A291" s="6">
        <v>1288</v>
      </c>
      <c r="B291" s="1">
        <v>0</v>
      </c>
      <c r="C291" s="2">
        <v>0</v>
      </c>
      <c r="D291" s="1">
        <v>0</v>
      </c>
      <c r="E291" s="1">
        <v>0</v>
      </c>
      <c r="F291" s="1">
        <v>0</v>
      </c>
      <c r="G291" s="9">
        <v>0</v>
      </c>
    </row>
    <row r="292" spans="1:7" x14ac:dyDescent="0.3">
      <c r="A292" s="6">
        <v>1289</v>
      </c>
      <c r="B292" s="1">
        <v>0</v>
      </c>
      <c r="C292" s="2">
        <v>0</v>
      </c>
      <c r="D292" s="1">
        <v>0</v>
      </c>
      <c r="E292" s="1">
        <v>0</v>
      </c>
      <c r="F292" s="1">
        <v>0</v>
      </c>
      <c r="G292" s="9">
        <v>0</v>
      </c>
    </row>
    <row r="293" spans="1:7" x14ac:dyDescent="0.3">
      <c r="A293" s="6">
        <v>1290</v>
      </c>
      <c r="B293" s="1">
        <v>0</v>
      </c>
      <c r="C293" s="2">
        <v>0</v>
      </c>
      <c r="D293" s="1">
        <v>0</v>
      </c>
      <c r="E293" s="1">
        <v>0</v>
      </c>
      <c r="F293" s="1">
        <v>0</v>
      </c>
      <c r="G293" s="9">
        <v>0</v>
      </c>
    </row>
    <row r="294" spans="1:7" x14ac:dyDescent="0.3">
      <c r="A294" s="6">
        <v>1291</v>
      </c>
      <c r="B294" s="1">
        <v>0</v>
      </c>
      <c r="C294" s="2">
        <v>0</v>
      </c>
      <c r="D294" s="1">
        <v>0</v>
      </c>
      <c r="E294" s="1">
        <v>0</v>
      </c>
      <c r="F294" s="1">
        <v>0</v>
      </c>
      <c r="G294" s="9">
        <v>0</v>
      </c>
    </row>
    <row r="295" spans="1:7" x14ac:dyDescent="0.3">
      <c r="A295" s="6">
        <v>1292</v>
      </c>
      <c r="B295" s="1">
        <v>0</v>
      </c>
      <c r="C295" s="2">
        <v>0</v>
      </c>
      <c r="D295" s="1">
        <v>0</v>
      </c>
      <c r="E295" s="1">
        <v>0</v>
      </c>
      <c r="F295" s="1">
        <v>0</v>
      </c>
      <c r="G295" s="9">
        <v>0</v>
      </c>
    </row>
    <row r="296" spans="1:7" x14ac:dyDescent="0.3">
      <c r="A296" s="6">
        <v>1293</v>
      </c>
      <c r="B296" s="1">
        <v>0</v>
      </c>
      <c r="C296" s="2">
        <v>0</v>
      </c>
      <c r="D296" s="1">
        <v>0</v>
      </c>
      <c r="E296" s="1">
        <v>0</v>
      </c>
      <c r="F296" s="1">
        <v>0</v>
      </c>
      <c r="G296" s="9">
        <v>0</v>
      </c>
    </row>
    <row r="297" spans="1:7" x14ac:dyDescent="0.3">
      <c r="A297" s="6">
        <v>1294</v>
      </c>
      <c r="B297" s="1">
        <v>0</v>
      </c>
      <c r="C297" s="2">
        <v>0</v>
      </c>
      <c r="D297" s="1">
        <v>0</v>
      </c>
      <c r="E297" s="1">
        <v>0</v>
      </c>
      <c r="F297" s="1">
        <v>0</v>
      </c>
      <c r="G297" s="9">
        <v>0</v>
      </c>
    </row>
    <row r="298" spans="1:7" x14ac:dyDescent="0.3">
      <c r="A298" s="6">
        <v>1295</v>
      </c>
      <c r="B298" s="1">
        <v>0</v>
      </c>
      <c r="C298" s="2">
        <v>0</v>
      </c>
      <c r="D298" s="1">
        <v>0</v>
      </c>
      <c r="E298" s="1">
        <v>0</v>
      </c>
      <c r="F298" s="1">
        <v>0</v>
      </c>
      <c r="G298" s="9">
        <v>0</v>
      </c>
    </row>
    <row r="299" spans="1:7" x14ac:dyDescent="0.3">
      <c r="A299" s="6">
        <v>1296</v>
      </c>
      <c r="B299" s="1">
        <v>0</v>
      </c>
      <c r="C299" s="2">
        <v>0</v>
      </c>
      <c r="D299" s="1">
        <v>0</v>
      </c>
      <c r="E299" s="1">
        <v>0</v>
      </c>
      <c r="F299" s="1">
        <v>0</v>
      </c>
      <c r="G299" s="9">
        <v>0</v>
      </c>
    </row>
    <row r="300" spans="1:7" x14ac:dyDescent="0.3">
      <c r="A300" s="6">
        <v>1297</v>
      </c>
      <c r="B300" s="1">
        <v>0</v>
      </c>
      <c r="C300" s="2">
        <v>0</v>
      </c>
      <c r="D300" s="1">
        <v>0</v>
      </c>
      <c r="E300" s="1">
        <v>0</v>
      </c>
      <c r="F300" s="1">
        <v>0</v>
      </c>
      <c r="G300" s="9">
        <v>0</v>
      </c>
    </row>
    <row r="301" spans="1:7" x14ac:dyDescent="0.3">
      <c r="A301" s="6">
        <v>1298</v>
      </c>
      <c r="B301" s="1">
        <v>0</v>
      </c>
      <c r="C301" s="2">
        <v>0</v>
      </c>
      <c r="D301" s="1">
        <v>0</v>
      </c>
      <c r="E301" s="1">
        <v>0</v>
      </c>
      <c r="F301" s="1">
        <v>0</v>
      </c>
      <c r="G301" s="9">
        <v>0</v>
      </c>
    </row>
    <row r="302" spans="1:7" x14ac:dyDescent="0.3">
      <c r="A302" s="6">
        <v>1299</v>
      </c>
      <c r="B302" s="1">
        <v>0</v>
      </c>
      <c r="C302" s="2">
        <v>0</v>
      </c>
      <c r="D302" s="1">
        <v>0</v>
      </c>
      <c r="E302" s="1">
        <v>0</v>
      </c>
      <c r="F302" s="1">
        <v>0</v>
      </c>
      <c r="G302" s="9">
        <v>0</v>
      </c>
    </row>
    <row r="303" spans="1:7" x14ac:dyDescent="0.3">
      <c r="A303" s="6">
        <v>1300</v>
      </c>
      <c r="B303" s="1">
        <v>0</v>
      </c>
      <c r="C303" s="2">
        <v>0</v>
      </c>
      <c r="D303" s="1">
        <v>0</v>
      </c>
      <c r="E303" s="1">
        <v>0</v>
      </c>
      <c r="F303" s="1">
        <v>0</v>
      </c>
      <c r="G303" s="9">
        <v>0</v>
      </c>
    </row>
    <row r="304" spans="1:7" x14ac:dyDescent="0.3">
      <c r="A304" s="6">
        <v>1301</v>
      </c>
      <c r="B304" s="1">
        <v>0</v>
      </c>
      <c r="C304" s="2">
        <v>0</v>
      </c>
      <c r="D304" s="1">
        <v>0</v>
      </c>
      <c r="E304" s="1">
        <v>0</v>
      </c>
      <c r="F304" s="1">
        <v>0</v>
      </c>
      <c r="G304" s="9">
        <v>0</v>
      </c>
    </row>
    <row r="305" spans="1:7" x14ac:dyDescent="0.3">
      <c r="A305" s="6">
        <v>1302</v>
      </c>
      <c r="B305" s="1">
        <v>0</v>
      </c>
      <c r="C305" s="2">
        <v>0</v>
      </c>
      <c r="D305" s="1">
        <v>0</v>
      </c>
      <c r="E305" s="1">
        <v>0</v>
      </c>
      <c r="F305" s="1">
        <v>0</v>
      </c>
      <c r="G305" s="9">
        <v>0</v>
      </c>
    </row>
    <row r="306" spans="1:7" x14ac:dyDescent="0.3">
      <c r="A306" s="6">
        <v>1303</v>
      </c>
      <c r="B306" s="1">
        <v>0</v>
      </c>
      <c r="C306" s="2">
        <v>0</v>
      </c>
      <c r="D306" s="1">
        <v>0</v>
      </c>
      <c r="E306" s="1">
        <v>0</v>
      </c>
      <c r="F306" s="1">
        <v>0</v>
      </c>
      <c r="G306" s="9">
        <v>0</v>
      </c>
    </row>
    <row r="307" spans="1:7" x14ac:dyDescent="0.3">
      <c r="A307" s="6">
        <v>1304</v>
      </c>
      <c r="B307" s="1">
        <v>0</v>
      </c>
      <c r="C307" s="2">
        <v>0</v>
      </c>
      <c r="D307" s="1">
        <v>0</v>
      </c>
      <c r="E307" s="1">
        <v>0</v>
      </c>
      <c r="F307" s="1">
        <v>0</v>
      </c>
      <c r="G307" s="9">
        <v>0</v>
      </c>
    </row>
    <row r="308" spans="1:7" x14ac:dyDescent="0.3">
      <c r="A308" s="6">
        <v>1305</v>
      </c>
      <c r="B308" s="1">
        <v>0</v>
      </c>
      <c r="C308" s="2">
        <v>0</v>
      </c>
      <c r="D308" s="1">
        <v>0</v>
      </c>
      <c r="E308" s="1">
        <v>0</v>
      </c>
      <c r="F308" s="1">
        <v>0</v>
      </c>
      <c r="G308" s="9">
        <v>0</v>
      </c>
    </row>
    <row r="309" spans="1:7" x14ac:dyDescent="0.3">
      <c r="A309" s="6">
        <v>1306</v>
      </c>
      <c r="B309" s="1">
        <v>0</v>
      </c>
      <c r="C309" s="2">
        <v>0</v>
      </c>
      <c r="D309" s="1">
        <v>0</v>
      </c>
      <c r="E309" s="1">
        <v>0</v>
      </c>
      <c r="F309" s="1">
        <v>0</v>
      </c>
      <c r="G309" s="9">
        <v>0</v>
      </c>
    </row>
    <row r="310" spans="1:7" x14ac:dyDescent="0.3">
      <c r="A310" s="6">
        <v>1307</v>
      </c>
      <c r="B310" s="1">
        <v>0</v>
      </c>
      <c r="C310" s="2">
        <v>0</v>
      </c>
      <c r="D310" s="1">
        <v>0</v>
      </c>
      <c r="E310" s="1">
        <v>0</v>
      </c>
      <c r="F310" s="1">
        <v>0</v>
      </c>
      <c r="G310" s="9">
        <v>0</v>
      </c>
    </row>
    <row r="311" spans="1:7" x14ac:dyDescent="0.3">
      <c r="A311" s="6">
        <v>1308</v>
      </c>
      <c r="B311" s="1">
        <v>0</v>
      </c>
      <c r="C311" s="2">
        <v>0</v>
      </c>
      <c r="D311" s="1">
        <v>0</v>
      </c>
      <c r="E311" s="1">
        <v>0</v>
      </c>
      <c r="F311" s="1">
        <v>0</v>
      </c>
      <c r="G311" s="9">
        <v>0</v>
      </c>
    </row>
    <row r="312" spans="1:7" x14ac:dyDescent="0.3">
      <c r="A312" s="6">
        <v>1309</v>
      </c>
      <c r="B312" s="1">
        <v>0</v>
      </c>
      <c r="C312" s="2">
        <v>0</v>
      </c>
      <c r="D312" s="1">
        <v>0</v>
      </c>
      <c r="E312" s="1">
        <v>0</v>
      </c>
      <c r="F312" s="1">
        <v>0</v>
      </c>
      <c r="G312" s="9">
        <v>0</v>
      </c>
    </row>
    <row r="313" spans="1:7" x14ac:dyDescent="0.3">
      <c r="A313" s="6">
        <v>1310</v>
      </c>
      <c r="B313" s="1">
        <v>0</v>
      </c>
      <c r="C313" s="2">
        <v>0</v>
      </c>
      <c r="D313" s="1">
        <v>0</v>
      </c>
      <c r="E313" s="1">
        <v>0</v>
      </c>
      <c r="F313" s="1">
        <v>0</v>
      </c>
      <c r="G313" s="9">
        <v>0</v>
      </c>
    </row>
    <row r="314" spans="1:7" x14ac:dyDescent="0.3">
      <c r="A314" s="6">
        <v>1311</v>
      </c>
      <c r="B314" s="1">
        <v>0</v>
      </c>
      <c r="C314" s="2">
        <v>0</v>
      </c>
      <c r="D314" s="1">
        <v>0</v>
      </c>
      <c r="E314" s="1">
        <v>0</v>
      </c>
      <c r="F314" s="1">
        <v>0</v>
      </c>
      <c r="G314" s="9">
        <v>0</v>
      </c>
    </row>
    <row r="315" spans="1:7" x14ac:dyDescent="0.3">
      <c r="A315" s="6">
        <v>1312</v>
      </c>
      <c r="B315" s="1">
        <v>0</v>
      </c>
      <c r="C315" s="2">
        <v>0</v>
      </c>
      <c r="D315" s="1">
        <v>0</v>
      </c>
      <c r="E315" s="1">
        <v>0</v>
      </c>
      <c r="F315" s="1">
        <v>0</v>
      </c>
      <c r="G315" s="9">
        <v>0</v>
      </c>
    </row>
    <row r="316" spans="1:7" x14ac:dyDescent="0.3">
      <c r="A316" s="6">
        <v>1313</v>
      </c>
      <c r="B316" s="1">
        <v>0</v>
      </c>
      <c r="C316" s="2">
        <v>0</v>
      </c>
      <c r="D316" s="1">
        <v>0</v>
      </c>
      <c r="E316" s="1">
        <v>0</v>
      </c>
      <c r="F316" s="1">
        <v>0</v>
      </c>
      <c r="G316" s="9">
        <v>0</v>
      </c>
    </row>
    <row r="317" spans="1:7" x14ac:dyDescent="0.3">
      <c r="A317" s="6">
        <v>1314</v>
      </c>
      <c r="B317" s="1">
        <v>0</v>
      </c>
      <c r="C317" s="2">
        <v>0</v>
      </c>
      <c r="D317" s="1">
        <v>0</v>
      </c>
      <c r="E317" s="1">
        <v>0</v>
      </c>
      <c r="F317" s="1">
        <v>0</v>
      </c>
      <c r="G317" s="9">
        <v>0</v>
      </c>
    </row>
    <row r="318" spans="1:7" x14ac:dyDescent="0.3">
      <c r="A318" s="6">
        <v>1315</v>
      </c>
      <c r="B318" s="1">
        <v>0</v>
      </c>
      <c r="C318" s="2">
        <v>0</v>
      </c>
      <c r="D318" s="1">
        <v>0</v>
      </c>
      <c r="E318" s="1">
        <v>0</v>
      </c>
      <c r="F318" s="1">
        <v>0</v>
      </c>
      <c r="G318" s="9">
        <v>0</v>
      </c>
    </row>
    <row r="319" spans="1:7" x14ac:dyDescent="0.3">
      <c r="A319" s="6">
        <v>1316</v>
      </c>
      <c r="B319" s="1">
        <v>0</v>
      </c>
      <c r="C319" s="2">
        <v>0</v>
      </c>
      <c r="D319" s="1">
        <v>0</v>
      </c>
      <c r="E319" s="1">
        <v>0</v>
      </c>
      <c r="F319" s="1">
        <v>0</v>
      </c>
      <c r="G319" s="9">
        <v>0</v>
      </c>
    </row>
    <row r="320" spans="1:7" x14ac:dyDescent="0.3">
      <c r="A320" s="6">
        <v>1317</v>
      </c>
      <c r="B320" s="1">
        <v>0</v>
      </c>
      <c r="C320" s="2">
        <v>0</v>
      </c>
      <c r="D320" s="1">
        <v>0</v>
      </c>
      <c r="E320" s="1">
        <v>0</v>
      </c>
      <c r="F320" s="1">
        <v>0</v>
      </c>
      <c r="G320" s="9">
        <v>0</v>
      </c>
    </row>
    <row r="321" spans="1:7" x14ac:dyDescent="0.3">
      <c r="A321" s="6">
        <v>1318</v>
      </c>
      <c r="B321" s="1">
        <v>0</v>
      </c>
      <c r="C321" s="2">
        <v>0</v>
      </c>
      <c r="D321" s="1">
        <v>0</v>
      </c>
      <c r="E321" s="1">
        <v>0</v>
      </c>
      <c r="F321" s="1">
        <v>0</v>
      </c>
      <c r="G321" s="9">
        <v>0</v>
      </c>
    </row>
    <row r="322" spans="1:7" x14ac:dyDescent="0.3">
      <c r="A322" s="6">
        <v>1319</v>
      </c>
      <c r="B322" s="1">
        <v>0</v>
      </c>
      <c r="C322" s="2">
        <v>0</v>
      </c>
      <c r="D322" s="1">
        <v>0</v>
      </c>
      <c r="E322" s="1">
        <v>0</v>
      </c>
      <c r="F322" s="1">
        <v>0</v>
      </c>
      <c r="G322" s="9">
        <v>0</v>
      </c>
    </row>
    <row r="323" spans="1:7" x14ac:dyDescent="0.3">
      <c r="A323" s="6">
        <v>1320</v>
      </c>
      <c r="B323" s="1">
        <v>0</v>
      </c>
      <c r="C323" s="2">
        <v>0</v>
      </c>
      <c r="D323" s="1">
        <v>0</v>
      </c>
      <c r="E323" s="1">
        <v>0</v>
      </c>
      <c r="F323" s="1">
        <v>0</v>
      </c>
      <c r="G323" s="9">
        <v>0</v>
      </c>
    </row>
    <row r="324" spans="1:7" x14ac:dyDescent="0.3">
      <c r="A324" s="6">
        <v>1321</v>
      </c>
      <c r="B324" s="1">
        <v>0</v>
      </c>
      <c r="C324" s="2">
        <v>0</v>
      </c>
      <c r="D324" s="1">
        <v>0</v>
      </c>
      <c r="E324" s="1">
        <v>0</v>
      </c>
      <c r="F324" s="1">
        <v>0</v>
      </c>
      <c r="G324" s="9">
        <v>0</v>
      </c>
    </row>
    <row r="325" spans="1:7" x14ac:dyDescent="0.3">
      <c r="A325" s="6">
        <v>1322</v>
      </c>
      <c r="B325" s="1">
        <v>0</v>
      </c>
      <c r="C325" s="2">
        <v>0</v>
      </c>
      <c r="D325" s="1">
        <v>0</v>
      </c>
      <c r="E325" s="1">
        <v>0</v>
      </c>
      <c r="F325" s="1">
        <v>0</v>
      </c>
      <c r="G325" s="9">
        <v>0</v>
      </c>
    </row>
    <row r="326" spans="1:7" x14ac:dyDescent="0.3">
      <c r="A326" s="6">
        <v>1323</v>
      </c>
      <c r="B326" s="1">
        <v>0</v>
      </c>
      <c r="C326" s="2">
        <v>0</v>
      </c>
      <c r="D326" s="1">
        <v>0</v>
      </c>
      <c r="E326" s="1">
        <v>0</v>
      </c>
      <c r="F326" s="1">
        <v>0</v>
      </c>
      <c r="G326" s="9">
        <v>0</v>
      </c>
    </row>
    <row r="327" spans="1:7" x14ac:dyDescent="0.3">
      <c r="A327" s="6">
        <v>1324</v>
      </c>
      <c r="B327" s="1">
        <v>0</v>
      </c>
      <c r="C327" s="2">
        <v>0</v>
      </c>
      <c r="D327" s="1">
        <v>0</v>
      </c>
      <c r="E327" s="1">
        <v>0</v>
      </c>
      <c r="F327" s="1">
        <v>0</v>
      </c>
      <c r="G327" s="9">
        <v>0</v>
      </c>
    </row>
    <row r="328" spans="1:7" x14ac:dyDescent="0.3">
      <c r="A328" s="6">
        <v>1325</v>
      </c>
      <c r="B328" s="1">
        <v>0</v>
      </c>
      <c r="C328" s="2">
        <v>0</v>
      </c>
      <c r="D328" s="1">
        <v>0</v>
      </c>
      <c r="E328" s="1">
        <v>0</v>
      </c>
      <c r="F328" s="1">
        <v>0</v>
      </c>
      <c r="G328" s="9">
        <v>0</v>
      </c>
    </row>
    <row r="329" spans="1:7" x14ac:dyDescent="0.3">
      <c r="A329" s="6">
        <v>1326</v>
      </c>
      <c r="B329" s="1">
        <v>0</v>
      </c>
      <c r="C329" s="2">
        <v>0</v>
      </c>
      <c r="D329" s="1">
        <v>0</v>
      </c>
      <c r="E329" s="1">
        <v>0</v>
      </c>
      <c r="F329" s="1">
        <v>0</v>
      </c>
      <c r="G329" s="9">
        <v>0</v>
      </c>
    </row>
    <row r="330" spans="1:7" x14ac:dyDescent="0.3">
      <c r="A330" s="6">
        <v>1327</v>
      </c>
      <c r="B330" s="1">
        <v>0</v>
      </c>
      <c r="C330" s="2">
        <v>0</v>
      </c>
      <c r="D330" s="1">
        <v>0</v>
      </c>
      <c r="E330" s="1">
        <v>0</v>
      </c>
      <c r="F330" s="1">
        <v>0</v>
      </c>
      <c r="G330" s="9">
        <v>0</v>
      </c>
    </row>
    <row r="331" spans="1:7" x14ac:dyDescent="0.3">
      <c r="A331" s="6">
        <v>1328</v>
      </c>
      <c r="B331" s="1">
        <v>0</v>
      </c>
      <c r="C331" s="2">
        <v>0</v>
      </c>
      <c r="D331" s="1">
        <v>0</v>
      </c>
      <c r="E331" s="1">
        <v>0</v>
      </c>
      <c r="F331" s="1">
        <v>0</v>
      </c>
      <c r="G331" s="9">
        <v>0</v>
      </c>
    </row>
    <row r="332" spans="1:7" x14ac:dyDescent="0.3">
      <c r="A332" s="6">
        <v>1329</v>
      </c>
      <c r="B332" s="1">
        <v>0</v>
      </c>
      <c r="C332" s="2">
        <v>0</v>
      </c>
      <c r="D332" s="1">
        <v>0</v>
      </c>
      <c r="E332" s="1">
        <v>0</v>
      </c>
      <c r="F332" s="1">
        <v>0</v>
      </c>
      <c r="G332" s="9">
        <v>0</v>
      </c>
    </row>
    <row r="333" spans="1:7" x14ac:dyDescent="0.3">
      <c r="A333" s="6">
        <v>1330</v>
      </c>
      <c r="B333" s="1">
        <v>0</v>
      </c>
      <c r="C333" s="2">
        <v>0</v>
      </c>
      <c r="D333" s="1">
        <v>0</v>
      </c>
      <c r="E333" s="1">
        <v>0</v>
      </c>
      <c r="F333" s="1">
        <v>0</v>
      </c>
      <c r="G333" s="9">
        <v>0</v>
      </c>
    </row>
    <row r="334" spans="1:7" x14ac:dyDescent="0.3">
      <c r="A334" s="6">
        <v>1331</v>
      </c>
      <c r="B334" s="1">
        <v>0</v>
      </c>
      <c r="C334" s="2">
        <v>0</v>
      </c>
      <c r="D334" s="1">
        <v>0</v>
      </c>
      <c r="E334" s="1">
        <v>0</v>
      </c>
      <c r="F334" s="1">
        <v>0</v>
      </c>
      <c r="G334" s="9">
        <v>0</v>
      </c>
    </row>
    <row r="335" spans="1:7" x14ac:dyDescent="0.3">
      <c r="A335" s="6">
        <v>1332</v>
      </c>
      <c r="B335" s="1">
        <v>0</v>
      </c>
      <c r="C335" s="2">
        <v>0</v>
      </c>
      <c r="D335" s="1">
        <v>0</v>
      </c>
      <c r="E335" s="1">
        <v>0</v>
      </c>
      <c r="F335" s="1">
        <v>0</v>
      </c>
      <c r="G335" s="9">
        <v>0</v>
      </c>
    </row>
    <row r="336" spans="1:7" x14ac:dyDescent="0.3">
      <c r="A336" s="6">
        <v>1333</v>
      </c>
      <c r="B336" s="1">
        <v>0</v>
      </c>
      <c r="C336" s="2">
        <v>0</v>
      </c>
      <c r="D336" s="1">
        <v>0</v>
      </c>
      <c r="E336" s="1">
        <v>0</v>
      </c>
      <c r="F336" s="1">
        <v>0</v>
      </c>
      <c r="G336" s="9">
        <v>0</v>
      </c>
    </row>
    <row r="337" spans="1:7" x14ac:dyDescent="0.3">
      <c r="A337" s="6">
        <v>1334</v>
      </c>
      <c r="B337" s="1">
        <v>0</v>
      </c>
      <c r="C337" s="2">
        <v>0</v>
      </c>
      <c r="D337" s="1">
        <v>0</v>
      </c>
      <c r="E337" s="1">
        <v>0</v>
      </c>
      <c r="F337" s="1">
        <v>0</v>
      </c>
      <c r="G337" s="9">
        <v>0</v>
      </c>
    </row>
    <row r="338" spans="1:7" x14ac:dyDescent="0.3">
      <c r="A338" s="6">
        <v>1335</v>
      </c>
      <c r="B338" s="1">
        <v>0</v>
      </c>
      <c r="C338" s="2">
        <v>0</v>
      </c>
      <c r="D338" s="1">
        <v>0</v>
      </c>
      <c r="E338" s="1">
        <v>0</v>
      </c>
      <c r="F338" s="1">
        <v>0</v>
      </c>
      <c r="G338" s="9">
        <v>0</v>
      </c>
    </row>
    <row r="339" spans="1:7" x14ac:dyDescent="0.3">
      <c r="A339" s="6">
        <v>1336</v>
      </c>
      <c r="B339" s="1">
        <v>0</v>
      </c>
      <c r="C339" s="2">
        <v>0</v>
      </c>
      <c r="D339" s="1">
        <v>0</v>
      </c>
      <c r="E339" s="1">
        <v>0</v>
      </c>
      <c r="F339" s="1">
        <v>0</v>
      </c>
      <c r="G339" s="9">
        <v>0</v>
      </c>
    </row>
    <row r="340" spans="1:7" x14ac:dyDescent="0.3">
      <c r="A340" s="6">
        <v>1337</v>
      </c>
      <c r="B340" s="1">
        <v>0</v>
      </c>
      <c r="C340" s="2">
        <v>0</v>
      </c>
      <c r="D340" s="1">
        <v>0</v>
      </c>
      <c r="E340" s="1">
        <v>0</v>
      </c>
      <c r="F340" s="1">
        <v>0</v>
      </c>
      <c r="G340" s="9">
        <v>0</v>
      </c>
    </row>
    <row r="341" spans="1:7" x14ac:dyDescent="0.3">
      <c r="A341" s="6">
        <v>1338</v>
      </c>
      <c r="B341" s="1">
        <v>0</v>
      </c>
      <c r="C341" s="2">
        <v>0</v>
      </c>
      <c r="D341" s="1">
        <v>0</v>
      </c>
      <c r="E341" s="1">
        <v>0</v>
      </c>
      <c r="F341" s="1">
        <v>0</v>
      </c>
      <c r="G341" s="9">
        <v>0</v>
      </c>
    </row>
    <row r="342" spans="1:7" x14ac:dyDescent="0.3">
      <c r="A342" s="6">
        <v>1339</v>
      </c>
      <c r="B342" s="1">
        <v>0</v>
      </c>
      <c r="C342" s="2">
        <v>0</v>
      </c>
      <c r="D342" s="1">
        <v>0</v>
      </c>
      <c r="E342" s="1">
        <v>0</v>
      </c>
      <c r="F342" s="1">
        <v>0</v>
      </c>
      <c r="G342" s="9">
        <v>0</v>
      </c>
    </row>
    <row r="343" spans="1:7" x14ac:dyDescent="0.3">
      <c r="A343" s="6">
        <v>1340</v>
      </c>
      <c r="B343" s="1">
        <v>0</v>
      </c>
      <c r="C343" s="2">
        <v>0</v>
      </c>
      <c r="D343" s="1">
        <v>0</v>
      </c>
      <c r="E343" s="1">
        <v>0</v>
      </c>
      <c r="F343" s="1">
        <v>0</v>
      </c>
      <c r="G343" s="9">
        <v>0</v>
      </c>
    </row>
    <row r="344" spans="1:7" x14ac:dyDescent="0.3">
      <c r="A344" s="6">
        <v>1341</v>
      </c>
      <c r="B344" s="1">
        <v>0</v>
      </c>
      <c r="C344" s="2">
        <v>0</v>
      </c>
      <c r="D344" s="1">
        <v>0</v>
      </c>
      <c r="E344" s="1">
        <v>0</v>
      </c>
      <c r="F344" s="1">
        <v>0</v>
      </c>
      <c r="G344" s="9">
        <v>0</v>
      </c>
    </row>
    <row r="345" spans="1:7" x14ac:dyDescent="0.3">
      <c r="A345" s="6">
        <v>1342</v>
      </c>
      <c r="B345" s="1">
        <v>0</v>
      </c>
      <c r="C345" s="2">
        <v>0</v>
      </c>
      <c r="D345" s="1">
        <v>0</v>
      </c>
      <c r="E345" s="1">
        <v>0</v>
      </c>
      <c r="F345" s="1">
        <v>0</v>
      </c>
      <c r="G345" s="9">
        <v>0</v>
      </c>
    </row>
    <row r="346" spans="1:7" x14ac:dyDescent="0.3">
      <c r="A346" s="6">
        <v>1343</v>
      </c>
      <c r="B346" s="1">
        <v>0</v>
      </c>
      <c r="C346" s="2">
        <v>0</v>
      </c>
      <c r="D346" s="1">
        <v>0</v>
      </c>
      <c r="E346" s="1">
        <v>0</v>
      </c>
      <c r="F346" s="1">
        <v>0</v>
      </c>
      <c r="G346" s="9">
        <v>0</v>
      </c>
    </row>
    <row r="347" spans="1:7" x14ac:dyDescent="0.3">
      <c r="A347" s="6">
        <v>1344</v>
      </c>
      <c r="B347" s="1">
        <v>0</v>
      </c>
      <c r="C347" s="2">
        <v>0</v>
      </c>
      <c r="D347" s="1">
        <v>0</v>
      </c>
      <c r="E347" s="1">
        <v>0</v>
      </c>
      <c r="F347" s="1">
        <v>0</v>
      </c>
      <c r="G347" s="9">
        <v>0</v>
      </c>
    </row>
    <row r="348" spans="1:7" x14ac:dyDescent="0.3">
      <c r="A348" s="6">
        <v>1345</v>
      </c>
      <c r="B348" s="1">
        <v>0</v>
      </c>
      <c r="C348" s="2">
        <v>0</v>
      </c>
      <c r="D348" s="1">
        <v>0</v>
      </c>
      <c r="E348" s="1">
        <v>0</v>
      </c>
      <c r="F348" s="1">
        <v>0</v>
      </c>
      <c r="G348" s="9">
        <v>0</v>
      </c>
    </row>
    <row r="349" spans="1:7" x14ac:dyDescent="0.3">
      <c r="A349" s="6">
        <v>1346</v>
      </c>
      <c r="B349" s="1">
        <v>0</v>
      </c>
      <c r="C349" s="2">
        <v>0</v>
      </c>
      <c r="D349" s="1">
        <v>0</v>
      </c>
      <c r="E349" s="1">
        <v>0</v>
      </c>
      <c r="F349" s="1">
        <v>0</v>
      </c>
      <c r="G349" s="9">
        <v>0</v>
      </c>
    </row>
    <row r="350" spans="1:7" x14ac:dyDescent="0.3">
      <c r="A350" s="6">
        <v>1347</v>
      </c>
      <c r="B350" s="1">
        <v>0</v>
      </c>
      <c r="C350" s="2">
        <v>0</v>
      </c>
      <c r="D350" s="1">
        <v>0</v>
      </c>
      <c r="E350" s="1">
        <v>0</v>
      </c>
      <c r="F350" s="1">
        <v>0</v>
      </c>
      <c r="G350" s="9">
        <v>0</v>
      </c>
    </row>
    <row r="351" spans="1:7" x14ac:dyDescent="0.3">
      <c r="A351" s="6">
        <v>1348</v>
      </c>
      <c r="B351" s="1">
        <v>0</v>
      </c>
      <c r="C351" s="2">
        <v>0</v>
      </c>
      <c r="D351" s="1">
        <v>0</v>
      </c>
      <c r="E351" s="1">
        <v>0</v>
      </c>
      <c r="F351" s="1">
        <v>0</v>
      </c>
      <c r="G351" s="9">
        <v>0</v>
      </c>
    </row>
    <row r="352" spans="1:7" x14ac:dyDescent="0.3">
      <c r="A352" s="6">
        <v>1349</v>
      </c>
      <c r="B352" s="1">
        <v>0</v>
      </c>
      <c r="C352" s="2">
        <v>0</v>
      </c>
      <c r="D352" s="1">
        <v>0</v>
      </c>
      <c r="E352" s="1">
        <v>0</v>
      </c>
      <c r="F352" s="1">
        <v>0</v>
      </c>
      <c r="G352" s="9">
        <v>0</v>
      </c>
    </row>
    <row r="353" spans="1:7" x14ac:dyDescent="0.3">
      <c r="A353" s="6">
        <v>1350</v>
      </c>
      <c r="B353" s="1">
        <v>0</v>
      </c>
      <c r="C353" s="2">
        <v>0</v>
      </c>
      <c r="D353" s="1">
        <v>0</v>
      </c>
      <c r="E353" s="1">
        <v>0</v>
      </c>
      <c r="F353" s="1">
        <v>0</v>
      </c>
      <c r="G353" s="9">
        <v>0</v>
      </c>
    </row>
    <row r="354" spans="1:7" x14ac:dyDescent="0.3">
      <c r="A354" s="6">
        <v>1351</v>
      </c>
      <c r="B354" s="1">
        <v>0</v>
      </c>
      <c r="C354" s="2">
        <v>0</v>
      </c>
      <c r="D354" s="1">
        <v>0</v>
      </c>
      <c r="E354" s="1">
        <v>0</v>
      </c>
      <c r="F354" s="1">
        <v>0</v>
      </c>
      <c r="G354" s="9">
        <v>0</v>
      </c>
    </row>
    <row r="355" spans="1:7" x14ac:dyDescent="0.3">
      <c r="A355" s="6">
        <v>1352</v>
      </c>
      <c r="B355" s="1">
        <v>0</v>
      </c>
      <c r="C355" s="2">
        <v>0</v>
      </c>
      <c r="D355" s="1">
        <v>0</v>
      </c>
      <c r="E355" s="1">
        <v>0</v>
      </c>
      <c r="F355" s="1">
        <v>0</v>
      </c>
      <c r="G355" s="9">
        <v>0</v>
      </c>
    </row>
    <row r="356" spans="1:7" x14ac:dyDescent="0.3">
      <c r="A356" s="6">
        <v>1353</v>
      </c>
      <c r="B356" s="1">
        <v>0</v>
      </c>
      <c r="C356" s="2">
        <v>0</v>
      </c>
      <c r="D356" s="1">
        <v>0</v>
      </c>
      <c r="E356" s="1">
        <v>0</v>
      </c>
      <c r="F356" s="1">
        <v>0</v>
      </c>
      <c r="G356" s="9">
        <v>0</v>
      </c>
    </row>
    <row r="357" spans="1:7" x14ac:dyDescent="0.3">
      <c r="A357" s="6">
        <v>1354</v>
      </c>
      <c r="B357" s="1">
        <v>0</v>
      </c>
      <c r="C357" s="2">
        <v>0</v>
      </c>
      <c r="D357" s="1">
        <v>0</v>
      </c>
      <c r="E357" s="1">
        <v>0</v>
      </c>
      <c r="F357" s="1">
        <v>0</v>
      </c>
      <c r="G357" s="9">
        <v>0</v>
      </c>
    </row>
    <row r="358" spans="1:7" x14ac:dyDescent="0.3">
      <c r="A358" s="6">
        <v>1355</v>
      </c>
      <c r="B358" s="1">
        <v>0</v>
      </c>
      <c r="C358" s="2">
        <v>0</v>
      </c>
      <c r="D358" s="1">
        <v>0</v>
      </c>
      <c r="E358" s="1">
        <v>0</v>
      </c>
      <c r="F358" s="1">
        <v>0</v>
      </c>
      <c r="G358" s="9">
        <v>0</v>
      </c>
    </row>
    <row r="359" spans="1:7" x14ac:dyDescent="0.3">
      <c r="A359" s="6">
        <v>1356</v>
      </c>
      <c r="B359" s="1">
        <v>0</v>
      </c>
      <c r="C359" s="2">
        <v>0</v>
      </c>
      <c r="D359" s="1">
        <v>0</v>
      </c>
      <c r="E359" s="1">
        <v>0</v>
      </c>
      <c r="F359" s="1">
        <v>0</v>
      </c>
      <c r="G359" s="9">
        <v>0</v>
      </c>
    </row>
    <row r="360" spans="1:7" x14ac:dyDescent="0.3">
      <c r="A360" s="6">
        <v>1357</v>
      </c>
      <c r="B360" s="1">
        <v>0</v>
      </c>
      <c r="C360" s="2">
        <v>0</v>
      </c>
      <c r="D360" s="1">
        <v>0</v>
      </c>
      <c r="E360" s="1">
        <v>0</v>
      </c>
      <c r="F360" s="1">
        <v>0</v>
      </c>
      <c r="G360" s="9">
        <v>0</v>
      </c>
    </row>
    <row r="361" spans="1:7" x14ac:dyDescent="0.3">
      <c r="A361" s="6">
        <v>1358</v>
      </c>
      <c r="B361" s="1">
        <v>0</v>
      </c>
      <c r="C361" s="2">
        <v>0</v>
      </c>
      <c r="D361" s="1">
        <v>0</v>
      </c>
      <c r="E361" s="1">
        <v>0</v>
      </c>
      <c r="F361" s="1">
        <v>0</v>
      </c>
      <c r="G361" s="9">
        <v>0</v>
      </c>
    </row>
    <row r="362" spans="1:7" x14ac:dyDescent="0.3">
      <c r="A362" s="6">
        <v>1359</v>
      </c>
      <c r="B362" s="1">
        <v>0</v>
      </c>
      <c r="C362" s="2">
        <v>0</v>
      </c>
      <c r="D362" s="1">
        <v>0</v>
      </c>
      <c r="E362" s="1">
        <v>0</v>
      </c>
      <c r="F362" s="1">
        <v>0</v>
      </c>
      <c r="G362" s="9">
        <v>0</v>
      </c>
    </row>
    <row r="363" spans="1:7" x14ac:dyDescent="0.3">
      <c r="A363" s="6">
        <v>1360</v>
      </c>
      <c r="B363" s="1">
        <v>0</v>
      </c>
      <c r="C363" s="2">
        <v>0</v>
      </c>
      <c r="D363" s="1">
        <v>0</v>
      </c>
      <c r="E363" s="1">
        <v>0</v>
      </c>
      <c r="F363" s="1">
        <v>0</v>
      </c>
      <c r="G363" s="9">
        <v>0</v>
      </c>
    </row>
    <row r="364" spans="1:7" x14ac:dyDescent="0.3">
      <c r="A364" s="6">
        <v>1361</v>
      </c>
      <c r="B364" s="1">
        <v>0</v>
      </c>
      <c r="C364" s="2">
        <v>0</v>
      </c>
      <c r="D364" s="1">
        <v>0</v>
      </c>
      <c r="E364" s="1">
        <v>0</v>
      </c>
      <c r="F364" s="1">
        <v>0</v>
      </c>
      <c r="G364" s="9">
        <v>0</v>
      </c>
    </row>
    <row r="365" spans="1:7" x14ac:dyDescent="0.3">
      <c r="A365" s="6">
        <v>1362</v>
      </c>
      <c r="B365" s="1">
        <v>0</v>
      </c>
      <c r="C365" s="2">
        <v>0</v>
      </c>
      <c r="D365" s="1">
        <v>0</v>
      </c>
      <c r="E365" s="1">
        <v>0</v>
      </c>
      <c r="F365" s="1">
        <v>0</v>
      </c>
      <c r="G365" s="9">
        <v>0</v>
      </c>
    </row>
    <row r="366" spans="1:7" x14ac:dyDescent="0.3">
      <c r="A366" s="6">
        <v>1363</v>
      </c>
      <c r="B366" s="1">
        <v>0</v>
      </c>
      <c r="C366" s="2">
        <v>0</v>
      </c>
      <c r="D366" s="1">
        <v>0</v>
      </c>
      <c r="E366" s="1">
        <v>0</v>
      </c>
      <c r="F366" s="1">
        <v>0</v>
      </c>
      <c r="G366" s="9">
        <v>0</v>
      </c>
    </row>
    <row r="367" spans="1:7" x14ac:dyDescent="0.3">
      <c r="A367" s="6">
        <v>1364</v>
      </c>
      <c r="B367" s="1">
        <v>0</v>
      </c>
      <c r="C367" s="2">
        <v>0</v>
      </c>
      <c r="D367" s="1">
        <v>0</v>
      </c>
      <c r="E367" s="1">
        <v>0</v>
      </c>
      <c r="F367" s="1">
        <v>0</v>
      </c>
      <c r="G367" s="9">
        <v>0</v>
      </c>
    </row>
    <row r="368" spans="1:7" x14ac:dyDescent="0.3">
      <c r="A368" s="6">
        <v>1365</v>
      </c>
      <c r="B368" s="1">
        <v>0</v>
      </c>
      <c r="C368" s="2">
        <v>0</v>
      </c>
      <c r="D368" s="1">
        <v>0</v>
      </c>
      <c r="E368" s="1">
        <v>0</v>
      </c>
      <c r="F368" s="1">
        <v>0</v>
      </c>
      <c r="G368" s="9">
        <v>0</v>
      </c>
    </row>
    <row r="369" spans="1:7" x14ac:dyDescent="0.3">
      <c r="A369" s="6">
        <v>1366</v>
      </c>
      <c r="B369" s="1">
        <v>0</v>
      </c>
      <c r="C369" s="2">
        <v>0</v>
      </c>
      <c r="D369" s="1">
        <v>0</v>
      </c>
      <c r="E369" s="1">
        <v>0</v>
      </c>
      <c r="F369" s="1">
        <v>0</v>
      </c>
      <c r="G369" s="9">
        <v>0</v>
      </c>
    </row>
    <row r="370" spans="1:7" x14ac:dyDescent="0.3">
      <c r="A370" s="6">
        <v>1367</v>
      </c>
      <c r="B370" s="1">
        <v>0</v>
      </c>
      <c r="C370" s="2">
        <v>0</v>
      </c>
      <c r="D370" s="1">
        <v>0</v>
      </c>
      <c r="E370" s="1">
        <v>0</v>
      </c>
      <c r="F370" s="1">
        <v>0</v>
      </c>
      <c r="G370" s="9">
        <v>0</v>
      </c>
    </row>
    <row r="371" spans="1:7" x14ac:dyDescent="0.3">
      <c r="A371" s="6">
        <v>1368</v>
      </c>
      <c r="B371" s="1">
        <v>0</v>
      </c>
      <c r="C371" s="2">
        <v>0</v>
      </c>
      <c r="D371" s="1">
        <v>0</v>
      </c>
      <c r="E371" s="1">
        <v>0</v>
      </c>
      <c r="F371" s="1">
        <v>0</v>
      </c>
      <c r="G371" s="9">
        <v>0</v>
      </c>
    </row>
    <row r="372" spans="1:7" x14ac:dyDescent="0.3">
      <c r="A372" s="6">
        <v>1369</v>
      </c>
      <c r="B372" s="1">
        <v>0</v>
      </c>
      <c r="C372" s="2">
        <v>0</v>
      </c>
      <c r="D372" s="1">
        <v>0</v>
      </c>
      <c r="E372" s="1">
        <v>0</v>
      </c>
      <c r="F372" s="1">
        <v>0</v>
      </c>
      <c r="G372" s="9">
        <v>0</v>
      </c>
    </row>
    <row r="373" spans="1:7" x14ac:dyDescent="0.3">
      <c r="A373" s="6">
        <v>1370</v>
      </c>
      <c r="B373" s="1">
        <v>0</v>
      </c>
      <c r="C373" s="2">
        <v>0</v>
      </c>
      <c r="D373" s="1">
        <v>0</v>
      </c>
      <c r="E373" s="1">
        <v>0</v>
      </c>
      <c r="F373" s="1">
        <v>0</v>
      </c>
      <c r="G373" s="9">
        <v>0</v>
      </c>
    </row>
    <row r="374" spans="1:7" x14ac:dyDescent="0.3">
      <c r="A374" s="6">
        <v>1371</v>
      </c>
      <c r="B374" s="1">
        <v>0</v>
      </c>
      <c r="C374" s="2">
        <v>0</v>
      </c>
      <c r="D374" s="1">
        <v>0</v>
      </c>
      <c r="E374" s="1">
        <v>0</v>
      </c>
      <c r="F374" s="1">
        <v>0</v>
      </c>
      <c r="G374" s="9">
        <v>0</v>
      </c>
    </row>
    <row r="375" spans="1:7" x14ac:dyDescent="0.3">
      <c r="A375" s="6">
        <v>1372</v>
      </c>
      <c r="B375" s="1">
        <v>0</v>
      </c>
      <c r="C375" s="2">
        <v>0</v>
      </c>
      <c r="D375" s="1">
        <v>0</v>
      </c>
      <c r="E375" s="1">
        <v>0</v>
      </c>
      <c r="F375" s="1">
        <v>0</v>
      </c>
      <c r="G375" s="9">
        <v>0</v>
      </c>
    </row>
    <row r="376" spans="1:7" x14ac:dyDescent="0.3">
      <c r="A376" s="6">
        <v>1373</v>
      </c>
      <c r="B376" s="1">
        <v>0</v>
      </c>
      <c r="C376" s="2">
        <v>0</v>
      </c>
      <c r="D376" s="1">
        <v>0</v>
      </c>
      <c r="E376" s="1">
        <v>0</v>
      </c>
      <c r="F376" s="1">
        <v>0</v>
      </c>
      <c r="G376" s="9">
        <v>0</v>
      </c>
    </row>
    <row r="377" spans="1:7" x14ac:dyDescent="0.3">
      <c r="A377" s="6">
        <v>1374</v>
      </c>
      <c r="B377" s="1">
        <v>0</v>
      </c>
      <c r="C377" s="2">
        <v>0</v>
      </c>
      <c r="D377" s="1">
        <v>0</v>
      </c>
      <c r="E377" s="1">
        <v>0</v>
      </c>
      <c r="F377" s="1">
        <v>0</v>
      </c>
      <c r="G377" s="9">
        <v>0</v>
      </c>
    </row>
    <row r="378" spans="1:7" x14ac:dyDescent="0.3">
      <c r="A378" s="6">
        <v>1375</v>
      </c>
      <c r="B378" s="1">
        <v>0</v>
      </c>
      <c r="C378" s="2">
        <v>0</v>
      </c>
      <c r="D378" s="1">
        <v>0</v>
      </c>
      <c r="E378" s="1">
        <v>0</v>
      </c>
      <c r="F378" s="1">
        <v>0</v>
      </c>
      <c r="G378" s="9">
        <v>0</v>
      </c>
    </row>
    <row r="379" spans="1:7" x14ac:dyDescent="0.3">
      <c r="A379" s="6">
        <v>1376</v>
      </c>
      <c r="B379" s="1">
        <v>0</v>
      </c>
      <c r="C379" s="2">
        <v>0</v>
      </c>
      <c r="D379" s="1">
        <v>0</v>
      </c>
      <c r="E379" s="1">
        <v>0</v>
      </c>
      <c r="F379" s="1">
        <v>0</v>
      </c>
      <c r="G379" s="9">
        <v>0</v>
      </c>
    </row>
    <row r="380" spans="1:7" x14ac:dyDescent="0.3">
      <c r="A380" s="6">
        <v>1377</v>
      </c>
      <c r="B380" s="1">
        <v>0</v>
      </c>
      <c r="C380" s="2">
        <v>0</v>
      </c>
      <c r="D380" s="1">
        <v>0</v>
      </c>
      <c r="E380" s="1">
        <v>0</v>
      </c>
      <c r="F380" s="1">
        <v>0</v>
      </c>
      <c r="G380" s="9">
        <v>0</v>
      </c>
    </row>
    <row r="381" spans="1:7" x14ac:dyDescent="0.3">
      <c r="A381" s="6">
        <v>1378</v>
      </c>
      <c r="B381" s="1">
        <v>0</v>
      </c>
      <c r="C381" s="2">
        <v>0</v>
      </c>
      <c r="D381" s="1">
        <v>0</v>
      </c>
      <c r="E381" s="1">
        <v>0</v>
      </c>
      <c r="F381" s="1">
        <v>0</v>
      </c>
      <c r="G381" s="9">
        <v>0</v>
      </c>
    </row>
    <row r="382" spans="1:7" x14ac:dyDescent="0.3">
      <c r="A382" s="6">
        <v>1379</v>
      </c>
      <c r="B382" s="1">
        <v>0</v>
      </c>
      <c r="C382" s="2">
        <v>0</v>
      </c>
      <c r="D382" s="1">
        <v>0</v>
      </c>
      <c r="E382" s="1">
        <v>0</v>
      </c>
      <c r="F382" s="1">
        <v>0</v>
      </c>
      <c r="G382" s="9">
        <v>0</v>
      </c>
    </row>
    <row r="383" spans="1:7" x14ac:dyDescent="0.3">
      <c r="A383" s="6">
        <v>1380</v>
      </c>
      <c r="B383" s="1">
        <v>0</v>
      </c>
      <c r="C383" s="2">
        <v>0</v>
      </c>
      <c r="D383" s="1">
        <v>0</v>
      </c>
      <c r="E383" s="1">
        <v>0</v>
      </c>
      <c r="F383" s="1">
        <v>0</v>
      </c>
      <c r="G383" s="9">
        <v>0</v>
      </c>
    </row>
    <row r="384" spans="1:7" x14ac:dyDescent="0.3">
      <c r="A384" s="6">
        <v>1381</v>
      </c>
      <c r="B384" s="1">
        <v>0</v>
      </c>
      <c r="C384" s="2">
        <v>0</v>
      </c>
      <c r="D384" s="1">
        <v>0</v>
      </c>
      <c r="E384" s="1">
        <v>0</v>
      </c>
      <c r="F384" s="1">
        <v>0</v>
      </c>
      <c r="G384" s="9">
        <v>0</v>
      </c>
    </row>
    <row r="385" spans="1:7" x14ac:dyDescent="0.3">
      <c r="A385" s="6">
        <v>1382</v>
      </c>
      <c r="B385" s="1">
        <v>0</v>
      </c>
      <c r="C385" s="2">
        <v>0</v>
      </c>
      <c r="D385" s="1">
        <v>0</v>
      </c>
      <c r="E385" s="1">
        <v>0</v>
      </c>
      <c r="F385" s="1">
        <v>0</v>
      </c>
      <c r="G385" s="9">
        <v>0</v>
      </c>
    </row>
    <row r="386" spans="1:7" x14ac:dyDescent="0.3">
      <c r="A386" s="6">
        <v>1383</v>
      </c>
      <c r="B386" s="1">
        <v>0</v>
      </c>
      <c r="C386" s="2">
        <v>0</v>
      </c>
      <c r="D386" s="1">
        <v>0</v>
      </c>
      <c r="E386" s="1">
        <v>0</v>
      </c>
      <c r="F386" s="1">
        <v>0</v>
      </c>
      <c r="G386" s="9">
        <v>0</v>
      </c>
    </row>
    <row r="387" spans="1:7" x14ac:dyDescent="0.3">
      <c r="A387" s="6">
        <v>1384</v>
      </c>
      <c r="B387" s="1">
        <v>0</v>
      </c>
      <c r="C387" s="2">
        <v>0</v>
      </c>
      <c r="D387" s="1">
        <v>0</v>
      </c>
      <c r="E387" s="1">
        <v>0</v>
      </c>
      <c r="F387" s="1">
        <v>0</v>
      </c>
      <c r="G387" s="9">
        <v>0</v>
      </c>
    </row>
    <row r="388" spans="1:7" x14ac:dyDescent="0.3">
      <c r="A388" s="6">
        <v>1385</v>
      </c>
      <c r="B388" s="1">
        <v>0</v>
      </c>
      <c r="C388" s="2">
        <v>0</v>
      </c>
      <c r="D388" s="1">
        <v>0</v>
      </c>
      <c r="E388" s="1">
        <v>0</v>
      </c>
      <c r="F388" s="1">
        <v>0</v>
      </c>
      <c r="G388" s="9">
        <v>0</v>
      </c>
    </row>
    <row r="389" spans="1:7" x14ac:dyDescent="0.3">
      <c r="A389" s="6">
        <v>1386</v>
      </c>
      <c r="B389" s="1">
        <v>0</v>
      </c>
      <c r="C389" s="2">
        <v>0</v>
      </c>
      <c r="D389" s="1">
        <v>0</v>
      </c>
      <c r="E389" s="1">
        <v>0</v>
      </c>
      <c r="F389" s="1">
        <v>0</v>
      </c>
      <c r="G389" s="9">
        <v>0</v>
      </c>
    </row>
    <row r="390" spans="1:7" x14ac:dyDescent="0.3">
      <c r="A390" s="6">
        <v>1387</v>
      </c>
      <c r="B390" s="1">
        <v>0</v>
      </c>
      <c r="C390" s="2">
        <v>0</v>
      </c>
      <c r="D390" s="1">
        <v>0</v>
      </c>
      <c r="E390" s="1">
        <v>0</v>
      </c>
      <c r="F390" s="1">
        <v>0</v>
      </c>
      <c r="G390" s="9">
        <v>0</v>
      </c>
    </row>
    <row r="391" spans="1:7" x14ac:dyDescent="0.3">
      <c r="A391" s="6">
        <v>1388</v>
      </c>
      <c r="B391" s="1">
        <v>0</v>
      </c>
      <c r="C391" s="2">
        <v>0</v>
      </c>
      <c r="D391" s="1">
        <v>0</v>
      </c>
      <c r="E391" s="1">
        <v>0</v>
      </c>
      <c r="F391" s="1">
        <v>0</v>
      </c>
      <c r="G391" s="9">
        <v>0</v>
      </c>
    </row>
    <row r="392" spans="1:7" x14ac:dyDescent="0.3">
      <c r="A392" s="6">
        <v>1389</v>
      </c>
      <c r="B392" s="1">
        <v>0</v>
      </c>
      <c r="C392" s="2">
        <v>0</v>
      </c>
      <c r="D392" s="1">
        <v>0</v>
      </c>
      <c r="E392" s="1">
        <v>0</v>
      </c>
      <c r="F392" s="1">
        <v>0</v>
      </c>
      <c r="G392" s="9">
        <v>0</v>
      </c>
    </row>
    <row r="393" spans="1:7" x14ac:dyDescent="0.3">
      <c r="A393" s="6">
        <v>1390</v>
      </c>
      <c r="B393" s="1">
        <v>0</v>
      </c>
      <c r="C393" s="2">
        <v>0</v>
      </c>
      <c r="D393" s="1">
        <v>0</v>
      </c>
      <c r="E393" s="1">
        <v>0</v>
      </c>
      <c r="F393" s="1">
        <v>0</v>
      </c>
      <c r="G393" s="9">
        <v>0</v>
      </c>
    </row>
    <row r="394" spans="1:7" x14ac:dyDescent="0.3">
      <c r="A394" s="6">
        <v>1391</v>
      </c>
      <c r="B394" s="1">
        <v>0</v>
      </c>
      <c r="C394" s="2">
        <v>0</v>
      </c>
      <c r="D394" s="1">
        <v>0</v>
      </c>
      <c r="E394" s="1">
        <v>0</v>
      </c>
      <c r="F394" s="1">
        <v>0</v>
      </c>
      <c r="G394" s="9">
        <v>0</v>
      </c>
    </row>
    <row r="395" spans="1:7" x14ac:dyDescent="0.3">
      <c r="A395" s="6">
        <v>1392</v>
      </c>
      <c r="B395" s="1">
        <v>0</v>
      </c>
      <c r="C395" s="2">
        <v>0</v>
      </c>
      <c r="D395" s="1">
        <v>0</v>
      </c>
      <c r="E395" s="1">
        <v>0</v>
      </c>
      <c r="F395" s="1">
        <v>0</v>
      </c>
      <c r="G395" s="9">
        <v>0</v>
      </c>
    </row>
    <row r="396" spans="1:7" x14ac:dyDescent="0.3">
      <c r="A396" s="6">
        <v>1393</v>
      </c>
      <c r="B396" s="1">
        <v>0</v>
      </c>
      <c r="C396" s="2">
        <v>0</v>
      </c>
      <c r="D396" s="1">
        <v>0</v>
      </c>
      <c r="E396" s="1">
        <v>0</v>
      </c>
      <c r="F396" s="1">
        <v>0</v>
      </c>
      <c r="G396" s="9">
        <v>0</v>
      </c>
    </row>
    <row r="397" spans="1:7" x14ac:dyDescent="0.3">
      <c r="A397" s="6">
        <v>1394</v>
      </c>
      <c r="B397" s="1">
        <v>0</v>
      </c>
      <c r="C397" s="2">
        <v>0</v>
      </c>
      <c r="D397" s="1">
        <v>0</v>
      </c>
      <c r="E397" s="1">
        <v>0</v>
      </c>
      <c r="F397" s="1">
        <v>0</v>
      </c>
      <c r="G397" s="9">
        <v>0</v>
      </c>
    </row>
    <row r="398" spans="1:7" x14ac:dyDescent="0.3">
      <c r="A398" s="6">
        <v>1395</v>
      </c>
      <c r="B398" s="1">
        <v>0</v>
      </c>
      <c r="C398" s="2">
        <v>0</v>
      </c>
      <c r="D398" s="1">
        <v>0</v>
      </c>
      <c r="E398" s="1">
        <v>0</v>
      </c>
      <c r="F398" s="1">
        <v>0</v>
      </c>
      <c r="G398" s="9">
        <v>0</v>
      </c>
    </row>
    <row r="399" spans="1:7" x14ac:dyDescent="0.3">
      <c r="A399" s="6">
        <v>1396</v>
      </c>
      <c r="B399" s="1">
        <v>0</v>
      </c>
      <c r="C399" s="2">
        <v>0</v>
      </c>
      <c r="D399" s="1">
        <v>0</v>
      </c>
      <c r="E399" s="1">
        <v>0</v>
      </c>
      <c r="F399" s="1">
        <v>0</v>
      </c>
      <c r="G399" s="9">
        <v>0</v>
      </c>
    </row>
    <row r="400" spans="1:7" x14ac:dyDescent="0.3">
      <c r="A400" s="6">
        <v>1397</v>
      </c>
      <c r="B400" s="1">
        <v>0</v>
      </c>
      <c r="C400" s="2">
        <v>0</v>
      </c>
      <c r="D400" s="1">
        <v>0</v>
      </c>
      <c r="E400" s="1">
        <v>0</v>
      </c>
      <c r="F400" s="1">
        <v>0</v>
      </c>
      <c r="G400" s="9">
        <v>0</v>
      </c>
    </row>
    <row r="401" spans="1:7" x14ac:dyDescent="0.3">
      <c r="A401" s="6">
        <v>1398</v>
      </c>
      <c r="B401" s="1">
        <v>0</v>
      </c>
      <c r="C401" s="2">
        <v>0</v>
      </c>
      <c r="D401" s="1">
        <v>0</v>
      </c>
      <c r="E401" s="1">
        <v>0</v>
      </c>
      <c r="F401" s="1">
        <v>0</v>
      </c>
      <c r="G401" s="9">
        <v>0</v>
      </c>
    </row>
    <row r="402" spans="1:7" x14ac:dyDescent="0.3">
      <c r="A402" s="6">
        <v>1399</v>
      </c>
      <c r="B402" s="1">
        <v>0</v>
      </c>
      <c r="C402" s="2">
        <v>0</v>
      </c>
      <c r="D402" s="1">
        <v>0</v>
      </c>
      <c r="E402" s="1">
        <v>0</v>
      </c>
      <c r="F402" s="1">
        <v>0</v>
      </c>
      <c r="G402" s="9">
        <v>0</v>
      </c>
    </row>
    <row r="403" spans="1:7" x14ac:dyDescent="0.3">
      <c r="A403" s="6">
        <v>1400</v>
      </c>
      <c r="B403" s="1">
        <v>0</v>
      </c>
      <c r="C403" s="2">
        <v>0</v>
      </c>
      <c r="D403" s="1">
        <v>0</v>
      </c>
      <c r="E403" s="1">
        <v>0</v>
      </c>
      <c r="F403" s="1">
        <v>0</v>
      </c>
      <c r="G403" s="9">
        <v>0</v>
      </c>
    </row>
    <row r="404" spans="1:7" x14ac:dyDescent="0.3">
      <c r="A404" s="6">
        <v>1401</v>
      </c>
      <c r="B404" s="1">
        <v>0</v>
      </c>
      <c r="C404" s="2">
        <v>0</v>
      </c>
      <c r="D404" s="1">
        <v>0</v>
      </c>
      <c r="E404" s="1">
        <v>0</v>
      </c>
      <c r="F404" s="1">
        <v>0</v>
      </c>
      <c r="G404" s="9">
        <v>0</v>
      </c>
    </row>
    <row r="405" spans="1:7" x14ac:dyDescent="0.3">
      <c r="A405" s="6">
        <v>1402</v>
      </c>
      <c r="B405" s="1">
        <v>0</v>
      </c>
      <c r="C405" s="2">
        <v>0</v>
      </c>
      <c r="D405" s="1">
        <v>0</v>
      </c>
      <c r="E405" s="1">
        <v>0</v>
      </c>
      <c r="F405" s="1">
        <v>0</v>
      </c>
      <c r="G405" s="9">
        <v>0</v>
      </c>
    </row>
    <row r="406" spans="1:7" x14ac:dyDescent="0.3">
      <c r="A406" s="6">
        <v>1403</v>
      </c>
      <c r="B406" s="1">
        <v>0</v>
      </c>
      <c r="C406" s="2">
        <v>0</v>
      </c>
      <c r="D406" s="1">
        <v>0</v>
      </c>
      <c r="E406" s="1">
        <v>0</v>
      </c>
      <c r="F406" s="1">
        <v>0</v>
      </c>
      <c r="G406" s="9">
        <v>0</v>
      </c>
    </row>
    <row r="407" spans="1:7" x14ac:dyDescent="0.3">
      <c r="A407" s="6">
        <v>1404</v>
      </c>
      <c r="B407" s="1">
        <v>0</v>
      </c>
      <c r="C407" s="2">
        <v>0</v>
      </c>
      <c r="D407" s="1">
        <v>0</v>
      </c>
      <c r="E407" s="1">
        <v>0</v>
      </c>
      <c r="F407" s="1">
        <v>0</v>
      </c>
      <c r="G407" s="9">
        <v>0</v>
      </c>
    </row>
    <row r="408" spans="1:7" x14ac:dyDescent="0.3">
      <c r="A408" s="6">
        <v>1405</v>
      </c>
      <c r="B408" s="1">
        <v>0</v>
      </c>
      <c r="C408" s="2">
        <v>0</v>
      </c>
      <c r="D408" s="1">
        <v>0</v>
      </c>
      <c r="E408" s="1">
        <v>0</v>
      </c>
      <c r="F408" s="1">
        <v>0</v>
      </c>
      <c r="G408" s="9">
        <v>0</v>
      </c>
    </row>
    <row r="409" spans="1:7" x14ac:dyDescent="0.3">
      <c r="A409" s="6">
        <v>1406</v>
      </c>
      <c r="B409" s="1">
        <v>0</v>
      </c>
      <c r="C409" s="2">
        <v>0</v>
      </c>
      <c r="D409" s="1">
        <v>0</v>
      </c>
      <c r="E409" s="1">
        <v>0</v>
      </c>
      <c r="F409" s="1">
        <v>0</v>
      </c>
      <c r="G409" s="9">
        <v>0</v>
      </c>
    </row>
    <row r="410" spans="1:7" x14ac:dyDescent="0.3">
      <c r="A410" s="6">
        <v>1407</v>
      </c>
      <c r="B410" s="1">
        <v>0</v>
      </c>
      <c r="C410" s="2">
        <v>0</v>
      </c>
      <c r="D410" s="1">
        <v>0</v>
      </c>
      <c r="E410" s="1">
        <v>0</v>
      </c>
      <c r="F410" s="1">
        <v>0</v>
      </c>
      <c r="G410" s="9">
        <v>0</v>
      </c>
    </row>
    <row r="411" spans="1:7" x14ac:dyDescent="0.3">
      <c r="A411" s="6">
        <v>1408</v>
      </c>
      <c r="B411" s="1">
        <v>0</v>
      </c>
      <c r="C411" s="2">
        <v>0</v>
      </c>
      <c r="D411" s="1">
        <v>0</v>
      </c>
      <c r="E411" s="1">
        <v>0</v>
      </c>
      <c r="F411" s="1">
        <v>0</v>
      </c>
      <c r="G411" s="9">
        <v>0</v>
      </c>
    </row>
    <row r="412" spans="1:7" x14ac:dyDescent="0.3">
      <c r="A412" s="6">
        <v>1409</v>
      </c>
      <c r="B412" s="1">
        <v>0</v>
      </c>
      <c r="C412" s="2">
        <v>0</v>
      </c>
      <c r="D412" s="1">
        <v>0</v>
      </c>
      <c r="E412" s="1">
        <v>0</v>
      </c>
      <c r="F412" s="1">
        <v>0</v>
      </c>
      <c r="G412" s="9">
        <v>0</v>
      </c>
    </row>
    <row r="413" spans="1:7" x14ac:dyDescent="0.3">
      <c r="A413" s="6">
        <v>1410</v>
      </c>
      <c r="B413" s="1">
        <v>0</v>
      </c>
      <c r="C413" s="2">
        <v>0</v>
      </c>
      <c r="D413" s="1">
        <v>0</v>
      </c>
      <c r="E413" s="1">
        <v>0</v>
      </c>
      <c r="F413" s="1">
        <v>0</v>
      </c>
      <c r="G413" s="9">
        <v>0</v>
      </c>
    </row>
    <row r="414" spans="1:7" x14ac:dyDescent="0.3">
      <c r="A414" s="6">
        <v>1411</v>
      </c>
      <c r="B414" s="1">
        <v>0</v>
      </c>
      <c r="C414" s="2">
        <v>0</v>
      </c>
      <c r="D414" s="1">
        <v>0</v>
      </c>
      <c r="E414" s="1">
        <v>0</v>
      </c>
      <c r="F414" s="1">
        <v>0</v>
      </c>
      <c r="G414" s="9">
        <v>0</v>
      </c>
    </row>
    <row r="415" spans="1:7" x14ac:dyDescent="0.3">
      <c r="A415" s="6">
        <v>1412</v>
      </c>
      <c r="B415" s="1">
        <v>0</v>
      </c>
      <c r="C415" s="2">
        <v>0</v>
      </c>
      <c r="D415" s="1">
        <v>0</v>
      </c>
      <c r="E415" s="1">
        <v>0</v>
      </c>
      <c r="F415" s="1">
        <v>0</v>
      </c>
      <c r="G415" s="9">
        <v>0</v>
      </c>
    </row>
    <row r="416" spans="1:7" x14ac:dyDescent="0.3">
      <c r="A416" s="6">
        <v>1413</v>
      </c>
      <c r="B416" s="1">
        <v>0</v>
      </c>
      <c r="C416" s="2">
        <v>0</v>
      </c>
      <c r="D416" s="1">
        <v>0</v>
      </c>
      <c r="E416" s="1">
        <v>0</v>
      </c>
      <c r="F416" s="1">
        <v>0</v>
      </c>
      <c r="G416" s="9">
        <v>0</v>
      </c>
    </row>
    <row r="417" spans="1:7" x14ac:dyDescent="0.3">
      <c r="A417" s="6">
        <v>1414</v>
      </c>
      <c r="B417" s="1">
        <v>0</v>
      </c>
      <c r="C417" s="2">
        <v>0</v>
      </c>
      <c r="D417" s="1">
        <v>0</v>
      </c>
      <c r="E417" s="1">
        <v>0</v>
      </c>
      <c r="F417" s="1">
        <v>0</v>
      </c>
      <c r="G417" s="9">
        <v>0</v>
      </c>
    </row>
    <row r="418" spans="1:7" x14ac:dyDescent="0.3">
      <c r="A418" s="6">
        <v>1415</v>
      </c>
      <c r="B418" s="1">
        <v>0</v>
      </c>
      <c r="C418" s="2">
        <v>0</v>
      </c>
      <c r="D418" s="1">
        <v>0</v>
      </c>
      <c r="E418" s="1">
        <v>0</v>
      </c>
      <c r="F418" s="1">
        <v>0</v>
      </c>
      <c r="G418" s="9">
        <v>0</v>
      </c>
    </row>
    <row r="419" spans="1:7" x14ac:dyDescent="0.3">
      <c r="A419" s="6">
        <v>1416</v>
      </c>
      <c r="B419" s="1">
        <v>0</v>
      </c>
      <c r="C419" s="2">
        <v>0</v>
      </c>
      <c r="D419" s="1">
        <v>0</v>
      </c>
      <c r="E419" s="1">
        <v>0</v>
      </c>
      <c r="F419" s="1">
        <v>0</v>
      </c>
      <c r="G419" s="9">
        <v>0</v>
      </c>
    </row>
    <row r="420" spans="1:7" x14ac:dyDescent="0.3">
      <c r="A420" s="6">
        <v>1417</v>
      </c>
      <c r="B420" s="1">
        <v>0</v>
      </c>
      <c r="C420" s="2">
        <v>0</v>
      </c>
      <c r="D420" s="1">
        <v>0</v>
      </c>
      <c r="E420" s="1">
        <v>0</v>
      </c>
      <c r="F420" s="1">
        <v>0</v>
      </c>
      <c r="G420" s="9">
        <v>0</v>
      </c>
    </row>
    <row r="421" spans="1:7" x14ac:dyDescent="0.3">
      <c r="A421" s="6">
        <v>1418</v>
      </c>
      <c r="B421" s="1">
        <v>0</v>
      </c>
      <c r="C421" s="2">
        <v>0</v>
      </c>
      <c r="D421" s="1">
        <v>0</v>
      </c>
      <c r="E421" s="1">
        <v>0</v>
      </c>
      <c r="F421" s="1">
        <v>0</v>
      </c>
      <c r="G421" s="9">
        <v>0</v>
      </c>
    </row>
    <row r="422" spans="1:7" x14ac:dyDescent="0.3">
      <c r="A422" s="6">
        <v>1419</v>
      </c>
      <c r="B422" s="1">
        <v>0</v>
      </c>
      <c r="C422" s="2">
        <v>0</v>
      </c>
      <c r="D422" s="1">
        <v>0</v>
      </c>
      <c r="E422" s="1">
        <v>0</v>
      </c>
      <c r="F422" s="1">
        <v>0</v>
      </c>
      <c r="G422" s="9">
        <v>0</v>
      </c>
    </row>
    <row r="423" spans="1:7" x14ac:dyDescent="0.3">
      <c r="A423" s="6">
        <v>1420</v>
      </c>
      <c r="B423" s="1">
        <v>0</v>
      </c>
      <c r="C423" s="2">
        <v>0</v>
      </c>
      <c r="D423" s="1">
        <v>0</v>
      </c>
      <c r="E423" s="1">
        <v>0</v>
      </c>
      <c r="F423" s="1">
        <v>0</v>
      </c>
      <c r="G423" s="9">
        <v>0</v>
      </c>
    </row>
    <row r="424" spans="1:7" x14ac:dyDescent="0.3">
      <c r="A424" s="6">
        <v>1421</v>
      </c>
      <c r="B424" s="1">
        <v>0</v>
      </c>
      <c r="C424" s="2">
        <v>0</v>
      </c>
      <c r="D424" s="1">
        <v>0</v>
      </c>
      <c r="E424" s="1">
        <v>0</v>
      </c>
      <c r="F424" s="1">
        <v>0</v>
      </c>
      <c r="G424" s="9">
        <v>0</v>
      </c>
    </row>
    <row r="425" spans="1:7" x14ac:dyDescent="0.3">
      <c r="A425" s="6">
        <v>1422</v>
      </c>
      <c r="B425" s="1">
        <v>0</v>
      </c>
      <c r="C425" s="2">
        <v>0</v>
      </c>
      <c r="D425" s="1">
        <v>0</v>
      </c>
      <c r="E425" s="1">
        <v>0</v>
      </c>
      <c r="F425" s="1">
        <v>0</v>
      </c>
      <c r="G425" s="9">
        <v>0</v>
      </c>
    </row>
    <row r="426" spans="1:7" x14ac:dyDescent="0.3">
      <c r="A426" s="6">
        <v>1423</v>
      </c>
      <c r="B426" s="1">
        <v>0</v>
      </c>
      <c r="C426" s="2">
        <v>0</v>
      </c>
      <c r="D426" s="1">
        <v>0</v>
      </c>
      <c r="E426" s="1">
        <v>0</v>
      </c>
      <c r="F426" s="1">
        <v>0</v>
      </c>
      <c r="G426" s="9">
        <v>0</v>
      </c>
    </row>
    <row r="427" spans="1:7" x14ac:dyDescent="0.3">
      <c r="A427" s="6">
        <v>1424</v>
      </c>
      <c r="B427" s="1">
        <v>0</v>
      </c>
      <c r="C427" s="2">
        <v>0</v>
      </c>
      <c r="D427" s="1">
        <v>0</v>
      </c>
      <c r="E427" s="1">
        <v>0</v>
      </c>
      <c r="F427" s="1">
        <v>0</v>
      </c>
      <c r="G427" s="9">
        <v>0</v>
      </c>
    </row>
    <row r="428" spans="1:7" x14ac:dyDescent="0.3">
      <c r="A428" s="6">
        <v>1425</v>
      </c>
      <c r="B428" s="1">
        <v>0</v>
      </c>
      <c r="C428" s="2">
        <v>0</v>
      </c>
      <c r="D428" s="1">
        <v>0</v>
      </c>
      <c r="E428" s="1">
        <v>0</v>
      </c>
      <c r="F428" s="1">
        <v>0</v>
      </c>
      <c r="G428" s="9">
        <v>0</v>
      </c>
    </row>
    <row r="429" spans="1:7" x14ac:dyDescent="0.3">
      <c r="A429" s="6">
        <v>1426</v>
      </c>
      <c r="B429" s="1">
        <v>0</v>
      </c>
      <c r="C429" s="2">
        <v>0</v>
      </c>
      <c r="D429" s="1">
        <v>0</v>
      </c>
      <c r="E429" s="1">
        <v>0</v>
      </c>
      <c r="F429" s="1">
        <v>0</v>
      </c>
      <c r="G429" s="9">
        <v>0</v>
      </c>
    </row>
    <row r="430" spans="1:7" x14ac:dyDescent="0.3">
      <c r="A430" s="6">
        <v>1427</v>
      </c>
      <c r="B430" s="1">
        <v>0</v>
      </c>
      <c r="C430" s="2">
        <v>0</v>
      </c>
      <c r="D430" s="1">
        <v>0</v>
      </c>
      <c r="E430" s="1">
        <v>0</v>
      </c>
      <c r="F430" s="1">
        <v>0</v>
      </c>
      <c r="G430" s="9">
        <v>0</v>
      </c>
    </row>
    <row r="431" spans="1:7" x14ac:dyDescent="0.3">
      <c r="A431" s="6">
        <v>1428</v>
      </c>
      <c r="B431" s="1">
        <v>0</v>
      </c>
      <c r="C431" s="2">
        <v>0</v>
      </c>
      <c r="D431" s="1">
        <v>0</v>
      </c>
      <c r="E431" s="1">
        <v>0</v>
      </c>
      <c r="F431" s="1">
        <v>0</v>
      </c>
      <c r="G431" s="9">
        <v>0</v>
      </c>
    </row>
    <row r="432" spans="1:7" x14ac:dyDescent="0.3">
      <c r="A432" s="6">
        <v>1429</v>
      </c>
      <c r="B432" s="1">
        <v>0</v>
      </c>
      <c r="C432" s="2">
        <v>0</v>
      </c>
      <c r="D432" s="1">
        <v>0</v>
      </c>
      <c r="E432" s="1">
        <v>0</v>
      </c>
      <c r="F432" s="1">
        <v>0</v>
      </c>
      <c r="G432" s="9">
        <v>0</v>
      </c>
    </row>
    <row r="433" spans="1:7" x14ac:dyDescent="0.3">
      <c r="A433" s="6">
        <v>1430</v>
      </c>
      <c r="B433" s="1">
        <v>0</v>
      </c>
      <c r="C433" s="2">
        <v>0</v>
      </c>
      <c r="D433" s="1">
        <v>0</v>
      </c>
      <c r="E433" s="1">
        <v>0</v>
      </c>
      <c r="F433" s="1">
        <v>0</v>
      </c>
      <c r="G433" s="9">
        <v>0</v>
      </c>
    </row>
    <row r="434" spans="1:7" x14ac:dyDescent="0.3">
      <c r="A434" s="6">
        <v>1431</v>
      </c>
      <c r="B434" s="1">
        <v>0</v>
      </c>
      <c r="C434" s="2">
        <v>0</v>
      </c>
      <c r="D434" s="1">
        <v>0</v>
      </c>
      <c r="E434" s="1">
        <v>0</v>
      </c>
      <c r="F434" s="1">
        <v>0</v>
      </c>
      <c r="G434" s="9">
        <v>0</v>
      </c>
    </row>
    <row r="435" spans="1:7" x14ac:dyDescent="0.3">
      <c r="A435" s="6">
        <v>1432</v>
      </c>
      <c r="B435" s="1">
        <v>0</v>
      </c>
      <c r="C435" s="2">
        <v>0</v>
      </c>
      <c r="D435" s="1">
        <v>0</v>
      </c>
      <c r="E435" s="1">
        <v>0</v>
      </c>
      <c r="F435" s="1">
        <v>0</v>
      </c>
      <c r="G435" s="9">
        <v>0</v>
      </c>
    </row>
    <row r="436" spans="1:7" x14ac:dyDescent="0.3">
      <c r="A436" s="6">
        <v>1433</v>
      </c>
      <c r="B436" s="1">
        <v>0</v>
      </c>
      <c r="C436" s="2">
        <v>0</v>
      </c>
      <c r="D436" s="1">
        <v>0</v>
      </c>
      <c r="E436" s="1">
        <v>0</v>
      </c>
      <c r="F436" s="1">
        <v>0</v>
      </c>
      <c r="G436" s="9">
        <v>0</v>
      </c>
    </row>
    <row r="437" spans="1:7" x14ac:dyDescent="0.3">
      <c r="A437" s="6">
        <v>1434</v>
      </c>
      <c r="B437" s="1">
        <v>0</v>
      </c>
      <c r="C437" s="2">
        <v>0</v>
      </c>
      <c r="D437" s="1">
        <v>0</v>
      </c>
      <c r="E437" s="1">
        <v>0</v>
      </c>
      <c r="F437" s="1">
        <v>0</v>
      </c>
      <c r="G437" s="9">
        <v>0</v>
      </c>
    </row>
    <row r="438" spans="1:7" x14ac:dyDescent="0.3">
      <c r="A438" s="6">
        <v>1435</v>
      </c>
      <c r="B438" s="1">
        <v>0</v>
      </c>
      <c r="C438" s="2">
        <v>0</v>
      </c>
      <c r="D438" s="1">
        <v>0</v>
      </c>
      <c r="E438" s="1">
        <v>0</v>
      </c>
      <c r="F438" s="1">
        <v>0</v>
      </c>
      <c r="G438" s="9">
        <v>0</v>
      </c>
    </row>
    <row r="439" spans="1:7" x14ac:dyDescent="0.3">
      <c r="A439" s="6">
        <v>1436</v>
      </c>
      <c r="B439" s="1">
        <v>0</v>
      </c>
      <c r="C439" s="2">
        <v>0</v>
      </c>
      <c r="D439" s="1">
        <v>0</v>
      </c>
      <c r="E439" s="1">
        <v>0</v>
      </c>
      <c r="F439" s="1">
        <v>0</v>
      </c>
      <c r="G439" s="9">
        <v>0</v>
      </c>
    </row>
    <row r="440" spans="1:7" x14ac:dyDescent="0.3">
      <c r="A440" s="6">
        <v>1437</v>
      </c>
      <c r="B440" s="1">
        <v>0</v>
      </c>
      <c r="C440" s="2">
        <v>0</v>
      </c>
      <c r="D440" s="1">
        <v>0</v>
      </c>
      <c r="E440" s="1">
        <v>0</v>
      </c>
      <c r="F440" s="1">
        <v>0</v>
      </c>
      <c r="G440" s="9">
        <v>0</v>
      </c>
    </row>
    <row r="441" spans="1:7" x14ac:dyDescent="0.3">
      <c r="A441" s="6">
        <v>1438</v>
      </c>
      <c r="B441" s="1">
        <v>0</v>
      </c>
      <c r="C441" s="2">
        <v>0</v>
      </c>
      <c r="D441" s="1">
        <v>0</v>
      </c>
      <c r="E441" s="1">
        <v>0</v>
      </c>
      <c r="F441" s="1">
        <v>0</v>
      </c>
      <c r="G441" s="9">
        <v>0</v>
      </c>
    </row>
    <row r="442" spans="1:7" x14ac:dyDescent="0.3">
      <c r="A442" s="6">
        <v>1439</v>
      </c>
      <c r="B442" s="1">
        <v>0</v>
      </c>
      <c r="C442" s="2">
        <v>0</v>
      </c>
      <c r="D442" s="1">
        <v>0</v>
      </c>
      <c r="E442" s="1">
        <v>0</v>
      </c>
      <c r="F442" s="1">
        <v>0</v>
      </c>
      <c r="G442" s="9">
        <v>0</v>
      </c>
    </row>
    <row r="443" spans="1:7" x14ac:dyDescent="0.3">
      <c r="A443" s="6">
        <v>1440</v>
      </c>
      <c r="B443" s="1">
        <v>0</v>
      </c>
      <c r="C443" s="2">
        <v>0</v>
      </c>
      <c r="D443" s="1">
        <v>0</v>
      </c>
      <c r="E443" s="1">
        <v>0</v>
      </c>
      <c r="F443" s="1">
        <v>0</v>
      </c>
      <c r="G443" s="9">
        <v>0</v>
      </c>
    </row>
    <row r="444" spans="1:7" x14ac:dyDescent="0.3">
      <c r="A444" s="6">
        <v>1441</v>
      </c>
      <c r="B444" s="1">
        <v>0</v>
      </c>
      <c r="C444" s="2">
        <v>0</v>
      </c>
      <c r="D444" s="1">
        <v>0</v>
      </c>
      <c r="E444" s="1">
        <v>0</v>
      </c>
      <c r="F444" s="1">
        <v>0</v>
      </c>
      <c r="G444" s="9">
        <v>0</v>
      </c>
    </row>
    <row r="445" spans="1:7" x14ac:dyDescent="0.3">
      <c r="A445" s="6">
        <v>1442</v>
      </c>
      <c r="B445" s="1">
        <v>0</v>
      </c>
      <c r="C445" s="2">
        <v>0</v>
      </c>
      <c r="D445" s="1">
        <v>0</v>
      </c>
      <c r="E445" s="1">
        <v>0</v>
      </c>
      <c r="F445" s="1">
        <v>0</v>
      </c>
      <c r="G445" s="9">
        <v>0</v>
      </c>
    </row>
    <row r="446" spans="1:7" x14ac:dyDescent="0.3">
      <c r="A446" s="6">
        <v>1443</v>
      </c>
      <c r="B446" s="1">
        <v>0</v>
      </c>
      <c r="C446" s="2">
        <v>0</v>
      </c>
      <c r="D446" s="1">
        <v>0</v>
      </c>
      <c r="E446" s="1">
        <v>0</v>
      </c>
      <c r="F446" s="1">
        <v>0</v>
      </c>
      <c r="G446" s="9">
        <v>0</v>
      </c>
    </row>
    <row r="447" spans="1:7" x14ac:dyDescent="0.3">
      <c r="A447" s="6">
        <v>1444</v>
      </c>
      <c r="B447" s="1">
        <v>0</v>
      </c>
      <c r="C447" s="2">
        <v>0</v>
      </c>
      <c r="D447" s="1">
        <v>0</v>
      </c>
      <c r="E447" s="1">
        <v>0</v>
      </c>
      <c r="F447" s="1">
        <v>0</v>
      </c>
      <c r="G447" s="9">
        <v>0</v>
      </c>
    </row>
    <row r="448" spans="1:7" x14ac:dyDescent="0.3">
      <c r="A448" s="6">
        <v>1445</v>
      </c>
      <c r="B448" s="1">
        <v>0</v>
      </c>
      <c r="C448" s="2">
        <v>0</v>
      </c>
      <c r="D448" s="1">
        <v>0</v>
      </c>
      <c r="E448" s="1">
        <v>0</v>
      </c>
      <c r="F448" s="1">
        <v>0</v>
      </c>
      <c r="G448" s="9">
        <v>0</v>
      </c>
    </row>
    <row r="449" spans="1:7" x14ac:dyDescent="0.3">
      <c r="A449" s="6">
        <v>1446</v>
      </c>
      <c r="B449" s="1">
        <v>0</v>
      </c>
      <c r="C449" s="2">
        <v>0</v>
      </c>
      <c r="D449" s="1">
        <v>0</v>
      </c>
      <c r="E449" s="1">
        <v>0</v>
      </c>
      <c r="F449" s="1">
        <v>0</v>
      </c>
      <c r="G449" s="9">
        <v>0</v>
      </c>
    </row>
    <row r="450" spans="1:7" x14ac:dyDescent="0.3">
      <c r="A450" s="6">
        <v>1447</v>
      </c>
      <c r="B450" s="1">
        <v>0</v>
      </c>
      <c r="C450" s="2">
        <v>0</v>
      </c>
      <c r="D450" s="1">
        <v>0</v>
      </c>
      <c r="E450" s="1">
        <v>0</v>
      </c>
      <c r="F450" s="1">
        <v>0</v>
      </c>
      <c r="G450" s="9">
        <v>0</v>
      </c>
    </row>
    <row r="451" spans="1:7" x14ac:dyDescent="0.3">
      <c r="A451" s="6">
        <v>1448</v>
      </c>
      <c r="B451" s="1">
        <v>0</v>
      </c>
      <c r="C451" s="2">
        <v>0</v>
      </c>
      <c r="D451" s="1">
        <v>0</v>
      </c>
      <c r="E451" s="1">
        <v>0</v>
      </c>
      <c r="F451" s="1">
        <v>0</v>
      </c>
      <c r="G451" s="9">
        <v>0</v>
      </c>
    </row>
    <row r="452" spans="1:7" x14ac:dyDescent="0.3">
      <c r="A452" s="6">
        <v>1449</v>
      </c>
      <c r="B452" s="1">
        <v>0</v>
      </c>
      <c r="C452" s="2">
        <v>0</v>
      </c>
      <c r="D452" s="1">
        <v>0</v>
      </c>
      <c r="E452" s="1">
        <v>0</v>
      </c>
      <c r="F452" s="1">
        <v>0</v>
      </c>
      <c r="G452" s="9">
        <v>0</v>
      </c>
    </row>
    <row r="453" spans="1:7" x14ac:dyDescent="0.3">
      <c r="A453" s="6">
        <v>1450</v>
      </c>
      <c r="B453" s="1">
        <v>0</v>
      </c>
      <c r="C453" s="2">
        <v>0</v>
      </c>
      <c r="D453" s="1">
        <v>0</v>
      </c>
      <c r="E453" s="1">
        <v>0</v>
      </c>
      <c r="F453" s="1">
        <v>0</v>
      </c>
      <c r="G453" s="9">
        <v>0</v>
      </c>
    </row>
    <row r="454" spans="1:7" x14ac:dyDescent="0.3">
      <c r="A454" s="6">
        <v>1451</v>
      </c>
      <c r="B454" s="1">
        <v>0</v>
      </c>
      <c r="C454" s="2">
        <v>0</v>
      </c>
      <c r="D454" s="1">
        <v>0</v>
      </c>
      <c r="E454" s="1">
        <v>0</v>
      </c>
      <c r="F454" s="1">
        <v>0</v>
      </c>
      <c r="G454" s="9">
        <v>0</v>
      </c>
    </row>
    <row r="455" spans="1:7" x14ac:dyDescent="0.3">
      <c r="A455" s="6">
        <v>1452</v>
      </c>
      <c r="B455" s="1">
        <v>0</v>
      </c>
      <c r="C455" s="2">
        <v>0</v>
      </c>
      <c r="D455" s="1">
        <v>0</v>
      </c>
      <c r="E455" s="1">
        <v>0</v>
      </c>
      <c r="F455" s="1">
        <v>0</v>
      </c>
      <c r="G455" s="9">
        <v>0</v>
      </c>
    </row>
    <row r="456" spans="1:7" x14ac:dyDescent="0.3">
      <c r="A456" s="6">
        <v>1453</v>
      </c>
      <c r="B456" s="1">
        <v>0</v>
      </c>
      <c r="C456" s="2">
        <v>0</v>
      </c>
      <c r="D456" s="1">
        <v>0</v>
      </c>
      <c r="E456" s="1">
        <v>0</v>
      </c>
      <c r="F456" s="1">
        <v>0</v>
      </c>
      <c r="G456" s="9">
        <v>0</v>
      </c>
    </row>
    <row r="457" spans="1:7" x14ac:dyDescent="0.3">
      <c r="A457" s="6">
        <v>1454</v>
      </c>
      <c r="B457" s="1">
        <v>0</v>
      </c>
      <c r="C457" s="2">
        <v>0</v>
      </c>
      <c r="D457" s="1">
        <v>0</v>
      </c>
      <c r="E457" s="1">
        <v>0</v>
      </c>
      <c r="F457" s="1">
        <v>0</v>
      </c>
      <c r="G457" s="9">
        <v>0</v>
      </c>
    </row>
    <row r="458" spans="1:7" x14ac:dyDescent="0.3">
      <c r="A458" s="6">
        <v>1455</v>
      </c>
      <c r="B458" s="1">
        <v>0</v>
      </c>
      <c r="C458" s="2">
        <v>0</v>
      </c>
      <c r="D458" s="1">
        <v>0</v>
      </c>
      <c r="E458" s="1">
        <v>0</v>
      </c>
      <c r="F458" s="1">
        <v>0</v>
      </c>
      <c r="G458" s="9">
        <v>0</v>
      </c>
    </row>
    <row r="459" spans="1:7" x14ac:dyDescent="0.3">
      <c r="A459" s="6">
        <v>1456</v>
      </c>
      <c r="B459" s="1">
        <v>0</v>
      </c>
      <c r="C459" s="2">
        <v>0</v>
      </c>
      <c r="D459" s="1">
        <v>0</v>
      </c>
      <c r="E459" s="1">
        <v>0</v>
      </c>
      <c r="F459" s="1">
        <v>0</v>
      </c>
      <c r="G459" s="9">
        <v>0</v>
      </c>
    </row>
    <row r="460" spans="1:7" x14ac:dyDescent="0.3">
      <c r="A460" s="6">
        <v>1457</v>
      </c>
      <c r="B460" s="1">
        <v>0</v>
      </c>
      <c r="C460" s="2">
        <v>0</v>
      </c>
      <c r="D460" s="1">
        <v>0</v>
      </c>
      <c r="E460" s="1">
        <v>0</v>
      </c>
      <c r="F460" s="1">
        <v>0</v>
      </c>
      <c r="G460" s="9">
        <v>0</v>
      </c>
    </row>
    <row r="461" spans="1:7" x14ac:dyDescent="0.3">
      <c r="A461" s="6">
        <v>1458</v>
      </c>
      <c r="B461" s="1">
        <v>0</v>
      </c>
      <c r="C461" s="2">
        <v>0</v>
      </c>
      <c r="D461" s="1">
        <v>0</v>
      </c>
      <c r="E461" s="1">
        <v>0</v>
      </c>
      <c r="F461" s="1">
        <v>0</v>
      </c>
      <c r="G461" s="9">
        <v>0</v>
      </c>
    </row>
    <row r="462" spans="1:7" x14ac:dyDescent="0.3">
      <c r="A462" s="6">
        <v>1459</v>
      </c>
      <c r="B462" s="1">
        <v>0</v>
      </c>
      <c r="C462" s="2">
        <v>0</v>
      </c>
      <c r="D462" s="1">
        <v>0</v>
      </c>
      <c r="E462" s="1">
        <v>0</v>
      </c>
      <c r="F462" s="1">
        <v>0</v>
      </c>
      <c r="G462" s="9">
        <v>0</v>
      </c>
    </row>
    <row r="463" spans="1:7" x14ac:dyDescent="0.3">
      <c r="A463" s="6">
        <v>1460</v>
      </c>
      <c r="B463" s="1">
        <v>0</v>
      </c>
      <c r="C463" s="2">
        <v>0</v>
      </c>
      <c r="D463" s="1">
        <v>0</v>
      </c>
      <c r="E463" s="1">
        <v>0</v>
      </c>
      <c r="F463" s="1">
        <v>0</v>
      </c>
      <c r="G463" s="9">
        <v>0</v>
      </c>
    </row>
    <row r="464" spans="1:7" x14ac:dyDescent="0.3">
      <c r="A464" s="6">
        <v>1461</v>
      </c>
      <c r="B464" s="1">
        <v>0</v>
      </c>
      <c r="C464" s="2">
        <v>0</v>
      </c>
      <c r="D464" s="1">
        <v>0</v>
      </c>
      <c r="E464" s="1">
        <v>0</v>
      </c>
      <c r="F464" s="1">
        <v>0</v>
      </c>
      <c r="G464" s="9">
        <v>0</v>
      </c>
    </row>
    <row r="465" spans="1:7" x14ac:dyDescent="0.3">
      <c r="A465" s="6">
        <v>1462</v>
      </c>
      <c r="B465" s="1">
        <v>0</v>
      </c>
      <c r="C465" s="2">
        <v>0</v>
      </c>
      <c r="D465" s="1">
        <v>0</v>
      </c>
      <c r="E465" s="1">
        <v>0</v>
      </c>
      <c r="F465" s="1">
        <v>0</v>
      </c>
      <c r="G465" s="9">
        <v>0</v>
      </c>
    </row>
    <row r="466" spans="1:7" x14ac:dyDescent="0.3">
      <c r="A466" s="6">
        <v>1463</v>
      </c>
      <c r="B466" s="1">
        <v>0</v>
      </c>
      <c r="C466" s="2">
        <v>0</v>
      </c>
      <c r="D466" s="1">
        <v>0</v>
      </c>
      <c r="E466" s="1">
        <v>0</v>
      </c>
      <c r="F466" s="1">
        <v>0</v>
      </c>
      <c r="G466" s="9">
        <v>0</v>
      </c>
    </row>
    <row r="467" spans="1:7" x14ac:dyDescent="0.3">
      <c r="A467" s="6">
        <v>1464</v>
      </c>
      <c r="B467" s="1">
        <v>0</v>
      </c>
      <c r="C467" s="2">
        <v>0</v>
      </c>
      <c r="D467" s="1">
        <v>0</v>
      </c>
      <c r="E467" s="1">
        <v>0</v>
      </c>
      <c r="F467" s="1">
        <v>0</v>
      </c>
      <c r="G467" s="9">
        <v>0</v>
      </c>
    </row>
    <row r="468" spans="1:7" x14ac:dyDescent="0.3">
      <c r="A468" s="6">
        <v>1465</v>
      </c>
      <c r="B468" s="1">
        <v>0</v>
      </c>
      <c r="C468" s="2">
        <v>0</v>
      </c>
      <c r="D468" s="1">
        <v>0</v>
      </c>
      <c r="E468" s="1">
        <v>0</v>
      </c>
      <c r="F468" s="1">
        <v>0</v>
      </c>
      <c r="G468" s="9">
        <v>0</v>
      </c>
    </row>
    <row r="469" spans="1:7" x14ac:dyDescent="0.3">
      <c r="A469" s="6">
        <v>1466</v>
      </c>
      <c r="B469" s="1">
        <v>0</v>
      </c>
      <c r="C469" s="2">
        <v>0</v>
      </c>
      <c r="D469" s="1">
        <v>0</v>
      </c>
      <c r="E469" s="1">
        <v>0</v>
      </c>
      <c r="F469" s="1">
        <v>0</v>
      </c>
      <c r="G469" s="9">
        <v>0</v>
      </c>
    </row>
    <row r="470" spans="1:7" x14ac:dyDescent="0.3">
      <c r="A470" s="6">
        <v>1467</v>
      </c>
      <c r="B470" s="1">
        <v>0</v>
      </c>
      <c r="C470" s="2">
        <v>0</v>
      </c>
      <c r="D470" s="1">
        <v>0</v>
      </c>
      <c r="E470" s="1">
        <v>0</v>
      </c>
      <c r="F470" s="1">
        <v>0</v>
      </c>
      <c r="G470" s="9">
        <v>0</v>
      </c>
    </row>
    <row r="471" spans="1:7" x14ac:dyDescent="0.3">
      <c r="A471" s="6">
        <v>1468</v>
      </c>
      <c r="B471" s="1">
        <v>0</v>
      </c>
      <c r="C471" s="2">
        <v>0</v>
      </c>
      <c r="D471" s="1">
        <v>0</v>
      </c>
      <c r="E471" s="1">
        <v>0</v>
      </c>
      <c r="F471" s="1">
        <v>0</v>
      </c>
      <c r="G471" s="9">
        <v>0</v>
      </c>
    </row>
    <row r="472" spans="1:7" x14ac:dyDescent="0.3">
      <c r="A472" s="6">
        <v>1469</v>
      </c>
      <c r="B472" s="1">
        <v>0</v>
      </c>
      <c r="C472" s="2">
        <v>0</v>
      </c>
      <c r="D472" s="1">
        <v>0</v>
      </c>
      <c r="E472" s="1">
        <v>0</v>
      </c>
      <c r="F472" s="1">
        <v>0</v>
      </c>
      <c r="G472" s="9">
        <v>0</v>
      </c>
    </row>
    <row r="473" spans="1:7" x14ac:dyDescent="0.3">
      <c r="A473" s="6">
        <v>1470</v>
      </c>
      <c r="B473" s="1">
        <v>0</v>
      </c>
      <c r="C473" s="2">
        <v>0</v>
      </c>
      <c r="D473" s="1">
        <v>0</v>
      </c>
      <c r="E473" s="1">
        <v>0</v>
      </c>
      <c r="F473" s="1">
        <v>0</v>
      </c>
      <c r="G473" s="9">
        <v>0</v>
      </c>
    </row>
    <row r="474" spans="1:7" x14ac:dyDescent="0.3">
      <c r="A474" s="6">
        <v>1471</v>
      </c>
      <c r="B474" s="1">
        <v>0</v>
      </c>
      <c r="C474" s="2">
        <v>0</v>
      </c>
      <c r="D474" s="1">
        <v>0</v>
      </c>
      <c r="E474" s="1">
        <v>0</v>
      </c>
      <c r="F474" s="1">
        <v>0</v>
      </c>
      <c r="G474" s="9">
        <v>0</v>
      </c>
    </row>
    <row r="475" spans="1:7" x14ac:dyDescent="0.3">
      <c r="A475" s="6">
        <v>1472</v>
      </c>
      <c r="B475" s="1">
        <v>0</v>
      </c>
      <c r="C475" s="2">
        <v>0</v>
      </c>
      <c r="D475" s="1">
        <v>0</v>
      </c>
      <c r="E475" s="1">
        <v>0</v>
      </c>
      <c r="F475" s="1">
        <v>0</v>
      </c>
      <c r="G475" s="9">
        <v>0</v>
      </c>
    </row>
    <row r="476" spans="1:7" x14ac:dyDescent="0.3">
      <c r="A476" s="6">
        <v>1473</v>
      </c>
      <c r="B476" s="1">
        <v>0</v>
      </c>
      <c r="C476" s="2">
        <v>0</v>
      </c>
      <c r="D476" s="1">
        <v>0</v>
      </c>
      <c r="E476" s="1">
        <v>0</v>
      </c>
      <c r="F476" s="1">
        <v>0</v>
      </c>
      <c r="G476" s="9">
        <v>0</v>
      </c>
    </row>
    <row r="477" spans="1:7" x14ac:dyDescent="0.3">
      <c r="A477" s="6">
        <v>1474</v>
      </c>
      <c r="B477" s="1">
        <v>0</v>
      </c>
      <c r="C477" s="2">
        <v>0</v>
      </c>
      <c r="D477" s="1">
        <v>0</v>
      </c>
      <c r="E477" s="1">
        <v>0</v>
      </c>
      <c r="F477" s="1">
        <v>0</v>
      </c>
      <c r="G477" s="9">
        <v>0</v>
      </c>
    </row>
    <row r="478" spans="1:7" x14ac:dyDescent="0.3">
      <c r="A478" s="6">
        <v>1475</v>
      </c>
      <c r="B478" s="1">
        <v>0</v>
      </c>
      <c r="C478" s="2">
        <v>0</v>
      </c>
      <c r="D478" s="1">
        <v>0</v>
      </c>
      <c r="E478" s="1">
        <v>0</v>
      </c>
      <c r="F478" s="1">
        <v>0</v>
      </c>
      <c r="G478" s="9">
        <v>0</v>
      </c>
    </row>
    <row r="479" spans="1:7" x14ac:dyDescent="0.3">
      <c r="A479" s="6">
        <v>1476</v>
      </c>
      <c r="B479" s="1">
        <v>0</v>
      </c>
      <c r="C479" s="2">
        <v>0</v>
      </c>
      <c r="D479" s="1">
        <v>0</v>
      </c>
      <c r="E479" s="1">
        <v>0</v>
      </c>
      <c r="F479" s="1">
        <v>0</v>
      </c>
      <c r="G479" s="9">
        <v>0</v>
      </c>
    </row>
    <row r="480" spans="1:7" x14ac:dyDescent="0.3">
      <c r="A480" s="6">
        <v>1477</v>
      </c>
      <c r="B480" s="1">
        <v>0</v>
      </c>
      <c r="C480" s="2">
        <v>0</v>
      </c>
      <c r="D480" s="1">
        <v>0</v>
      </c>
      <c r="E480" s="1">
        <v>0</v>
      </c>
      <c r="F480" s="1">
        <v>0</v>
      </c>
      <c r="G480" s="9">
        <v>0</v>
      </c>
    </row>
    <row r="481" spans="1:7" x14ac:dyDescent="0.3">
      <c r="A481" s="6">
        <v>1478</v>
      </c>
      <c r="B481" s="1">
        <v>0</v>
      </c>
      <c r="C481" s="2">
        <v>0</v>
      </c>
      <c r="D481" s="1">
        <v>0</v>
      </c>
      <c r="E481" s="1">
        <v>0</v>
      </c>
      <c r="F481" s="1">
        <v>0</v>
      </c>
      <c r="G481" s="9">
        <v>0</v>
      </c>
    </row>
    <row r="482" spans="1:7" x14ac:dyDescent="0.3">
      <c r="A482" s="6">
        <v>1479</v>
      </c>
      <c r="B482" s="1">
        <v>0</v>
      </c>
      <c r="C482" s="2">
        <v>0</v>
      </c>
      <c r="D482" s="1">
        <v>0</v>
      </c>
      <c r="E482" s="1">
        <v>0</v>
      </c>
      <c r="F482" s="1">
        <v>0</v>
      </c>
      <c r="G482" s="9">
        <v>0</v>
      </c>
    </row>
    <row r="483" spans="1:7" x14ac:dyDescent="0.3">
      <c r="A483" s="6">
        <v>1480</v>
      </c>
      <c r="B483" s="1">
        <v>0</v>
      </c>
      <c r="C483" s="2">
        <v>0</v>
      </c>
      <c r="D483" s="1">
        <v>0</v>
      </c>
      <c r="E483" s="1">
        <v>0</v>
      </c>
      <c r="F483" s="1">
        <v>0</v>
      </c>
      <c r="G483" s="9">
        <v>0</v>
      </c>
    </row>
    <row r="484" spans="1:7" x14ac:dyDescent="0.3">
      <c r="A484" s="6">
        <v>1481</v>
      </c>
      <c r="B484" s="1">
        <v>0</v>
      </c>
      <c r="C484" s="2">
        <v>0</v>
      </c>
      <c r="D484" s="1">
        <v>0</v>
      </c>
      <c r="E484" s="1">
        <v>0</v>
      </c>
      <c r="F484" s="1">
        <v>0</v>
      </c>
      <c r="G484" s="9">
        <v>0</v>
      </c>
    </row>
    <row r="485" spans="1:7" x14ac:dyDescent="0.3">
      <c r="A485" s="6">
        <v>1482</v>
      </c>
      <c r="B485" s="1">
        <v>0</v>
      </c>
      <c r="C485" s="2">
        <v>0</v>
      </c>
      <c r="D485" s="1">
        <v>0</v>
      </c>
      <c r="E485" s="1">
        <v>0</v>
      </c>
      <c r="F485" s="1">
        <v>0</v>
      </c>
      <c r="G485" s="9">
        <v>0</v>
      </c>
    </row>
    <row r="486" spans="1:7" x14ac:dyDescent="0.3">
      <c r="A486" s="6">
        <v>1483</v>
      </c>
      <c r="B486" s="1">
        <v>0</v>
      </c>
      <c r="C486" s="2">
        <v>0</v>
      </c>
      <c r="D486" s="1">
        <v>0</v>
      </c>
      <c r="E486" s="1">
        <v>0</v>
      </c>
      <c r="F486" s="1">
        <v>0</v>
      </c>
      <c r="G486" s="9">
        <v>0</v>
      </c>
    </row>
    <row r="487" spans="1:7" x14ac:dyDescent="0.3">
      <c r="A487" s="6">
        <v>1484</v>
      </c>
      <c r="B487" s="1">
        <v>0</v>
      </c>
      <c r="C487" s="2">
        <v>0</v>
      </c>
      <c r="D487" s="1">
        <v>0</v>
      </c>
      <c r="E487" s="1">
        <v>0</v>
      </c>
      <c r="F487" s="1">
        <v>0</v>
      </c>
      <c r="G487" s="9">
        <v>0</v>
      </c>
    </row>
    <row r="488" spans="1:7" x14ac:dyDescent="0.3">
      <c r="A488" s="6">
        <v>1485</v>
      </c>
      <c r="B488" s="1">
        <v>0</v>
      </c>
      <c r="C488" s="2">
        <v>0</v>
      </c>
      <c r="D488" s="1">
        <v>0</v>
      </c>
      <c r="E488" s="1">
        <v>0</v>
      </c>
      <c r="F488" s="1">
        <v>0</v>
      </c>
      <c r="G488" s="9">
        <v>0</v>
      </c>
    </row>
    <row r="489" spans="1:7" x14ac:dyDescent="0.3">
      <c r="A489" s="6">
        <v>1486</v>
      </c>
      <c r="B489" s="1">
        <v>0</v>
      </c>
      <c r="C489" s="2">
        <v>0</v>
      </c>
      <c r="D489" s="1">
        <v>0</v>
      </c>
      <c r="E489" s="1">
        <v>0</v>
      </c>
      <c r="F489" s="1">
        <v>0</v>
      </c>
      <c r="G489" s="9">
        <v>0</v>
      </c>
    </row>
    <row r="490" spans="1:7" x14ac:dyDescent="0.3">
      <c r="A490" s="6">
        <v>1487</v>
      </c>
      <c r="B490" s="1">
        <v>0</v>
      </c>
      <c r="C490" s="2">
        <v>0</v>
      </c>
      <c r="D490" s="1">
        <v>0</v>
      </c>
      <c r="E490" s="1">
        <v>0</v>
      </c>
      <c r="F490" s="1">
        <v>0</v>
      </c>
      <c r="G490" s="9">
        <v>0</v>
      </c>
    </row>
    <row r="491" spans="1:7" x14ac:dyDescent="0.3">
      <c r="A491" s="6">
        <v>1488</v>
      </c>
      <c r="B491" s="1">
        <v>0</v>
      </c>
      <c r="C491" s="2">
        <v>0</v>
      </c>
      <c r="D491" s="1">
        <v>0</v>
      </c>
      <c r="E491" s="1">
        <v>0</v>
      </c>
      <c r="F491" s="1">
        <v>0</v>
      </c>
      <c r="G491" s="9">
        <v>0</v>
      </c>
    </row>
    <row r="492" spans="1:7" x14ac:dyDescent="0.3">
      <c r="A492" s="6">
        <v>1489</v>
      </c>
      <c r="B492" s="1">
        <v>0</v>
      </c>
      <c r="C492" s="2">
        <v>0</v>
      </c>
      <c r="D492" s="1">
        <v>0</v>
      </c>
      <c r="E492" s="1">
        <v>0</v>
      </c>
      <c r="F492" s="1">
        <v>0</v>
      </c>
      <c r="G492" s="9">
        <v>0</v>
      </c>
    </row>
    <row r="493" spans="1:7" x14ac:dyDescent="0.3">
      <c r="A493" s="6">
        <v>1490</v>
      </c>
      <c r="B493" s="1">
        <v>0</v>
      </c>
      <c r="C493" s="2">
        <v>0</v>
      </c>
      <c r="D493" s="1">
        <v>0</v>
      </c>
      <c r="E493" s="1">
        <v>0</v>
      </c>
      <c r="F493" s="1">
        <v>0</v>
      </c>
      <c r="G493" s="9">
        <v>0</v>
      </c>
    </row>
    <row r="494" spans="1:7" x14ac:dyDescent="0.3">
      <c r="A494" s="6">
        <v>1491</v>
      </c>
      <c r="B494" s="1">
        <v>0</v>
      </c>
      <c r="C494" s="2">
        <v>0</v>
      </c>
      <c r="D494" s="1">
        <v>0</v>
      </c>
      <c r="E494" s="1">
        <v>0</v>
      </c>
      <c r="F494" s="1">
        <v>0</v>
      </c>
      <c r="G494" s="9">
        <v>0</v>
      </c>
    </row>
    <row r="495" spans="1:7" x14ac:dyDescent="0.3">
      <c r="A495" s="6">
        <v>1492</v>
      </c>
      <c r="B495" s="1">
        <v>0</v>
      </c>
      <c r="C495" s="2">
        <v>0</v>
      </c>
      <c r="D495" s="1">
        <v>0</v>
      </c>
      <c r="E495" s="1">
        <v>0</v>
      </c>
      <c r="F495" s="1">
        <v>0</v>
      </c>
      <c r="G495" s="9">
        <v>0</v>
      </c>
    </row>
    <row r="496" spans="1:7" x14ac:dyDescent="0.3">
      <c r="A496" s="6">
        <v>1493</v>
      </c>
      <c r="B496" s="1">
        <v>0</v>
      </c>
      <c r="C496" s="2">
        <v>0</v>
      </c>
      <c r="D496" s="1">
        <v>0</v>
      </c>
      <c r="E496" s="1">
        <v>0</v>
      </c>
      <c r="F496" s="1">
        <v>0</v>
      </c>
      <c r="G496" s="9">
        <v>0</v>
      </c>
    </row>
    <row r="497" spans="1:7" x14ac:dyDescent="0.3">
      <c r="A497" s="6">
        <v>1494</v>
      </c>
      <c r="B497" s="1">
        <v>0</v>
      </c>
      <c r="C497" s="2">
        <v>0</v>
      </c>
      <c r="D497" s="1">
        <v>0</v>
      </c>
      <c r="E497" s="1">
        <v>0</v>
      </c>
      <c r="F497" s="1">
        <v>0</v>
      </c>
      <c r="G497" s="9">
        <v>0</v>
      </c>
    </row>
    <row r="498" spans="1:7" x14ac:dyDescent="0.3">
      <c r="A498" s="6">
        <v>1495</v>
      </c>
      <c r="B498" s="1">
        <v>0</v>
      </c>
      <c r="C498" s="2">
        <v>0</v>
      </c>
      <c r="D498" s="1">
        <v>0</v>
      </c>
      <c r="E498" s="1">
        <v>0</v>
      </c>
      <c r="F498" s="1">
        <v>0</v>
      </c>
      <c r="G498" s="9">
        <v>0</v>
      </c>
    </row>
    <row r="499" spans="1:7" x14ac:dyDescent="0.3">
      <c r="A499" s="6">
        <v>1496</v>
      </c>
      <c r="B499" s="1">
        <v>0</v>
      </c>
      <c r="C499" s="2">
        <v>0</v>
      </c>
      <c r="D499" s="1">
        <v>0</v>
      </c>
      <c r="E499" s="1">
        <v>0</v>
      </c>
      <c r="F499" s="1">
        <v>0</v>
      </c>
      <c r="G499" s="9">
        <v>0</v>
      </c>
    </row>
    <row r="500" spans="1:7" x14ac:dyDescent="0.3">
      <c r="A500" s="6">
        <v>1497</v>
      </c>
      <c r="B500" s="1">
        <v>0</v>
      </c>
      <c r="C500" s="2">
        <v>0</v>
      </c>
      <c r="D500" s="1">
        <v>0</v>
      </c>
      <c r="E500" s="1">
        <v>0</v>
      </c>
      <c r="F500" s="1">
        <v>0</v>
      </c>
      <c r="G500" s="9">
        <v>0</v>
      </c>
    </row>
    <row r="501" spans="1:7" x14ac:dyDescent="0.3">
      <c r="A501" s="6">
        <v>1498</v>
      </c>
      <c r="B501" s="1">
        <v>0</v>
      </c>
      <c r="C501" s="2">
        <v>0</v>
      </c>
      <c r="D501" s="1">
        <v>0</v>
      </c>
      <c r="E501" s="1">
        <v>0</v>
      </c>
      <c r="F501" s="1">
        <v>0</v>
      </c>
      <c r="G501" s="9">
        <v>0</v>
      </c>
    </row>
    <row r="502" spans="1:7" x14ac:dyDescent="0.3">
      <c r="A502" s="6">
        <v>1499</v>
      </c>
      <c r="B502" s="1">
        <v>0</v>
      </c>
      <c r="C502" s="2">
        <v>0</v>
      </c>
      <c r="D502" s="1">
        <v>0</v>
      </c>
      <c r="E502" s="1">
        <v>0</v>
      </c>
      <c r="F502" s="1">
        <v>0</v>
      </c>
      <c r="G502" s="9">
        <v>0</v>
      </c>
    </row>
    <row r="503" spans="1:7" x14ac:dyDescent="0.3">
      <c r="A503" s="6">
        <v>1500</v>
      </c>
      <c r="B503" s="1">
        <v>0</v>
      </c>
      <c r="C503" s="2">
        <v>0</v>
      </c>
      <c r="D503" s="1">
        <v>0</v>
      </c>
      <c r="E503" s="1">
        <v>0</v>
      </c>
      <c r="F503" s="1">
        <v>0</v>
      </c>
      <c r="G503" s="9">
        <v>0</v>
      </c>
    </row>
    <row r="504" spans="1:7" x14ac:dyDescent="0.3">
      <c r="A504" s="6">
        <v>1501</v>
      </c>
      <c r="B504" s="1">
        <v>0</v>
      </c>
      <c r="C504" s="2">
        <v>0</v>
      </c>
      <c r="D504" s="1">
        <v>0</v>
      </c>
      <c r="E504" s="1">
        <v>0</v>
      </c>
      <c r="F504" s="1">
        <v>0</v>
      </c>
      <c r="G504" s="9">
        <v>0</v>
      </c>
    </row>
    <row r="505" spans="1:7" x14ac:dyDescent="0.3">
      <c r="A505" s="6">
        <v>1502</v>
      </c>
      <c r="B505" s="1">
        <v>0</v>
      </c>
      <c r="C505" s="2">
        <v>0</v>
      </c>
      <c r="D505" s="1">
        <v>0</v>
      </c>
      <c r="E505" s="1">
        <v>0</v>
      </c>
      <c r="F505" s="1">
        <v>0</v>
      </c>
      <c r="G505" s="9">
        <v>0</v>
      </c>
    </row>
    <row r="506" spans="1:7" x14ac:dyDescent="0.3">
      <c r="A506" s="6">
        <v>1503</v>
      </c>
      <c r="B506" s="1">
        <v>0</v>
      </c>
      <c r="C506" s="2">
        <v>0</v>
      </c>
      <c r="D506" s="1">
        <v>0</v>
      </c>
      <c r="E506" s="1">
        <v>0</v>
      </c>
      <c r="F506" s="1">
        <v>0</v>
      </c>
      <c r="G506" s="9">
        <v>0</v>
      </c>
    </row>
    <row r="507" spans="1:7" x14ac:dyDescent="0.3">
      <c r="A507" s="6">
        <v>1504</v>
      </c>
      <c r="B507" s="1">
        <v>0</v>
      </c>
      <c r="C507" s="2">
        <v>0</v>
      </c>
      <c r="D507" s="1">
        <v>0</v>
      </c>
      <c r="E507" s="1">
        <v>0</v>
      </c>
      <c r="F507" s="1">
        <v>0</v>
      </c>
      <c r="G507" s="9">
        <v>0</v>
      </c>
    </row>
    <row r="508" spans="1:7" x14ac:dyDescent="0.3">
      <c r="A508" s="6">
        <v>1505</v>
      </c>
      <c r="B508" s="1">
        <v>0</v>
      </c>
      <c r="C508" s="2">
        <v>0</v>
      </c>
      <c r="D508" s="1">
        <v>0</v>
      </c>
      <c r="E508" s="1">
        <v>0</v>
      </c>
      <c r="F508" s="1">
        <v>0</v>
      </c>
      <c r="G508" s="9">
        <v>0</v>
      </c>
    </row>
    <row r="509" spans="1:7" x14ac:dyDescent="0.3">
      <c r="A509" s="6">
        <v>1506</v>
      </c>
      <c r="B509" s="1">
        <v>0</v>
      </c>
      <c r="C509" s="2">
        <v>0</v>
      </c>
      <c r="D509" s="1">
        <v>0</v>
      </c>
      <c r="E509" s="1">
        <v>0</v>
      </c>
      <c r="F509" s="1">
        <v>0</v>
      </c>
      <c r="G509" s="9">
        <v>0</v>
      </c>
    </row>
    <row r="510" spans="1:7" x14ac:dyDescent="0.3">
      <c r="A510" s="6">
        <v>1507</v>
      </c>
      <c r="B510" s="1">
        <v>0</v>
      </c>
      <c r="C510" s="2">
        <v>0</v>
      </c>
      <c r="D510" s="1">
        <v>0</v>
      </c>
      <c r="E510" s="1">
        <v>0</v>
      </c>
      <c r="F510" s="1">
        <v>0</v>
      </c>
      <c r="G510" s="9">
        <v>0</v>
      </c>
    </row>
    <row r="511" spans="1:7" x14ac:dyDescent="0.3">
      <c r="A511" s="6">
        <v>1508</v>
      </c>
      <c r="B511" s="1">
        <v>0</v>
      </c>
      <c r="C511" s="2">
        <v>0</v>
      </c>
      <c r="D511" s="1">
        <v>0</v>
      </c>
      <c r="E511" s="1">
        <v>0</v>
      </c>
      <c r="F511" s="1">
        <v>0</v>
      </c>
      <c r="G511" s="9">
        <v>0</v>
      </c>
    </row>
    <row r="512" spans="1:7" x14ac:dyDescent="0.3">
      <c r="A512" s="6">
        <v>1509</v>
      </c>
      <c r="B512" s="1">
        <v>0</v>
      </c>
      <c r="C512" s="2">
        <v>0</v>
      </c>
      <c r="D512" s="1">
        <v>0</v>
      </c>
      <c r="E512" s="1">
        <v>0</v>
      </c>
      <c r="F512" s="1">
        <v>0</v>
      </c>
      <c r="G512" s="9">
        <v>0</v>
      </c>
    </row>
    <row r="513" spans="1:7" x14ac:dyDescent="0.3">
      <c r="A513" s="6">
        <v>1510</v>
      </c>
      <c r="B513" s="1">
        <v>0</v>
      </c>
      <c r="C513" s="2">
        <v>0</v>
      </c>
      <c r="D513" s="1">
        <v>0</v>
      </c>
      <c r="E513" s="1">
        <v>0</v>
      </c>
      <c r="F513" s="1">
        <v>0</v>
      </c>
      <c r="G513" s="9">
        <v>0</v>
      </c>
    </row>
    <row r="514" spans="1:7" x14ac:dyDescent="0.3">
      <c r="A514" s="6">
        <v>1511</v>
      </c>
      <c r="B514" s="1">
        <v>0</v>
      </c>
      <c r="C514" s="2">
        <v>0</v>
      </c>
      <c r="D514" s="1">
        <v>0</v>
      </c>
      <c r="E514" s="1">
        <v>0</v>
      </c>
      <c r="F514" s="1">
        <v>0</v>
      </c>
      <c r="G514" s="9">
        <v>0</v>
      </c>
    </row>
    <row r="515" spans="1:7" x14ac:dyDescent="0.3">
      <c r="A515" s="6">
        <v>1512</v>
      </c>
      <c r="B515" s="1">
        <v>0</v>
      </c>
      <c r="C515" s="2">
        <v>0</v>
      </c>
      <c r="D515" s="1">
        <v>0</v>
      </c>
      <c r="E515" s="1">
        <v>0</v>
      </c>
      <c r="F515" s="1">
        <v>0</v>
      </c>
      <c r="G515" s="9">
        <v>0</v>
      </c>
    </row>
    <row r="516" spans="1:7" x14ac:dyDescent="0.3">
      <c r="A516" s="6">
        <v>1513</v>
      </c>
      <c r="B516" s="1">
        <v>0</v>
      </c>
      <c r="C516" s="2">
        <v>0</v>
      </c>
      <c r="D516" s="1">
        <v>0</v>
      </c>
      <c r="E516" s="1">
        <v>0</v>
      </c>
      <c r="F516" s="1">
        <v>0</v>
      </c>
      <c r="G516" s="9">
        <v>0</v>
      </c>
    </row>
    <row r="517" spans="1:7" x14ac:dyDescent="0.3">
      <c r="A517" s="6">
        <v>1514</v>
      </c>
      <c r="B517" s="1">
        <v>0</v>
      </c>
      <c r="C517" s="2">
        <v>0</v>
      </c>
      <c r="D517" s="1">
        <v>0</v>
      </c>
      <c r="E517" s="1">
        <v>0</v>
      </c>
      <c r="F517" s="1">
        <v>0</v>
      </c>
      <c r="G517" s="9">
        <v>0</v>
      </c>
    </row>
    <row r="518" spans="1:7" x14ac:dyDescent="0.3">
      <c r="A518" s="6">
        <v>1515</v>
      </c>
      <c r="B518" s="1">
        <v>0</v>
      </c>
      <c r="C518" s="2">
        <v>0</v>
      </c>
      <c r="D518" s="1">
        <v>0</v>
      </c>
      <c r="E518" s="1">
        <v>0</v>
      </c>
      <c r="F518" s="1">
        <v>0</v>
      </c>
      <c r="G518" s="9">
        <v>0</v>
      </c>
    </row>
    <row r="519" spans="1:7" x14ac:dyDescent="0.3">
      <c r="A519" s="6">
        <v>1516</v>
      </c>
      <c r="B519" s="1">
        <v>0</v>
      </c>
      <c r="C519" s="2">
        <v>0</v>
      </c>
      <c r="D519" s="1">
        <v>0</v>
      </c>
      <c r="E519" s="1">
        <v>0</v>
      </c>
      <c r="F519" s="1">
        <v>0</v>
      </c>
      <c r="G519" s="9">
        <v>0</v>
      </c>
    </row>
    <row r="520" spans="1:7" x14ac:dyDescent="0.3">
      <c r="A520" s="6">
        <v>1517</v>
      </c>
      <c r="B520" s="1">
        <v>0</v>
      </c>
      <c r="C520" s="2">
        <v>0</v>
      </c>
      <c r="D520" s="1">
        <v>0</v>
      </c>
      <c r="E520" s="1">
        <v>0</v>
      </c>
      <c r="F520" s="1">
        <v>0</v>
      </c>
      <c r="G520" s="9">
        <v>0</v>
      </c>
    </row>
    <row r="521" spans="1:7" x14ac:dyDescent="0.3">
      <c r="A521" s="6">
        <v>1518</v>
      </c>
      <c r="B521" s="1">
        <v>0</v>
      </c>
      <c r="C521" s="2">
        <v>0</v>
      </c>
      <c r="D521" s="1">
        <v>0</v>
      </c>
      <c r="E521" s="1">
        <v>0</v>
      </c>
      <c r="F521" s="1">
        <v>0</v>
      </c>
      <c r="G521" s="9">
        <v>0</v>
      </c>
    </row>
    <row r="522" spans="1:7" x14ac:dyDescent="0.3">
      <c r="A522" s="6">
        <v>1519</v>
      </c>
      <c r="B522" s="1">
        <v>0</v>
      </c>
      <c r="C522" s="2">
        <v>0</v>
      </c>
      <c r="D522" s="1">
        <v>0</v>
      </c>
      <c r="E522" s="1">
        <v>0</v>
      </c>
      <c r="F522" s="1">
        <v>0</v>
      </c>
      <c r="G522" s="9">
        <v>0</v>
      </c>
    </row>
    <row r="523" spans="1:7" x14ac:dyDescent="0.3">
      <c r="A523" s="6">
        <v>1520</v>
      </c>
      <c r="B523" s="1">
        <v>0</v>
      </c>
      <c r="C523" s="2">
        <v>0</v>
      </c>
      <c r="D523" s="1">
        <v>0</v>
      </c>
      <c r="E523" s="1">
        <v>0</v>
      </c>
      <c r="F523" s="1">
        <v>0</v>
      </c>
      <c r="G523" s="9">
        <v>0</v>
      </c>
    </row>
    <row r="524" spans="1:7" x14ac:dyDescent="0.3">
      <c r="A524" s="6">
        <v>1521</v>
      </c>
      <c r="B524" s="1">
        <v>0</v>
      </c>
      <c r="C524" s="2">
        <v>0</v>
      </c>
      <c r="D524" s="1">
        <v>0</v>
      </c>
      <c r="E524" s="1">
        <v>0</v>
      </c>
      <c r="F524" s="1">
        <v>0</v>
      </c>
      <c r="G524" s="9">
        <v>0</v>
      </c>
    </row>
    <row r="525" spans="1:7" x14ac:dyDescent="0.3">
      <c r="A525" s="6">
        <v>1522</v>
      </c>
      <c r="B525" s="1">
        <v>0</v>
      </c>
      <c r="C525" s="2">
        <v>0</v>
      </c>
      <c r="D525" s="1">
        <v>0</v>
      </c>
      <c r="E525" s="1">
        <v>0</v>
      </c>
      <c r="F525" s="1">
        <v>0</v>
      </c>
      <c r="G525" s="9">
        <v>0</v>
      </c>
    </row>
    <row r="526" spans="1:7" x14ac:dyDescent="0.3">
      <c r="A526" s="6">
        <v>1523</v>
      </c>
      <c r="B526" s="1">
        <v>0</v>
      </c>
      <c r="C526" s="2">
        <v>0</v>
      </c>
      <c r="D526" s="1">
        <v>0</v>
      </c>
      <c r="E526" s="1">
        <v>0</v>
      </c>
      <c r="F526" s="1">
        <v>0</v>
      </c>
      <c r="G526" s="9">
        <v>0</v>
      </c>
    </row>
    <row r="527" spans="1:7" x14ac:dyDescent="0.3">
      <c r="A527" s="6">
        <v>1524</v>
      </c>
      <c r="B527" s="1">
        <v>0</v>
      </c>
      <c r="C527" s="2">
        <v>0</v>
      </c>
      <c r="D527" s="1">
        <v>0</v>
      </c>
      <c r="E527" s="1">
        <v>0</v>
      </c>
      <c r="F527" s="1">
        <v>0</v>
      </c>
      <c r="G527" s="9">
        <v>0</v>
      </c>
    </row>
    <row r="528" spans="1:7" x14ac:dyDescent="0.3">
      <c r="A528" s="6">
        <v>1525</v>
      </c>
      <c r="B528" s="1">
        <v>0</v>
      </c>
      <c r="C528" s="2">
        <v>0</v>
      </c>
      <c r="D528" s="1">
        <v>0</v>
      </c>
      <c r="E528" s="1">
        <v>0</v>
      </c>
      <c r="F528" s="1">
        <v>0</v>
      </c>
      <c r="G528" s="9">
        <v>0</v>
      </c>
    </row>
    <row r="529" spans="1:7" x14ac:dyDescent="0.3">
      <c r="A529" s="6">
        <v>1526</v>
      </c>
      <c r="B529" s="1">
        <v>0</v>
      </c>
      <c r="C529" s="2">
        <v>0</v>
      </c>
      <c r="D529" s="1">
        <v>0</v>
      </c>
      <c r="E529" s="1">
        <v>0</v>
      </c>
      <c r="F529" s="1">
        <v>0</v>
      </c>
      <c r="G529" s="9">
        <v>0</v>
      </c>
    </row>
    <row r="530" spans="1:7" x14ac:dyDescent="0.3">
      <c r="A530" s="6">
        <v>1527</v>
      </c>
      <c r="B530" s="1">
        <v>0</v>
      </c>
      <c r="C530" s="2">
        <v>0</v>
      </c>
      <c r="D530" s="1">
        <v>0</v>
      </c>
      <c r="E530" s="1">
        <v>0</v>
      </c>
      <c r="F530" s="1">
        <v>0</v>
      </c>
      <c r="G530" s="9">
        <v>0</v>
      </c>
    </row>
    <row r="531" spans="1:7" x14ac:dyDescent="0.3">
      <c r="A531" s="6">
        <v>1528</v>
      </c>
      <c r="B531" s="1">
        <v>0</v>
      </c>
      <c r="C531" s="2">
        <v>0</v>
      </c>
      <c r="D531" s="1">
        <v>0</v>
      </c>
      <c r="E531" s="1">
        <v>0</v>
      </c>
      <c r="F531" s="1">
        <v>0</v>
      </c>
      <c r="G531" s="9">
        <v>0</v>
      </c>
    </row>
    <row r="532" spans="1:7" x14ac:dyDescent="0.3">
      <c r="A532" s="6">
        <v>1529</v>
      </c>
      <c r="B532" s="1">
        <v>0</v>
      </c>
      <c r="C532" s="2">
        <v>0</v>
      </c>
      <c r="D532" s="1">
        <v>0</v>
      </c>
      <c r="E532" s="1">
        <v>0</v>
      </c>
      <c r="F532" s="1">
        <v>0</v>
      </c>
      <c r="G532" s="9">
        <v>0</v>
      </c>
    </row>
    <row r="533" spans="1:7" x14ac:dyDescent="0.3">
      <c r="A533" s="6">
        <v>1530</v>
      </c>
      <c r="B533" s="1">
        <v>0</v>
      </c>
      <c r="C533" s="2">
        <v>0</v>
      </c>
      <c r="D533" s="1">
        <v>0</v>
      </c>
      <c r="E533" s="1">
        <v>0</v>
      </c>
      <c r="F533" s="1">
        <v>0</v>
      </c>
      <c r="G533" s="9">
        <v>0</v>
      </c>
    </row>
    <row r="534" spans="1:7" x14ac:dyDescent="0.3">
      <c r="A534" s="6">
        <v>1531</v>
      </c>
      <c r="B534" s="1">
        <v>0</v>
      </c>
      <c r="C534" s="2">
        <v>0</v>
      </c>
      <c r="D534" s="1">
        <v>0</v>
      </c>
      <c r="E534" s="1">
        <v>0</v>
      </c>
      <c r="F534" s="1">
        <v>0</v>
      </c>
      <c r="G534" s="9">
        <v>0</v>
      </c>
    </row>
    <row r="535" spans="1:7" x14ac:dyDescent="0.3">
      <c r="A535" s="6">
        <v>1532</v>
      </c>
      <c r="B535" s="1">
        <v>0</v>
      </c>
      <c r="C535" s="2">
        <v>0</v>
      </c>
      <c r="D535" s="1">
        <v>0</v>
      </c>
      <c r="E535" s="1">
        <v>0</v>
      </c>
      <c r="F535" s="1">
        <v>0</v>
      </c>
      <c r="G535" s="9">
        <v>0</v>
      </c>
    </row>
    <row r="536" spans="1:7" x14ac:dyDescent="0.3">
      <c r="A536" s="6">
        <v>1533</v>
      </c>
      <c r="B536" s="1">
        <v>0</v>
      </c>
      <c r="C536" s="2">
        <v>0</v>
      </c>
      <c r="D536" s="1">
        <v>0</v>
      </c>
      <c r="E536" s="1">
        <v>0</v>
      </c>
      <c r="F536" s="1">
        <v>0</v>
      </c>
      <c r="G536" s="9">
        <v>0</v>
      </c>
    </row>
    <row r="537" spans="1:7" x14ac:dyDescent="0.3">
      <c r="A537" s="6">
        <v>1534</v>
      </c>
      <c r="B537" s="1">
        <v>0</v>
      </c>
      <c r="C537" s="2">
        <v>0</v>
      </c>
      <c r="D537" s="1">
        <v>0</v>
      </c>
      <c r="E537" s="1">
        <v>0</v>
      </c>
      <c r="F537" s="1">
        <v>0</v>
      </c>
      <c r="G537" s="9">
        <v>0</v>
      </c>
    </row>
    <row r="538" spans="1:7" x14ac:dyDescent="0.3">
      <c r="A538" s="6">
        <v>1535</v>
      </c>
      <c r="B538" s="1">
        <v>0</v>
      </c>
      <c r="C538" s="2">
        <v>0</v>
      </c>
      <c r="D538" s="1">
        <v>0</v>
      </c>
      <c r="E538" s="1">
        <v>0</v>
      </c>
      <c r="F538" s="1">
        <v>0</v>
      </c>
      <c r="G538" s="9">
        <v>0</v>
      </c>
    </row>
    <row r="539" spans="1:7" x14ac:dyDescent="0.3">
      <c r="A539" s="6">
        <v>1536</v>
      </c>
      <c r="B539" s="1">
        <v>0</v>
      </c>
      <c r="C539" s="2">
        <v>0</v>
      </c>
      <c r="D539" s="1">
        <v>0</v>
      </c>
      <c r="E539" s="1">
        <v>0</v>
      </c>
      <c r="F539" s="1">
        <v>0</v>
      </c>
      <c r="G539" s="9">
        <v>0</v>
      </c>
    </row>
    <row r="540" spans="1:7" x14ac:dyDescent="0.3">
      <c r="A540" s="6">
        <v>1537</v>
      </c>
      <c r="B540" s="1">
        <v>0</v>
      </c>
      <c r="C540" s="2">
        <v>0</v>
      </c>
      <c r="D540" s="1">
        <v>0</v>
      </c>
      <c r="E540" s="1">
        <v>0</v>
      </c>
      <c r="F540" s="1">
        <v>0</v>
      </c>
      <c r="G540" s="9">
        <v>0</v>
      </c>
    </row>
    <row r="541" spans="1:7" x14ac:dyDescent="0.3">
      <c r="A541" s="6">
        <v>1538</v>
      </c>
      <c r="B541" s="1">
        <v>0</v>
      </c>
      <c r="C541" s="2">
        <v>0</v>
      </c>
      <c r="D541" s="1">
        <v>0</v>
      </c>
      <c r="E541" s="1">
        <v>0</v>
      </c>
      <c r="F541" s="1">
        <v>0</v>
      </c>
      <c r="G541" s="9">
        <v>0</v>
      </c>
    </row>
    <row r="542" spans="1:7" x14ac:dyDescent="0.3">
      <c r="A542" s="6">
        <v>1539</v>
      </c>
      <c r="B542" s="1">
        <v>0</v>
      </c>
      <c r="C542" s="2">
        <v>0</v>
      </c>
      <c r="D542" s="1">
        <v>0</v>
      </c>
      <c r="E542" s="1">
        <v>0</v>
      </c>
      <c r="F542" s="1">
        <v>0</v>
      </c>
      <c r="G542" s="9">
        <v>0</v>
      </c>
    </row>
    <row r="543" spans="1:7" x14ac:dyDescent="0.3">
      <c r="A543" s="6">
        <v>1540</v>
      </c>
      <c r="B543" s="1">
        <v>0</v>
      </c>
      <c r="C543" s="2">
        <v>0</v>
      </c>
      <c r="D543" s="1">
        <v>0</v>
      </c>
      <c r="E543" s="1">
        <v>0</v>
      </c>
      <c r="F543" s="1">
        <v>0</v>
      </c>
      <c r="G543" s="9">
        <v>0</v>
      </c>
    </row>
    <row r="544" spans="1:7" x14ac:dyDescent="0.3">
      <c r="A544" s="6">
        <v>1541</v>
      </c>
      <c r="B544" s="1">
        <v>0</v>
      </c>
      <c r="C544" s="2">
        <v>0</v>
      </c>
      <c r="D544" s="1">
        <v>0</v>
      </c>
      <c r="E544" s="1">
        <v>0</v>
      </c>
      <c r="F544" s="1">
        <v>0</v>
      </c>
      <c r="G544" s="9">
        <v>0</v>
      </c>
    </row>
    <row r="545" spans="1:7" x14ac:dyDescent="0.3">
      <c r="A545" s="6">
        <v>1542</v>
      </c>
      <c r="B545" s="1">
        <v>0</v>
      </c>
      <c r="C545" s="2">
        <v>0</v>
      </c>
      <c r="D545" s="1">
        <v>0</v>
      </c>
      <c r="E545" s="1">
        <v>0</v>
      </c>
      <c r="F545" s="1">
        <v>0</v>
      </c>
      <c r="G545" s="9">
        <v>0</v>
      </c>
    </row>
    <row r="546" spans="1:7" x14ac:dyDescent="0.3">
      <c r="A546" s="6">
        <v>1543</v>
      </c>
      <c r="B546" s="1">
        <v>0</v>
      </c>
      <c r="C546" s="2">
        <v>0</v>
      </c>
      <c r="D546" s="1">
        <v>0</v>
      </c>
      <c r="E546" s="1">
        <v>0</v>
      </c>
      <c r="F546" s="1">
        <v>0</v>
      </c>
      <c r="G546" s="9">
        <v>0</v>
      </c>
    </row>
    <row r="547" spans="1:7" x14ac:dyDescent="0.3">
      <c r="A547" s="6">
        <v>1544</v>
      </c>
      <c r="B547" s="1">
        <v>0</v>
      </c>
      <c r="C547" s="2">
        <v>0</v>
      </c>
      <c r="D547" s="1">
        <v>0</v>
      </c>
      <c r="E547" s="1">
        <v>0</v>
      </c>
      <c r="F547" s="1">
        <v>0</v>
      </c>
      <c r="G547" s="9">
        <v>0</v>
      </c>
    </row>
    <row r="548" spans="1:7" x14ac:dyDescent="0.3">
      <c r="A548" s="6">
        <v>1545</v>
      </c>
      <c r="B548" s="1">
        <v>0</v>
      </c>
      <c r="C548" s="2">
        <v>0</v>
      </c>
      <c r="D548" s="1">
        <v>0</v>
      </c>
      <c r="E548" s="1">
        <v>0</v>
      </c>
      <c r="F548" s="1">
        <v>0</v>
      </c>
      <c r="G548" s="9">
        <v>0</v>
      </c>
    </row>
    <row r="549" spans="1:7" x14ac:dyDescent="0.3">
      <c r="A549" s="6">
        <v>1546</v>
      </c>
      <c r="B549" s="1">
        <v>0</v>
      </c>
      <c r="C549" s="2">
        <v>0</v>
      </c>
      <c r="D549" s="1">
        <v>0</v>
      </c>
      <c r="E549" s="1">
        <v>0</v>
      </c>
      <c r="F549" s="1">
        <v>0</v>
      </c>
      <c r="G549" s="9">
        <v>0</v>
      </c>
    </row>
    <row r="550" spans="1:7" x14ac:dyDescent="0.3">
      <c r="A550" s="6">
        <v>1547</v>
      </c>
      <c r="B550" s="1">
        <v>0</v>
      </c>
      <c r="C550" s="2">
        <v>0</v>
      </c>
      <c r="D550" s="1">
        <v>0</v>
      </c>
      <c r="E550" s="1">
        <v>0</v>
      </c>
      <c r="F550" s="1">
        <v>0</v>
      </c>
      <c r="G550" s="9">
        <v>0</v>
      </c>
    </row>
    <row r="551" spans="1:7" x14ac:dyDescent="0.3">
      <c r="A551" s="6">
        <v>1548</v>
      </c>
      <c r="B551" s="1">
        <v>0</v>
      </c>
      <c r="C551" s="2">
        <v>0</v>
      </c>
      <c r="D551" s="1">
        <v>0</v>
      </c>
      <c r="E551" s="1">
        <v>0</v>
      </c>
      <c r="F551" s="1">
        <v>0</v>
      </c>
      <c r="G551" s="9">
        <v>0</v>
      </c>
    </row>
    <row r="552" spans="1:7" x14ac:dyDescent="0.3">
      <c r="A552" s="6">
        <v>1549</v>
      </c>
      <c r="B552" s="1">
        <v>0</v>
      </c>
      <c r="C552" s="2">
        <v>0</v>
      </c>
      <c r="D552" s="1">
        <v>0</v>
      </c>
      <c r="E552" s="1">
        <v>0</v>
      </c>
      <c r="F552" s="1">
        <v>0</v>
      </c>
      <c r="G552" s="9">
        <v>0</v>
      </c>
    </row>
    <row r="553" spans="1:7" x14ac:dyDescent="0.3">
      <c r="A553" s="6">
        <v>1550</v>
      </c>
      <c r="B553" s="1">
        <v>0</v>
      </c>
      <c r="C553" s="2">
        <v>0</v>
      </c>
      <c r="D553" s="1">
        <v>0</v>
      </c>
      <c r="E553" s="1">
        <v>0</v>
      </c>
      <c r="F553" s="1">
        <v>0</v>
      </c>
      <c r="G553" s="9">
        <v>0</v>
      </c>
    </row>
    <row r="554" spans="1:7" x14ac:dyDescent="0.3">
      <c r="A554" s="6">
        <v>1551</v>
      </c>
      <c r="B554" s="1">
        <v>0</v>
      </c>
      <c r="C554" s="2">
        <v>0</v>
      </c>
      <c r="D554" s="1">
        <v>0</v>
      </c>
      <c r="E554" s="1">
        <v>0</v>
      </c>
      <c r="F554" s="1">
        <v>0</v>
      </c>
      <c r="G554" s="9">
        <v>0</v>
      </c>
    </row>
    <row r="555" spans="1:7" x14ac:dyDescent="0.3">
      <c r="A555" s="6">
        <v>1552</v>
      </c>
      <c r="B555" s="1">
        <v>0</v>
      </c>
      <c r="C555" s="2">
        <v>0</v>
      </c>
      <c r="D555" s="1">
        <v>0</v>
      </c>
      <c r="E555" s="1">
        <v>0</v>
      </c>
      <c r="F555" s="1">
        <v>0</v>
      </c>
      <c r="G555" s="9">
        <v>0</v>
      </c>
    </row>
    <row r="556" spans="1:7" x14ac:dyDescent="0.3">
      <c r="A556" s="6">
        <v>1553</v>
      </c>
      <c r="B556" s="1">
        <v>0</v>
      </c>
      <c r="C556" s="2">
        <v>0</v>
      </c>
      <c r="D556" s="1">
        <v>0</v>
      </c>
      <c r="E556" s="1">
        <v>0</v>
      </c>
      <c r="F556" s="1">
        <v>0</v>
      </c>
      <c r="G556" s="9">
        <v>0</v>
      </c>
    </row>
    <row r="557" spans="1:7" x14ac:dyDescent="0.3">
      <c r="A557" s="6">
        <v>1554</v>
      </c>
      <c r="B557" s="1">
        <v>0</v>
      </c>
      <c r="C557" s="2">
        <v>0</v>
      </c>
      <c r="D557" s="1">
        <v>0</v>
      </c>
      <c r="E557" s="1">
        <v>0</v>
      </c>
      <c r="F557" s="1">
        <v>0</v>
      </c>
      <c r="G557" s="9">
        <v>0</v>
      </c>
    </row>
    <row r="558" spans="1:7" x14ac:dyDescent="0.3">
      <c r="A558" s="6">
        <v>1555</v>
      </c>
      <c r="B558" s="1">
        <v>0</v>
      </c>
      <c r="C558" s="2">
        <v>0</v>
      </c>
      <c r="D558" s="1">
        <v>0</v>
      </c>
      <c r="E558" s="1">
        <v>0</v>
      </c>
      <c r="F558" s="1">
        <v>0</v>
      </c>
      <c r="G558" s="9">
        <v>0</v>
      </c>
    </row>
    <row r="559" spans="1:7" x14ac:dyDescent="0.3">
      <c r="A559" s="6">
        <v>1556</v>
      </c>
      <c r="B559" s="1">
        <v>0</v>
      </c>
      <c r="C559" s="2">
        <v>0</v>
      </c>
      <c r="D559" s="1">
        <v>0</v>
      </c>
      <c r="E559" s="1">
        <v>0</v>
      </c>
      <c r="F559" s="1">
        <v>0</v>
      </c>
      <c r="G559" s="9">
        <v>0</v>
      </c>
    </row>
    <row r="560" spans="1:7" x14ac:dyDescent="0.3">
      <c r="A560" s="6">
        <v>1557</v>
      </c>
      <c r="B560" s="1">
        <v>0</v>
      </c>
      <c r="C560" s="2">
        <v>0</v>
      </c>
      <c r="D560" s="1">
        <v>0</v>
      </c>
      <c r="E560" s="1">
        <v>0</v>
      </c>
      <c r="F560" s="1">
        <v>0</v>
      </c>
      <c r="G560" s="9">
        <v>0</v>
      </c>
    </row>
    <row r="561" spans="1:7" x14ac:dyDescent="0.3">
      <c r="A561" s="6">
        <v>1558</v>
      </c>
      <c r="B561" s="1">
        <v>0</v>
      </c>
      <c r="C561" s="2">
        <v>0</v>
      </c>
      <c r="D561" s="1">
        <v>0</v>
      </c>
      <c r="E561" s="1">
        <v>0</v>
      </c>
      <c r="F561" s="1">
        <v>0</v>
      </c>
      <c r="G561" s="9">
        <v>0</v>
      </c>
    </row>
    <row r="562" spans="1:7" x14ac:dyDescent="0.3">
      <c r="A562" s="6">
        <v>1559</v>
      </c>
      <c r="B562" s="1">
        <v>0</v>
      </c>
      <c r="C562" s="2">
        <v>0</v>
      </c>
      <c r="D562" s="1">
        <v>0</v>
      </c>
      <c r="E562" s="1">
        <v>0</v>
      </c>
      <c r="F562" s="1">
        <v>0</v>
      </c>
      <c r="G562" s="9">
        <v>0</v>
      </c>
    </row>
    <row r="563" spans="1:7" x14ac:dyDescent="0.3">
      <c r="A563" s="6">
        <v>1560</v>
      </c>
      <c r="B563" s="1">
        <v>0</v>
      </c>
      <c r="C563" s="2">
        <v>0</v>
      </c>
      <c r="D563" s="1">
        <v>0</v>
      </c>
      <c r="E563" s="1">
        <v>0</v>
      </c>
      <c r="F563" s="1">
        <v>0</v>
      </c>
      <c r="G563" s="9">
        <v>0</v>
      </c>
    </row>
    <row r="564" spans="1:7" x14ac:dyDescent="0.3">
      <c r="A564" s="6">
        <v>1561</v>
      </c>
      <c r="B564" s="1">
        <v>0</v>
      </c>
      <c r="C564" s="2">
        <v>0</v>
      </c>
      <c r="D564" s="1">
        <v>0</v>
      </c>
      <c r="E564" s="1">
        <v>0</v>
      </c>
      <c r="F564" s="1">
        <v>0</v>
      </c>
      <c r="G564" s="9">
        <v>0</v>
      </c>
    </row>
    <row r="565" spans="1:7" x14ac:dyDescent="0.3">
      <c r="A565" s="6">
        <v>1562</v>
      </c>
      <c r="B565" s="1">
        <v>0</v>
      </c>
      <c r="C565" s="2">
        <v>0</v>
      </c>
      <c r="D565" s="1">
        <v>0</v>
      </c>
      <c r="E565" s="1">
        <v>0</v>
      </c>
      <c r="F565" s="1">
        <v>0</v>
      </c>
      <c r="G565" s="9">
        <v>0</v>
      </c>
    </row>
    <row r="566" spans="1:7" x14ac:dyDescent="0.3">
      <c r="A566" s="6">
        <v>1563</v>
      </c>
      <c r="B566" s="1">
        <v>0</v>
      </c>
      <c r="C566" s="2">
        <v>0</v>
      </c>
      <c r="D566" s="1">
        <v>0</v>
      </c>
      <c r="E566" s="1">
        <v>0</v>
      </c>
      <c r="F566" s="1">
        <v>0</v>
      </c>
      <c r="G566" s="9">
        <v>0</v>
      </c>
    </row>
    <row r="567" spans="1:7" x14ac:dyDescent="0.3">
      <c r="A567" s="6">
        <v>1564</v>
      </c>
      <c r="B567" s="1">
        <v>0</v>
      </c>
      <c r="C567" s="2">
        <v>0</v>
      </c>
      <c r="D567" s="1">
        <v>0</v>
      </c>
      <c r="E567" s="1">
        <v>0</v>
      </c>
      <c r="F567" s="1">
        <v>0</v>
      </c>
      <c r="G567" s="9">
        <v>0</v>
      </c>
    </row>
    <row r="568" spans="1:7" x14ac:dyDescent="0.3">
      <c r="A568" s="6">
        <v>1565</v>
      </c>
      <c r="B568" s="1">
        <v>0</v>
      </c>
      <c r="C568" s="2">
        <v>0</v>
      </c>
      <c r="D568" s="1">
        <v>0</v>
      </c>
      <c r="E568" s="1">
        <v>0</v>
      </c>
      <c r="F568" s="1">
        <v>0</v>
      </c>
      <c r="G568" s="9">
        <v>0</v>
      </c>
    </row>
    <row r="569" spans="1:7" x14ac:dyDescent="0.3">
      <c r="A569" s="6">
        <v>1566</v>
      </c>
      <c r="B569" s="1">
        <v>0</v>
      </c>
      <c r="C569" s="2">
        <v>0</v>
      </c>
      <c r="D569" s="1">
        <v>0</v>
      </c>
      <c r="E569" s="1">
        <v>0</v>
      </c>
      <c r="F569" s="1">
        <v>0</v>
      </c>
      <c r="G569" s="9">
        <v>0</v>
      </c>
    </row>
    <row r="570" spans="1:7" x14ac:dyDescent="0.3">
      <c r="A570" s="6">
        <v>1567</v>
      </c>
      <c r="B570" s="1">
        <v>0</v>
      </c>
      <c r="C570" s="2">
        <v>0</v>
      </c>
      <c r="D570" s="1">
        <v>0</v>
      </c>
      <c r="E570" s="1">
        <v>0</v>
      </c>
      <c r="F570" s="1">
        <v>0</v>
      </c>
      <c r="G570" s="9">
        <v>0</v>
      </c>
    </row>
    <row r="571" spans="1:7" x14ac:dyDescent="0.3">
      <c r="A571" s="6">
        <v>1568</v>
      </c>
      <c r="B571" s="1">
        <v>0</v>
      </c>
      <c r="C571" s="2">
        <v>0</v>
      </c>
      <c r="D571" s="1">
        <v>0</v>
      </c>
      <c r="E571" s="1">
        <v>0</v>
      </c>
      <c r="F571" s="1">
        <v>0</v>
      </c>
      <c r="G571" s="9">
        <v>0</v>
      </c>
    </row>
    <row r="572" spans="1:7" x14ac:dyDescent="0.3">
      <c r="A572" s="6">
        <v>1569</v>
      </c>
      <c r="B572" s="1">
        <v>0</v>
      </c>
      <c r="C572" s="2">
        <v>0</v>
      </c>
      <c r="D572" s="1">
        <v>0</v>
      </c>
      <c r="E572" s="1">
        <v>0</v>
      </c>
      <c r="F572" s="1">
        <v>0</v>
      </c>
      <c r="G572" s="9">
        <v>0</v>
      </c>
    </row>
    <row r="573" spans="1:7" x14ac:dyDescent="0.3">
      <c r="A573" s="6">
        <v>1570</v>
      </c>
      <c r="B573" s="1">
        <v>0</v>
      </c>
      <c r="C573" s="2">
        <v>0</v>
      </c>
      <c r="D573" s="1">
        <v>0</v>
      </c>
      <c r="E573" s="1">
        <v>0</v>
      </c>
      <c r="F573" s="1">
        <v>0</v>
      </c>
      <c r="G573" s="9">
        <v>0</v>
      </c>
    </row>
    <row r="574" spans="1:7" x14ac:dyDescent="0.3">
      <c r="A574" s="6">
        <v>1571</v>
      </c>
      <c r="B574" s="1">
        <v>0</v>
      </c>
      <c r="C574" s="2">
        <v>0</v>
      </c>
      <c r="D574" s="1">
        <v>0</v>
      </c>
      <c r="E574" s="1">
        <v>0</v>
      </c>
      <c r="F574" s="1">
        <v>0</v>
      </c>
      <c r="G574" s="9">
        <v>0</v>
      </c>
    </row>
    <row r="575" spans="1:7" x14ac:dyDescent="0.3">
      <c r="A575" s="6">
        <v>1572</v>
      </c>
      <c r="B575" s="1">
        <v>0</v>
      </c>
      <c r="C575" s="2">
        <v>0</v>
      </c>
      <c r="D575" s="1">
        <v>0</v>
      </c>
      <c r="E575" s="1">
        <v>0</v>
      </c>
      <c r="F575" s="1">
        <v>0</v>
      </c>
      <c r="G575" s="9">
        <v>0</v>
      </c>
    </row>
    <row r="576" spans="1:7" x14ac:dyDescent="0.3">
      <c r="A576" s="6">
        <v>1573</v>
      </c>
      <c r="B576" s="1">
        <v>0</v>
      </c>
      <c r="C576" s="2">
        <v>0</v>
      </c>
      <c r="D576" s="1">
        <v>0</v>
      </c>
      <c r="E576" s="1">
        <v>0</v>
      </c>
      <c r="F576" s="1">
        <v>0</v>
      </c>
      <c r="G576" s="9">
        <v>0</v>
      </c>
    </row>
    <row r="577" spans="1:7" x14ac:dyDescent="0.3">
      <c r="A577" s="6">
        <v>1574</v>
      </c>
      <c r="B577" s="1">
        <v>0</v>
      </c>
      <c r="C577" s="2">
        <v>0</v>
      </c>
      <c r="D577" s="1">
        <v>0</v>
      </c>
      <c r="E577" s="1">
        <v>0</v>
      </c>
      <c r="F577" s="1">
        <v>0</v>
      </c>
      <c r="G577" s="9">
        <v>0</v>
      </c>
    </row>
    <row r="578" spans="1:7" x14ac:dyDescent="0.3">
      <c r="A578" s="6">
        <v>1575</v>
      </c>
      <c r="B578" s="1">
        <v>0</v>
      </c>
      <c r="C578" s="2">
        <v>0</v>
      </c>
      <c r="D578" s="1">
        <v>0</v>
      </c>
      <c r="E578" s="1">
        <v>0</v>
      </c>
      <c r="F578" s="1">
        <v>0</v>
      </c>
      <c r="G578" s="9">
        <v>0</v>
      </c>
    </row>
    <row r="579" spans="1:7" x14ac:dyDescent="0.3">
      <c r="A579" s="6">
        <v>1576</v>
      </c>
      <c r="B579" s="1">
        <v>0</v>
      </c>
      <c r="C579" s="2">
        <v>0</v>
      </c>
      <c r="D579" s="1">
        <v>0</v>
      </c>
      <c r="E579" s="1">
        <v>0</v>
      </c>
      <c r="F579" s="1">
        <v>0</v>
      </c>
      <c r="G579" s="9">
        <v>0</v>
      </c>
    </row>
    <row r="580" spans="1:7" x14ac:dyDescent="0.3">
      <c r="A580" s="6">
        <v>1577</v>
      </c>
      <c r="B580" s="1">
        <v>0</v>
      </c>
      <c r="C580" s="2">
        <v>0</v>
      </c>
      <c r="D580" s="1">
        <v>0</v>
      </c>
      <c r="E580" s="1">
        <v>0</v>
      </c>
      <c r="F580" s="1">
        <v>0</v>
      </c>
      <c r="G580" s="9">
        <v>0</v>
      </c>
    </row>
    <row r="581" spans="1:7" x14ac:dyDescent="0.3">
      <c r="A581" s="6">
        <v>1578</v>
      </c>
      <c r="B581" s="1">
        <v>0</v>
      </c>
      <c r="C581" s="2">
        <v>0</v>
      </c>
      <c r="D581" s="1">
        <v>0</v>
      </c>
      <c r="E581" s="1">
        <v>0</v>
      </c>
      <c r="F581" s="1">
        <v>0</v>
      </c>
      <c r="G581" s="9">
        <v>0</v>
      </c>
    </row>
    <row r="582" spans="1:7" x14ac:dyDescent="0.3">
      <c r="A582" s="6">
        <v>1579</v>
      </c>
      <c r="B582" s="1">
        <v>0</v>
      </c>
      <c r="C582" s="2">
        <v>0</v>
      </c>
      <c r="D582" s="1">
        <v>0</v>
      </c>
      <c r="E582" s="1">
        <v>0</v>
      </c>
      <c r="F582" s="1">
        <v>0</v>
      </c>
      <c r="G582" s="9">
        <v>0</v>
      </c>
    </row>
    <row r="583" spans="1:7" x14ac:dyDescent="0.3">
      <c r="A583" s="6">
        <v>1580</v>
      </c>
      <c r="B583" s="1">
        <v>0</v>
      </c>
      <c r="C583" s="2">
        <v>0</v>
      </c>
      <c r="D583" s="1">
        <v>0</v>
      </c>
      <c r="E583" s="1">
        <v>0</v>
      </c>
      <c r="F583" s="1">
        <v>0</v>
      </c>
      <c r="G583" s="9">
        <v>0</v>
      </c>
    </row>
    <row r="584" spans="1:7" x14ac:dyDescent="0.3">
      <c r="A584" s="6">
        <v>1581</v>
      </c>
      <c r="B584" s="1">
        <v>0</v>
      </c>
      <c r="C584" s="2">
        <v>0</v>
      </c>
      <c r="D584" s="1">
        <v>0</v>
      </c>
      <c r="E584" s="1">
        <v>0</v>
      </c>
      <c r="F584" s="1">
        <v>0</v>
      </c>
      <c r="G584" s="9">
        <v>0</v>
      </c>
    </row>
    <row r="585" spans="1:7" x14ac:dyDescent="0.3">
      <c r="A585" s="6">
        <v>1582</v>
      </c>
      <c r="B585" s="1">
        <v>0</v>
      </c>
      <c r="C585" s="2">
        <v>0</v>
      </c>
      <c r="D585" s="1">
        <v>0</v>
      </c>
      <c r="E585" s="1">
        <v>0</v>
      </c>
      <c r="F585" s="1">
        <v>0</v>
      </c>
      <c r="G585" s="9">
        <v>0</v>
      </c>
    </row>
    <row r="586" spans="1:7" x14ac:dyDescent="0.3">
      <c r="A586" s="6">
        <v>1583</v>
      </c>
      <c r="B586" s="1">
        <v>0</v>
      </c>
      <c r="C586" s="2">
        <v>0</v>
      </c>
      <c r="D586" s="1">
        <v>0</v>
      </c>
      <c r="E586" s="1">
        <v>0</v>
      </c>
      <c r="F586" s="1">
        <v>0</v>
      </c>
      <c r="G586" s="9">
        <v>0</v>
      </c>
    </row>
    <row r="587" spans="1:7" x14ac:dyDescent="0.3">
      <c r="A587" s="6">
        <v>1584</v>
      </c>
      <c r="B587" s="1">
        <v>0</v>
      </c>
      <c r="C587" s="2">
        <v>0</v>
      </c>
      <c r="D587" s="1">
        <v>0</v>
      </c>
      <c r="E587" s="1">
        <v>0</v>
      </c>
      <c r="F587" s="1">
        <v>0</v>
      </c>
      <c r="G587" s="9">
        <v>0</v>
      </c>
    </row>
    <row r="588" spans="1:7" x14ac:dyDescent="0.3">
      <c r="A588" s="6">
        <v>1585</v>
      </c>
      <c r="B588" s="1">
        <v>0</v>
      </c>
      <c r="C588" s="2">
        <v>0</v>
      </c>
      <c r="D588" s="1">
        <v>0</v>
      </c>
      <c r="E588" s="1">
        <v>0</v>
      </c>
      <c r="F588" s="1">
        <v>0</v>
      </c>
      <c r="G588" s="9">
        <v>0</v>
      </c>
    </row>
    <row r="589" spans="1:7" x14ac:dyDescent="0.3">
      <c r="A589" s="6">
        <v>1586</v>
      </c>
      <c r="B589" s="1">
        <v>0</v>
      </c>
      <c r="C589" s="2">
        <v>0</v>
      </c>
      <c r="D589" s="1">
        <v>0</v>
      </c>
      <c r="E589" s="1">
        <v>0</v>
      </c>
      <c r="F589" s="1">
        <v>0</v>
      </c>
      <c r="G589" s="9">
        <v>0</v>
      </c>
    </row>
    <row r="590" spans="1:7" x14ac:dyDescent="0.3">
      <c r="A590" s="6">
        <v>1587</v>
      </c>
      <c r="B590" s="1">
        <v>0</v>
      </c>
      <c r="C590" s="2">
        <v>0</v>
      </c>
      <c r="D590" s="1">
        <v>0</v>
      </c>
      <c r="E590" s="1">
        <v>0</v>
      </c>
      <c r="F590" s="1">
        <v>0</v>
      </c>
      <c r="G590" s="9">
        <v>0</v>
      </c>
    </row>
    <row r="591" spans="1:7" x14ac:dyDescent="0.3">
      <c r="A591" s="6">
        <v>1588</v>
      </c>
      <c r="B591" s="1">
        <v>0</v>
      </c>
      <c r="C591" s="2">
        <v>0</v>
      </c>
      <c r="D591" s="1">
        <v>0</v>
      </c>
      <c r="E591" s="1">
        <v>0</v>
      </c>
      <c r="F591" s="1">
        <v>0</v>
      </c>
      <c r="G591" s="9">
        <v>0</v>
      </c>
    </row>
    <row r="592" spans="1:7" x14ac:dyDescent="0.3">
      <c r="A592" s="6">
        <v>1589</v>
      </c>
      <c r="B592" s="1">
        <v>0</v>
      </c>
      <c r="C592" s="2">
        <v>0</v>
      </c>
      <c r="D592" s="1">
        <v>0</v>
      </c>
      <c r="E592" s="1">
        <v>0</v>
      </c>
      <c r="F592" s="1">
        <v>0</v>
      </c>
      <c r="G592" s="9">
        <v>0</v>
      </c>
    </row>
    <row r="593" spans="1:7" x14ac:dyDescent="0.3">
      <c r="A593" s="6">
        <v>1590</v>
      </c>
      <c r="B593" s="1">
        <v>0</v>
      </c>
      <c r="C593" s="2">
        <v>0</v>
      </c>
      <c r="D593" s="1">
        <v>0</v>
      </c>
      <c r="E593" s="1">
        <v>0</v>
      </c>
      <c r="F593" s="1">
        <v>0</v>
      </c>
      <c r="G593" s="9">
        <v>0</v>
      </c>
    </row>
    <row r="594" spans="1:7" x14ac:dyDescent="0.3">
      <c r="A594" s="6">
        <v>1591</v>
      </c>
      <c r="B594" s="1">
        <v>0</v>
      </c>
      <c r="C594" s="2">
        <v>0</v>
      </c>
      <c r="D594" s="1">
        <v>0</v>
      </c>
      <c r="E594" s="1">
        <v>0</v>
      </c>
      <c r="F594" s="1">
        <v>0</v>
      </c>
      <c r="G594" s="9">
        <v>0</v>
      </c>
    </row>
    <row r="595" spans="1:7" x14ac:dyDescent="0.3">
      <c r="A595" s="6">
        <v>1592</v>
      </c>
      <c r="B595" s="1">
        <v>0</v>
      </c>
      <c r="C595" s="2">
        <v>0</v>
      </c>
      <c r="D595" s="1">
        <v>0</v>
      </c>
      <c r="E595" s="1">
        <v>0</v>
      </c>
      <c r="F595" s="1">
        <v>0</v>
      </c>
      <c r="G595" s="9">
        <v>0</v>
      </c>
    </row>
    <row r="596" spans="1:7" x14ac:dyDescent="0.3">
      <c r="A596" s="6">
        <v>1593</v>
      </c>
      <c r="B596" s="1">
        <v>0</v>
      </c>
      <c r="C596" s="2">
        <v>0</v>
      </c>
      <c r="D596" s="1">
        <v>0</v>
      </c>
      <c r="E596" s="1">
        <v>0</v>
      </c>
      <c r="F596" s="1">
        <v>0</v>
      </c>
      <c r="G596" s="9">
        <v>0</v>
      </c>
    </row>
    <row r="597" spans="1:7" x14ac:dyDescent="0.3">
      <c r="A597" s="6">
        <v>1594</v>
      </c>
      <c r="B597" s="1">
        <v>0</v>
      </c>
      <c r="C597" s="2">
        <v>0</v>
      </c>
      <c r="D597" s="1">
        <v>0</v>
      </c>
      <c r="E597" s="1">
        <v>0</v>
      </c>
      <c r="F597" s="1">
        <v>0</v>
      </c>
      <c r="G597" s="9">
        <v>0</v>
      </c>
    </row>
    <row r="598" spans="1:7" x14ac:dyDescent="0.3">
      <c r="A598" s="6">
        <v>1595</v>
      </c>
      <c r="B598" s="1">
        <v>0</v>
      </c>
      <c r="C598" s="2">
        <v>0</v>
      </c>
      <c r="D598" s="1">
        <v>0</v>
      </c>
      <c r="E598" s="1">
        <v>0</v>
      </c>
      <c r="F598" s="1">
        <v>0</v>
      </c>
      <c r="G598" s="9">
        <v>0</v>
      </c>
    </row>
    <row r="599" spans="1:7" x14ac:dyDescent="0.3">
      <c r="A599" s="6">
        <v>1596</v>
      </c>
      <c r="B599" s="1">
        <v>0</v>
      </c>
      <c r="C599" s="2">
        <v>0</v>
      </c>
      <c r="D599" s="1">
        <v>0</v>
      </c>
      <c r="E599" s="1">
        <v>0</v>
      </c>
      <c r="F599" s="1">
        <v>0</v>
      </c>
      <c r="G599" s="9">
        <v>0</v>
      </c>
    </row>
    <row r="600" spans="1:7" x14ac:dyDescent="0.3">
      <c r="A600" s="6">
        <v>1597</v>
      </c>
      <c r="B600" s="1">
        <v>0</v>
      </c>
      <c r="C600" s="2">
        <v>0</v>
      </c>
      <c r="D600" s="1">
        <v>0</v>
      </c>
      <c r="E600" s="1">
        <v>0</v>
      </c>
      <c r="F600" s="1">
        <v>0</v>
      </c>
      <c r="G600" s="9">
        <v>0</v>
      </c>
    </row>
    <row r="601" spans="1:7" x14ac:dyDescent="0.3">
      <c r="A601" s="6">
        <v>1598</v>
      </c>
      <c r="B601" s="1">
        <v>0</v>
      </c>
      <c r="C601" s="2">
        <v>0</v>
      </c>
      <c r="D601" s="1">
        <v>0</v>
      </c>
      <c r="E601" s="1">
        <v>0</v>
      </c>
      <c r="F601" s="1">
        <v>0</v>
      </c>
      <c r="G601" s="9">
        <v>0</v>
      </c>
    </row>
    <row r="602" spans="1:7" x14ac:dyDescent="0.3">
      <c r="A602" s="6">
        <v>1599</v>
      </c>
      <c r="B602" s="1">
        <v>0</v>
      </c>
      <c r="C602" s="2">
        <v>0</v>
      </c>
      <c r="D602" s="1">
        <v>0</v>
      </c>
      <c r="E602" s="1">
        <v>0</v>
      </c>
      <c r="F602" s="1">
        <v>0</v>
      </c>
      <c r="G602" s="9">
        <v>0</v>
      </c>
    </row>
    <row r="603" spans="1:7" x14ac:dyDescent="0.3">
      <c r="A603" s="6">
        <v>1600</v>
      </c>
      <c r="B603" s="1">
        <v>0</v>
      </c>
      <c r="C603" s="2">
        <v>0</v>
      </c>
      <c r="D603" s="1">
        <v>0</v>
      </c>
      <c r="E603" s="1">
        <v>0</v>
      </c>
      <c r="F603" s="1">
        <v>0</v>
      </c>
      <c r="G603" s="9">
        <v>0</v>
      </c>
    </row>
    <row r="604" spans="1:7" x14ac:dyDescent="0.3">
      <c r="A604" s="6">
        <v>1601</v>
      </c>
      <c r="B604" s="1">
        <v>0</v>
      </c>
      <c r="C604" s="2">
        <v>0</v>
      </c>
      <c r="D604" s="1">
        <v>0</v>
      </c>
      <c r="E604" s="1">
        <v>0</v>
      </c>
      <c r="F604" s="1">
        <v>0</v>
      </c>
      <c r="G604" s="9">
        <v>0</v>
      </c>
    </row>
    <row r="605" spans="1:7" x14ac:dyDescent="0.3">
      <c r="A605" s="6">
        <v>1602</v>
      </c>
      <c r="B605" s="1">
        <v>0</v>
      </c>
      <c r="C605" s="2">
        <v>0</v>
      </c>
      <c r="D605" s="1">
        <v>0</v>
      </c>
      <c r="E605" s="1">
        <v>0</v>
      </c>
      <c r="F605" s="1">
        <v>0</v>
      </c>
      <c r="G605" s="9">
        <v>0</v>
      </c>
    </row>
    <row r="606" spans="1:7" x14ac:dyDescent="0.3">
      <c r="A606" s="6">
        <v>1603</v>
      </c>
      <c r="B606" s="1">
        <v>0</v>
      </c>
      <c r="C606" s="2">
        <v>0</v>
      </c>
      <c r="D606" s="1">
        <v>0</v>
      </c>
      <c r="E606" s="1">
        <v>0</v>
      </c>
      <c r="F606" s="1">
        <v>0</v>
      </c>
      <c r="G606" s="9">
        <v>0</v>
      </c>
    </row>
    <row r="607" spans="1:7" x14ac:dyDescent="0.3">
      <c r="A607" s="6">
        <v>1604</v>
      </c>
      <c r="B607" s="1">
        <v>0</v>
      </c>
      <c r="C607" s="2">
        <v>0</v>
      </c>
      <c r="D607" s="1">
        <v>0</v>
      </c>
      <c r="E607" s="1">
        <v>0</v>
      </c>
      <c r="F607" s="1">
        <v>0</v>
      </c>
      <c r="G607" s="9">
        <v>0</v>
      </c>
    </row>
    <row r="608" spans="1:7" x14ac:dyDescent="0.3">
      <c r="A608" s="6">
        <v>1605</v>
      </c>
      <c r="B608" s="1">
        <v>0</v>
      </c>
      <c r="C608" s="2">
        <v>0</v>
      </c>
      <c r="D608" s="1">
        <v>0</v>
      </c>
      <c r="E608" s="1">
        <v>0</v>
      </c>
      <c r="F608" s="1">
        <v>0</v>
      </c>
      <c r="G608" s="9">
        <v>0</v>
      </c>
    </row>
    <row r="609" spans="1:7" x14ac:dyDescent="0.3">
      <c r="A609" s="6">
        <v>1606</v>
      </c>
      <c r="B609" s="1">
        <v>0</v>
      </c>
      <c r="C609" s="2">
        <v>0</v>
      </c>
      <c r="D609" s="1">
        <v>0</v>
      </c>
      <c r="E609" s="1">
        <v>0</v>
      </c>
      <c r="F609" s="1">
        <v>0</v>
      </c>
      <c r="G609" s="9">
        <v>0</v>
      </c>
    </row>
    <row r="610" spans="1:7" x14ac:dyDescent="0.3">
      <c r="A610" s="6">
        <v>1607</v>
      </c>
      <c r="B610" s="1">
        <v>0</v>
      </c>
      <c r="C610" s="2">
        <v>0</v>
      </c>
      <c r="D610" s="1">
        <v>0</v>
      </c>
      <c r="E610" s="1">
        <v>0</v>
      </c>
      <c r="F610" s="1">
        <v>0</v>
      </c>
      <c r="G610" s="9">
        <v>0</v>
      </c>
    </row>
    <row r="611" spans="1:7" x14ac:dyDescent="0.3">
      <c r="A611" s="6">
        <v>1608</v>
      </c>
      <c r="B611" s="1">
        <v>0</v>
      </c>
      <c r="C611" s="2">
        <v>0</v>
      </c>
      <c r="D611" s="1">
        <v>0</v>
      </c>
      <c r="E611" s="1">
        <v>0</v>
      </c>
      <c r="F611" s="1">
        <v>0</v>
      </c>
      <c r="G611" s="9">
        <v>0</v>
      </c>
    </row>
    <row r="612" spans="1:7" x14ac:dyDescent="0.3">
      <c r="A612" s="6">
        <v>1609</v>
      </c>
      <c r="B612" s="1">
        <v>0</v>
      </c>
      <c r="C612" s="2">
        <v>0</v>
      </c>
      <c r="D612" s="1">
        <v>0</v>
      </c>
      <c r="E612" s="1">
        <v>0</v>
      </c>
      <c r="F612" s="1">
        <v>0</v>
      </c>
      <c r="G612" s="9">
        <v>0</v>
      </c>
    </row>
    <row r="613" spans="1:7" x14ac:dyDescent="0.3">
      <c r="A613" s="6">
        <v>1610</v>
      </c>
      <c r="B613" s="1">
        <v>0</v>
      </c>
      <c r="C613" s="2">
        <v>0</v>
      </c>
      <c r="D613" s="1">
        <v>0</v>
      </c>
      <c r="E613" s="1">
        <v>0</v>
      </c>
      <c r="F613" s="1">
        <v>0</v>
      </c>
      <c r="G613" s="9">
        <v>0</v>
      </c>
    </row>
    <row r="614" spans="1:7" x14ac:dyDescent="0.3">
      <c r="A614" s="6">
        <v>1611</v>
      </c>
      <c r="B614" s="1">
        <v>0</v>
      </c>
      <c r="C614" s="2">
        <v>0</v>
      </c>
      <c r="D614" s="1">
        <v>0</v>
      </c>
      <c r="E614" s="1">
        <v>0</v>
      </c>
      <c r="F614" s="1">
        <v>0</v>
      </c>
      <c r="G614" s="9">
        <v>0</v>
      </c>
    </row>
    <row r="615" spans="1:7" x14ac:dyDescent="0.3">
      <c r="A615" s="6">
        <v>1612</v>
      </c>
      <c r="B615" s="1">
        <v>0</v>
      </c>
      <c r="C615" s="2">
        <v>0</v>
      </c>
      <c r="D615" s="1">
        <v>0</v>
      </c>
      <c r="E615" s="1">
        <v>0</v>
      </c>
      <c r="F615" s="1">
        <v>0</v>
      </c>
      <c r="G615" s="9">
        <v>0</v>
      </c>
    </row>
    <row r="616" spans="1:7" x14ac:dyDescent="0.3">
      <c r="A616" s="6">
        <v>1613</v>
      </c>
      <c r="B616" s="1">
        <v>0</v>
      </c>
      <c r="C616" s="2">
        <v>0</v>
      </c>
      <c r="D616" s="1">
        <v>0</v>
      </c>
      <c r="E616" s="1">
        <v>0</v>
      </c>
      <c r="F616" s="1">
        <v>0</v>
      </c>
      <c r="G616" s="9">
        <v>0</v>
      </c>
    </row>
    <row r="617" spans="1:7" x14ac:dyDescent="0.3">
      <c r="A617" s="6">
        <v>1614</v>
      </c>
      <c r="B617" s="1">
        <v>0</v>
      </c>
      <c r="C617" s="2">
        <v>0</v>
      </c>
      <c r="D617" s="1">
        <v>0</v>
      </c>
      <c r="E617" s="1">
        <v>0</v>
      </c>
      <c r="F617" s="1">
        <v>0</v>
      </c>
      <c r="G617" s="9">
        <v>0</v>
      </c>
    </row>
    <row r="618" spans="1:7" x14ac:dyDescent="0.3">
      <c r="A618" s="6">
        <v>1615</v>
      </c>
      <c r="B618" s="1">
        <v>0</v>
      </c>
      <c r="C618" s="2">
        <v>0</v>
      </c>
      <c r="D618" s="1">
        <v>0</v>
      </c>
      <c r="E618" s="1">
        <v>0</v>
      </c>
      <c r="F618" s="1">
        <v>0</v>
      </c>
      <c r="G618" s="9">
        <v>0</v>
      </c>
    </row>
    <row r="619" spans="1:7" x14ac:dyDescent="0.3">
      <c r="A619" s="6">
        <v>1616</v>
      </c>
      <c r="B619" s="1">
        <v>0</v>
      </c>
      <c r="C619" s="2">
        <v>0</v>
      </c>
      <c r="D619" s="1">
        <v>0</v>
      </c>
      <c r="E619" s="1">
        <v>0</v>
      </c>
      <c r="F619" s="1">
        <v>0</v>
      </c>
      <c r="G619" s="9">
        <v>0</v>
      </c>
    </row>
    <row r="620" spans="1:7" x14ac:dyDescent="0.3">
      <c r="A620" s="6">
        <v>1617</v>
      </c>
      <c r="B620" s="1">
        <v>0</v>
      </c>
      <c r="C620" s="2">
        <v>0</v>
      </c>
      <c r="D620" s="1">
        <v>0</v>
      </c>
      <c r="E620" s="1">
        <v>0</v>
      </c>
      <c r="F620" s="1">
        <v>0</v>
      </c>
      <c r="G620" s="9">
        <v>0</v>
      </c>
    </row>
    <row r="621" spans="1:7" x14ac:dyDescent="0.3">
      <c r="A621" s="6">
        <v>1618</v>
      </c>
      <c r="B621" s="1">
        <v>0</v>
      </c>
      <c r="C621" s="2">
        <v>0</v>
      </c>
      <c r="D621" s="1">
        <v>0</v>
      </c>
      <c r="E621" s="1">
        <v>0</v>
      </c>
      <c r="F621" s="1">
        <v>0</v>
      </c>
      <c r="G621" s="9">
        <v>0</v>
      </c>
    </row>
    <row r="622" spans="1:7" x14ac:dyDescent="0.3">
      <c r="A622" s="6">
        <v>1619</v>
      </c>
      <c r="B622" s="1">
        <v>0</v>
      </c>
      <c r="C622" s="2">
        <v>0</v>
      </c>
      <c r="D622" s="1">
        <v>0</v>
      </c>
      <c r="E622" s="1">
        <v>0</v>
      </c>
      <c r="F622" s="1">
        <v>0</v>
      </c>
      <c r="G622" s="9">
        <v>0</v>
      </c>
    </row>
    <row r="623" spans="1:7" x14ac:dyDescent="0.3">
      <c r="A623" s="6">
        <v>1620</v>
      </c>
      <c r="B623" s="1">
        <v>0</v>
      </c>
      <c r="C623" s="2">
        <v>0</v>
      </c>
      <c r="D623" s="1">
        <v>0</v>
      </c>
      <c r="E623" s="1">
        <v>0</v>
      </c>
      <c r="F623" s="1">
        <v>0</v>
      </c>
      <c r="G623" s="9">
        <v>0</v>
      </c>
    </row>
    <row r="624" spans="1:7" x14ac:dyDescent="0.3">
      <c r="A624" s="6">
        <v>1621</v>
      </c>
      <c r="B624" s="1">
        <v>0</v>
      </c>
      <c r="C624" s="2">
        <v>0</v>
      </c>
      <c r="D624" s="1">
        <v>0</v>
      </c>
      <c r="E624" s="1">
        <v>0</v>
      </c>
      <c r="F624" s="1">
        <v>0</v>
      </c>
      <c r="G624" s="9">
        <v>0</v>
      </c>
    </row>
    <row r="625" spans="1:7" x14ac:dyDescent="0.3">
      <c r="A625" s="6">
        <v>1622</v>
      </c>
      <c r="B625" s="1">
        <v>0</v>
      </c>
      <c r="C625" s="2">
        <v>0</v>
      </c>
      <c r="D625" s="1">
        <v>0</v>
      </c>
      <c r="E625" s="1">
        <v>0</v>
      </c>
      <c r="F625" s="1">
        <v>0</v>
      </c>
      <c r="G625" s="9">
        <v>0</v>
      </c>
    </row>
    <row r="626" spans="1:7" x14ac:dyDescent="0.3">
      <c r="A626" s="6">
        <v>1623</v>
      </c>
      <c r="B626" s="1">
        <v>0</v>
      </c>
      <c r="C626" s="2">
        <v>0</v>
      </c>
      <c r="D626" s="1">
        <v>0</v>
      </c>
      <c r="E626" s="1">
        <v>0</v>
      </c>
      <c r="F626" s="1">
        <v>0</v>
      </c>
      <c r="G626" s="9">
        <v>0</v>
      </c>
    </row>
    <row r="627" spans="1:7" x14ac:dyDescent="0.3">
      <c r="A627" s="6">
        <v>1624</v>
      </c>
      <c r="B627" s="1">
        <v>0</v>
      </c>
      <c r="C627" s="2">
        <v>0</v>
      </c>
      <c r="D627" s="1">
        <v>0</v>
      </c>
      <c r="E627" s="1">
        <v>0</v>
      </c>
      <c r="F627" s="1">
        <v>0</v>
      </c>
      <c r="G627" s="9">
        <v>0</v>
      </c>
    </row>
    <row r="628" spans="1:7" x14ac:dyDescent="0.3">
      <c r="A628" s="6">
        <v>1625</v>
      </c>
      <c r="B628" s="1">
        <v>0</v>
      </c>
      <c r="C628" s="2">
        <v>0</v>
      </c>
      <c r="D628" s="1">
        <v>0</v>
      </c>
      <c r="E628" s="1">
        <v>0</v>
      </c>
      <c r="F628" s="1">
        <v>0</v>
      </c>
      <c r="G628" s="9">
        <v>0</v>
      </c>
    </row>
    <row r="629" spans="1:7" x14ac:dyDescent="0.3">
      <c r="A629" s="6">
        <v>1626</v>
      </c>
      <c r="B629" s="1">
        <v>0</v>
      </c>
      <c r="C629" s="2">
        <v>0</v>
      </c>
      <c r="D629" s="1">
        <v>0</v>
      </c>
      <c r="E629" s="1">
        <v>0</v>
      </c>
      <c r="F629" s="1">
        <v>0</v>
      </c>
      <c r="G629" s="9">
        <v>0</v>
      </c>
    </row>
    <row r="630" spans="1:7" x14ac:dyDescent="0.3">
      <c r="A630" s="6">
        <v>1627</v>
      </c>
      <c r="B630" s="1">
        <v>0</v>
      </c>
      <c r="C630" s="2">
        <v>0</v>
      </c>
      <c r="D630" s="1">
        <v>0</v>
      </c>
      <c r="E630" s="1">
        <v>0</v>
      </c>
      <c r="F630" s="1">
        <v>0</v>
      </c>
      <c r="G630" s="9">
        <v>0</v>
      </c>
    </row>
    <row r="631" spans="1:7" x14ac:dyDescent="0.3">
      <c r="A631" s="6">
        <v>1628</v>
      </c>
      <c r="B631" s="1">
        <v>0</v>
      </c>
      <c r="C631" s="2">
        <v>0</v>
      </c>
      <c r="D631" s="1">
        <v>0</v>
      </c>
      <c r="E631" s="1">
        <v>0</v>
      </c>
      <c r="F631" s="1">
        <v>0</v>
      </c>
      <c r="G631" s="9">
        <v>0</v>
      </c>
    </row>
    <row r="632" spans="1:7" x14ac:dyDescent="0.3">
      <c r="A632" s="6">
        <v>1629</v>
      </c>
      <c r="B632" s="1">
        <v>0</v>
      </c>
      <c r="C632" s="2">
        <v>0</v>
      </c>
      <c r="D632" s="1">
        <v>0</v>
      </c>
      <c r="E632" s="1">
        <v>0</v>
      </c>
      <c r="F632" s="1">
        <v>0</v>
      </c>
      <c r="G632" s="9">
        <v>0</v>
      </c>
    </row>
    <row r="633" spans="1:7" x14ac:dyDescent="0.3">
      <c r="A633" s="6">
        <v>1630</v>
      </c>
      <c r="B633" s="1">
        <v>0</v>
      </c>
      <c r="C633" s="2">
        <v>0</v>
      </c>
      <c r="D633" s="1">
        <v>0</v>
      </c>
      <c r="E633" s="1">
        <v>0</v>
      </c>
      <c r="F633" s="1">
        <v>0</v>
      </c>
      <c r="G633" s="9">
        <v>0</v>
      </c>
    </row>
    <row r="634" spans="1:7" x14ac:dyDescent="0.3">
      <c r="A634" s="6">
        <v>1631</v>
      </c>
      <c r="B634" s="1">
        <v>0</v>
      </c>
      <c r="C634" s="2">
        <v>0</v>
      </c>
      <c r="D634" s="1">
        <v>0</v>
      </c>
      <c r="E634" s="1">
        <v>0</v>
      </c>
      <c r="F634" s="1">
        <v>0</v>
      </c>
      <c r="G634" s="9">
        <v>0</v>
      </c>
    </row>
    <row r="635" spans="1:7" x14ac:dyDescent="0.3">
      <c r="A635" s="6">
        <v>1632</v>
      </c>
      <c r="B635" s="1">
        <v>0</v>
      </c>
      <c r="C635" s="2">
        <v>0</v>
      </c>
      <c r="D635" s="1">
        <v>0</v>
      </c>
      <c r="E635" s="1">
        <v>0</v>
      </c>
      <c r="F635" s="1">
        <v>0</v>
      </c>
      <c r="G635" s="9">
        <v>0</v>
      </c>
    </row>
    <row r="636" spans="1:7" x14ac:dyDescent="0.3">
      <c r="A636" s="6">
        <v>1633</v>
      </c>
      <c r="B636" s="1">
        <v>0</v>
      </c>
      <c r="C636" s="2">
        <v>0</v>
      </c>
      <c r="D636" s="1">
        <v>0</v>
      </c>
      <c r="E636" s="1">
        <v>0</v>
      </c>
      <c r="F636" s="1">
        <v>0</v>
      </c>
      <c r="G636" s="9">
        <v>0</v>
      </c>
    </row>
    <row r="637" spans="1:7" x14ac:dyDescent="0.3">
      <c r="A637" s="6">
        <v>1634</v>
      </c>
      <c r="B637" s="1">
        <v>0</v>
      </c>
      <c r="C637" s="2">
        <v>0</v>
      </c>
      <c r="D637" s="1">
        <v>0</v>
      </c>
      <c r="E637" s="1">
        <v>0</v>
      </c>
      <c r="F637" s="1">
        <v>0</v>
      </c>
      <c r="G637" s="9">
        <v>0</v>
      </c>
    </row>
    <row r="638" spans="1:7" x14ac:dyDescent="0.3">
      <c r="A638" s="6">
        <v>1635</v>
      </c>
      <c r="B638" s="1">
        <v>0</v>
      </c>
      <c r="C638" s="2">
        <v>0</v>
      </c>
      <c r="D638" s="1">
        <v>0</v>
      </c>
      <c r="E638" s="1">
        <v>0</v>
      </c>
      <c r="F638" s="1">
        <v>0</v>
      </c>
      <c r="G638" s="9">
        <v>0</v>
      </c>
    </row>
    <row r="639" spans="1:7" x14ac:dyDescent="0.3">
      <c r="A639" s="6">
        <v>1636</v>
      </c>
      <c r="B639" s="1">
        <v>0</v>
      </c>
      <c r="C639" s="2">
        <v>0</v>
      </c>
      <c r="D639" s="1">
        <v>0</v>
      </c>
      <c r="E639" s="1">
        <v>0</v>
      </c>
      <c r="F639" s="1">
        <v>0</v>
      </c>
      <c r="G639" s="9">
        <v>0</v>
      </c>
    </row>
    <row r="640" spans="1:7" x14ac:dyDescent="0.3">
      <c r="A640" s="6">
        <v>1637</v>
      </c>
      <c r="B640" s="1">
        <v>0</v>
      </c>
      <c r="C640" s="2">
        <v>0</v>
      </c>
      <c r="D640" s="1">
        <v>0</v>
      </c>
      <c r="E640" s="1">
        <v>0</v>
      </c>
      <c r="F640" s="1">
        <v>0</v>
      </c>
      <c r="G640" s="9">
        <v>0</v>
      </c>
    </row>
    <row r="641" spans="1:7" x14ac:dyDescent="0.3">
      <c r="A641" s="6">
        <v>1638</v>
      </c>
      <c r="B641" s="1">
        <v>0</v>
      </c>
      <c r="C641" s="2">
        <v>0</v>
      </c>
      <c r="D641" s="1">
        <v>0</v>
      </c>
      <c r="E641" s="1">
        <v>0</v>
      </c>
      <c r="F641" s="1">
        <v>0</v>
      </c>
      <c r="G641" s="9">
        <v>0</v>
      </c>
    </row>
    <row r="642" spans="1:7" x14ac:dyDescent="0.3">
      <c r="A642" s="6">
        <v>1639</v>
      </c>
      <c r="B642" s="1">
        <v>0</v>
      </c>
      <c r="C642" s="2">
        <v>0</v>
      </c>
      <c r="D642" s="1">
        <v>0</v>
      </c>
      <c r="E642" s="1">
        <v>0</v>
      </c>
      <c r="F642" s="1">
        <v>0</v>
      </c>
      <c r="G642" s="9">
        <v>0</v>
      </c>
    </row>
    <row r="643" spans="1:7" x14ac:dyDescent="0.3">
      <c r="A643" s="6">
        <v>1640</v>
      </c>
      <c r="B643" s="1">
        <v>0</v>
      </c>
      <c r="C643" s="2">
        <v>0</v>
      </c>
      <c r="D643" s="1">
        <v>0</v>
      </c>
      <c r="E643" s="1">
        <v>0</v>
      </c>
      <c r="F643" s="1">
        <v>0</v>
      </c>
      <c r="G643" s="9">
        <v>0</v>
      </c>
    </row>
    <row r="644" spans="1:7" x14ac:dyDescent="0.3">
      <c r="A644" s="6">
        <v>1641</v>
      </c>
      <c r="B644" s="1">
        <v>0</v>
      </c>
      <c r="C644" s="2">
        <v>0</v>
      </c>
      <c r="D644" s="1">
        <v>0</v>
      </c>
      <c r="E644" s="1">
        <v>0</v>
      </c>
      <c r="F644" s="1">
        <v>0</v>
      </c>
      <c r="G644" s="9">
        <v>0</v>
      </c>
    </row>
    <row r="645" spans="1:7" x14ac:dyDescent="0.3">
      <c r="A645" s="6">
        <v>1642</v>
      </c>
      <c r="B645" s="1">
        <v>0</v>
      </c>
      <c r="C645" s="2">
        <v>0</v>
      </c>
      <c r="D645" s="1">
        <v>0</v>
      </c>
      <c r="E645" s="1">
        <v>0</v>
      </c>
      <c r="F645" s="1">
        <v>0</v>
      </c>
      <c r="G645" s="9">
        <v>0</v>
      </c>
    </row>
    <row r="646" spans="1:7" x14ac:dyDescent="0.3">
      <c r="A646" s="6">
        <v>1643</v>
      </c>
      <c r="B646" s="1">
        <v>0</v>
      </c>
      <c r="C646" s="2">
        <v>0</v>
      </c>
      <c r="D646" s="1">
        <v>0</v>
      </c>
      <c r="E646" s="1">
        <v>0</v>
      </c>
      <c r="F646" s="1">
        <v>0</v>
      </c>
      <c r="G646" s="9">
        <v>0</v>
      </c>
    </row>
    <row r="647" spans="1:7" x14ac:dyDescent="0.3">
      <c r="A647" s="6">
        <v>1644</v>
      </c>
      <c r="B647" s="1">
        <v>0</v>
      </c>
      <c r="C647" s="2">
        <v>0</v>
      </c>
      <c r="D647" s="1">
        <v>0</v>
      </c>
      <c r="E647" s="1">
        <v>0</v>
      </c>
      <c r="F647" s="1">
        <v>0</v>
      </c>
      <c r="G647" s="9">
        <v>0</v>
      </c>
    </row>
    <row r="648" spans="1:7" x14ac:dyDescent="0.3">
      <c r="A648" s="6">
        <v>1645</v>
      </c>
      <c r="B648" s="1">
        <v>0</v>
      </c>
      <c r="C648" s="2">
        <v>0</v>
      </c>
      <c r="D648" s="1">
        <v>0</v>
      </c>
      <c r="E648" s="1">
        <v>0</v>
      </c>
      <c r="F648" s="1">
        <v>0</v>
      </c>
      <c r="G648" s="9">
        <v>0</v>
      </c>
    </row>
    <row r="649" spans="1:7" x14ac:dyDescent="0.3">
      <c r="A649" s="6">
        <v>1646</v>
      </c>
      <c r="B649" s="1">
        <v>0</v>
      </c>
      <c r="C649" s="2">
        <v>0</v>
      </c>
      <c r="D649" s="1">
        <v>0</v>
      </c>
      <c r="E649" s="1">
        <v>0</v>
      </c>
      <c r="F649" s="1">
        <v>0</v>
      </c>
      <c r="G649" s="9">
        <v>0</v>
      </c>
    </row>
    <row r="650" spans="1:7" x14ac:dyDescent="0.3">
      <c r="A650" s="6">
        <v>1647</v>
      </c>
      <c r="B650" s="1">
        <v>0</v>
      </c>
      <c r="C650" s="2">
        <v>0</v>
      </c>
      <c r="D650" s="1">
        <v>0</v>
      </c>
      <c r="E650" s="1">
        <v>0</v>
      </c>
      <c r="F650" s="1">
        <v>0</v>
      </c>
      <c r="G650" s="9">
        <v>0</v>
      </c>
    </row>
    <row r="651" spans="1:7" x14ac:dyDescent="0.3">
      <c r="A651" s="6">
        <v>1648</v>
      </c>
      <c r="B651" s="1">
        <v>0</v>
      </c>
      <c r="C651" s="2">
        <v>0</v>
      </c>
      <c r="D651" s="1">
        <v>0</v>
      </c>
      <c r="E651" s="1">
        <v>0</v>
      </c>
      <c r="F651" s="1">
        <v>0</v>
      </c>
      <c r="G651" s="9">
        <v>0</v>
      </c>
    </row>
    <row r="652" spans="1:7" x14ac:dyDescent="0.3">
      <c r="A652" s="6">
        <v>1649</v>
      </c>
      <c r="B652" s="1">
        <v>0</v>
      </c>
      <c r="C652" s="2">
        <v>0</v>
      </c>
      <c r="D652" s="1">
        <v>0</v>
      </c>
      <c r="E652" s="1">
        <v>0</v>
      </c>
      <c r="F652" s="1">
        <v>0</v>
      </c>
      <c r="G652" s="9">
        <v>0</v>
      </c>
    </row>
    <row r="653" spans="1:7" x14ac:dyDescent="0.3">
      <c r="A653" s="6">
        <v>1650</v>
      </c>
      <c r="B653" s="1">
        <v>0</v>
      </c>
      <c r="C653" s="2">
        <v>0</v>
      </c>
      <c r="D653" s="1">
        <v>0</v>
      </c>
      <c r="E653" s="1">
        <v>0</v>
      </c>
      <c r="F653" s="1">
        <v>0</v>
      </c>
      <c r="G653" s="9">
        <v>0</v>
      </c>
    </row>
    <row r="654" spans="1:7" x14ac:dyDescent="0.3">
      <c r="A654" s="6">
        <v>1651</v>
      </c>
      <c r="B654" s="1">
        <v>0</v>
      </c>
      <c r="C654" s="2">
        <v>0</v>
      </c>
      <c r="D654" s="1">
        <v>0</v>
      </c>
      <c r="E654" s="1">
        <v>0</v>
      </c>
      <c r="F654" s="1">
        <v>0</v>
      </c>
      <c r="G654" s="9">
        <v>0</v>
      </c>
    </row>
    <row r="655" spans="1:7" x14ac:dyDescent="0.3">
      <c r="A655" s="6">
        <v>1652</v>
      </c>
      <c r="B655" s="1">
        <v>0</v>
      </c>
      <c r="C655" s="2">
        <v>0</v>
      </c>
      <c r="D655" s="1">
        <v>0</v>
      </c>
      <c r="E655" s="1">
        <v>0</v>
      </c>
      <c r="F655" s="1">
        <v>0</v>
      </c>
      <c r="G655" s="9">
        <v>0</v>
      </c>
    </row>
    <row r="656" spans="1:7" x14ac:dyDescent="0.3">
      <c r="A656" s="6">
        <v>1653</v>
      </c>
      <c r="B656" s="1">
        <v>0</v>
      </c>
      <c r="C656" s="2">
        <v>0</v>
      </c>
      <c r="D656" s="1">
        <v>0</v>
      </c>
      <c r="E656" s="1">
        <v>0</v>
      </c>
      <c r="F656" s="1">
        <v>0</v>
      </c>
      <c r="G656" s="9">
        <v>0</v>
      </c>
    </row>
    <row r="657" spans="1:7" x14ac:dyDescent="0.3">
      <c r="A657" s="6">
        <v>1654</v>
      </c>
      <c r="B657" s="1">
        <v>0</v>
      </c>
      <c r="C657" s="2">
        <v>0</v>
      </c>
      <c r="D657" s="1">
        <v>0</v>
      </c>
      <c r="E657" s="1">
        <v>0</v>
      </c>
      <c r="F657" s="1">
        <v>0</v>
      </c>
      <c r="G657" s="9">
        <v>0</v>
      </c>
    </row>
    <row r="658" spans="1:7" x14ac:dyDescent="0.3">
      <c r="A658" s="6">
        <v>1655</v>
      </c>
      <c r="B658" s="1">
        <v>0</v>
      </c>
      <c r="C658" s="2">
        <v>0</v>
      </c>
      <c r="D658" s="1">
        <v>0</v>
      </c>
      <c r="E658" s="1">
        <v>0</v>
      </c>
      <c r="F658" s="1">
        <v>0</v>
      </c>
      <c r="G658" s="9">
        <v>0</v>
      </c>
    </row>
    <row r="659" spans="1:7" x14ac:dyDescent="0.3">
      <c r="A659" s="6">
        <v>1656</v>
      </c>
      <c r="B659" s="1">
        <v>0</v>
      </c>
      <c r="C659" s="2">
        <v>0</v>
      </c>
      <c r="D659" s="1">
        <v>0</v>
      </c>
      <c r="E659" s="1">
        <v>0</v>
      </c>
      <c r="F659" s="1">
        <v>0</v>
      </c>
      <c r="G659" s="9">
        <v>0</v>
      </c>
    </row>
    <row r="660" spans="1:7" x14ac:dyDescent="0.3">
      <c r="A660" s="6">
        <v>1657</v>
      </c>
      <c r="B660" s="1">
        <v>0</v>
      </c>
      <c r="C660" s="2">
        <v>0</v>
      </c>
      <c r="D660" s="1">
        <v>0</v>
      </c>
      <c r="E660" s="1">
        <v>0</v>
      </c>
      <c r="F660" s="1">
        <v>0</v>
      </c>
      <c r="G660" s="9">
        <v>0</v>
      </c>
    </row>
    <row r="661" spans="1:7" x14ac:dyDescent="0.3">
      <c r="A661" s="6">
        <v>1658</v>
      </c>
      <c r="B661" s="1">
        <v>0</v>
      </c>
      <c r="C661" s="2">
        <v>0</v>
      </c>
      <c r="D661" s="1">
        <v>0</v>
      </c>
      <c r="E661" s="1">
        <v>0</v>
      </c>
      <c r="F661" s="1">
        <v>0</v>
      </c>
      <c r="G661" s="9">
        <v>0</v>
      </c>
    </row>
    <row r="662" spans="1:7" x14ac:dyDescent="0.3">
      <c r="A662" s="6">
        <v>1659</v>
      </c>
      <c r="B662" s="1">
        <v>0</v>
      </c>
      <c r="C662" s="2">
        <v>0</v>
      </c>
      <c r="D662" s="1">
        <v>0</v>
      </c>
      <c r="E662" s="1">
        <v>0</v>
      </c>
      <c r="F662" s="1">
        <v>0</v>
      </c>
      <c r="G662" s="9">
        <v>0</v>
      </c>
    </row>
    <row r="663" spans="1:7" x14ac:dyDescent="0.3">
      <c r="A663" s="6">
        <v>1660</v>
      </c>
      <c r="B663" s="1">
        <v>0</v>
      </c>
      <c r="C663" s="2">
        <v>0</v>
      </c>
      <c r="D663" s="1">
        <v>0</v>
      </c>
      <c r="E663" s="1">
        <v>0</v>
      </c>
      <c r="F663" s="1">
        <v>0</v>
      </c>
      <c r="G663" s="9">
        <v>0</v>
      </c>
    </row>
    <row r="664" spans="1:7" x14ac:dyDescent="0.3">
      <c r="A664" s="6">
        <v>1661</v>
      </c>
      <c r="B664" s="1">
        <v>0</v>
      </c>
      <c r="C664" s="2">
        <v>0</v>
      </c>
      <c r="D664" s="1">
        <v>0</v>
      </c>
      <c r="E664" s="1">
        <v>0</v>
      </c>
      <c r="F664" s="1">
        <v>0</v>
      </c>
      <c r="G664" s="9">
        <v>0</v>
      </c>
    </row>
    <row r="665" spans="1:7" x14ac:dyDescent="0.3">
      <c r="A665" s="6">
        <v>1662</v>
      </c>
      <c r="B665" s="1">
        <v>0</v>
      </c>
      <c r="C665" s="2">
        <v>0</v>
      </c>
      <c r="D665" s="1">
        <v>0</v>
      </c>
      <c r="E665" s="1">
        <v>0</v>
      </c>
      <c r="F665" s="1">
        <v>0</v>
      </c>
      <c r="G665" s="9">
        <v>0</v>
      </c>
    </row>
    <row r="666" spans="1:7" x14ac:dyDescent="0.3">
      <c r="A666" s="6">
        <v>1663</v>
      </c>
      <c r="B666" s="1">
        <v>0</v>
      </c>
      <c r="C666" s="2">
        <v>0</v>
      </c>
      <c r="D666" s="1">
        <v>0</v>
      </c>
      <c r="E666" s="1">
        <v>0</v>
      </c>
      <c r="F666" s="1">
        <v>0</v>
      </c>
      <c r="G666" s="9">
        <v>0</v>
      </c>
    </row>
    <row r="667" spans="1:7" x14ac:dyDescent="0.3">
      <c r="A667" s="6">
        <v>1664</v>
      </c>
      <c r="B667" s="1">
        <v>0</v>
      </c>
      <c r="C667" s="2">
        <v>0</v>
      </c>
      <c r="D667" s="1">
        <v>0</v>
      </c>
      <c r="E667" s="1">
        <v>0</v>
      </c>
      <c r="F667" s="1">
        <v>0</v>
      </c>
      <c r="G667" s="9">
        <v>0</v>
      </c>
    </row>
    <row r="668" spans="1:7" x14ac:dyDescent="0.3">
      <c r="A668" s="6">
        <v>1665</v>
      </c>
      <c r="B668" s="1">
        <v>0</v>
      </c>
      <c r="C668" s="2">
        <v>0</v>
      </c>
      <c r="D668" s="1">
        <v>0</v>
      </c>
      <c r="E668" s="1">
        <v>0</v>
      </c>
      <c r="F668" s="1">
        <v>0</v>
      </c>
      <c r="G668" s="9">
        <v>0</v>
      </c>
    </row>
    <row r="669" spans="1:7" x14ac:dyDescent="0.3">
      <c r="A669" s="6">
        <v>1666</v>
      </c>
      <c r="B669" s="1">
        <v>0</v>
      </c>
      <c r="C669" s="2">
        <v>0</v>
      </c>
      <c r="D669" s="1">
        <v>0</v>
      </c>
      <c r="E669" s="1">
        <v>0</v>
      </c>
      <c r="F669" s="1">
        <v>0</v>
      </c>
      <c r="G669" s="9">
        <v>0</v>
      </c>
    </row>
    <row r="670" spans="1:7" x14ac:dyDescent="0.3">
      <c r="A670" s="6">
        <v>1667</v>
      </c>
      <c r="B670" s="1">
        <v>0</v>
      </c>
      <c r="C670" s="2">
        <v>0</v>
      </c>
      <c r="D670" s="1">
        <v>0</v>
      </c>
      <c r="E670" s="1">
        <v>0</v>
      </c>
      <c r="F670" s="1">
        <v>0</v>
      </c>
      <c r="G670" s="9">
        <v>0</v>
      </c>
    </row>
    <row r="671" spans="1:7" x14ac:dyDescent="0.3">
      <c r="A671" s="6">
        <v>1668</v>
      </c>
      <c r="B671" s="1">
        <v>0</v>
      </c>
      <c r="C671" s="2">
        <v>0</v>
      </c>
      <c r="D671" s="1">
        <v>0</v>
      </c>
      <c r="E671" s="1">
        <v>0</v>
      </c>
      <c r="F671" s="1">
        <v>0</v>
      </c>
      <c r="G671" s="9">
        <v>0</v>
      </c>
    </row>
    <row r="672" spans="1:7" x14ac:dyDescent="0.3">
      <c r="A672" s="6">
        <v>1669</v>
      </c>
      <c r="B672" s="1">
        <v>0</v>
      </c>
      <c r="C672" s="2">
        <v>0</v>
      </c>
      <c r="D672" s="1">
        <v>0</v>
      </c>
      <c r="E672" s="1">
        <v>0</v>
      </c>
      <c r="F672" s="1">
        <v>0</v>
      </c>
      <c r="G672" s="9">
        <v>0</v>
      </c>
    </row>
    <row r="673" spans="1:7" x14ac:dyDescent="0.3">
      <c r="A673" s="6">
        <v>1670</v>
      </c>
      <c r="B673" s="1">
        <v>0</v>
      </c>
      <c r="C673" s="2">
        <v>0</v>
      </c>
      <c r="D673" s="1">
        <v>0</v>
      </c>
      <c r="E673" s="1">
        <v>0</v>
      </c>
      <c r="F673" s="1">
        <v>0</v>
      </c>
      <c r="G673" s="9">
        <v>0</v>
      </c>
    </row>
    <row r="674" spans="1:7" x14ac:dyDescent="0.3">
      <c r="A674" s="6">
        <v>1671</v>
      </c>
      <c r="B674" s="1">
        <v>0</v>
      </c>
      <c r="C674" s="2">
        <v>0</v>
      </c>
      <c r="D674" s="1">
        <v>0</v>
      </c>
      <c r="E674" s="1">
        <v>0</v>
      </c>
      <c r="F674" s="1">
        <v>0</v>
      </c>
      <c r="G674" s="9">
        <v>0</v>
      </c>
    </row>
    <row r="675" spans="1:7" x14ac:dyDescent="0.3">
      <c r="A675" s="6">
        <v>1672</v>
      </c>
      <c r="B675" s="1">
        <v>0</v>
      </c>
      <c r="C675" s="2">
        <v>0</v>
      </c>
      <c r="D675" s="1">
        <v>0</v>
      </c>
      <c r="E675" s="1">
        <v>0</v>
      </c>
      <c r="F675" s="1">
        <v>0</v>
      </c>
      <c r="G675" s="9">
        <v>0</v>
      </c>
    </row>
    <row r="676" spans="1:7" x14ac:dyDescent="0.3">
      <c r="A676" s="6">
        <v>1673</v>
      </c>
      <c r="B676" s="1">
        <v>0</v>
      </c>
      <c r="C676" s="2">
        <v>0</v>
      </c>
      <c r="D676" s="1">
        <v>0</v>
      </c>
      <c r="E676" s="1">
        <v>0</v>
      </c>
      <c r="F676" s="1">
        <v>0</v>
      </c>
      <c r="G676" s="9">
        <v>0</v>
      </c>
    </row>
    <row r="677" spans="1:7" x14ac:dyDescent="0.3">
      <c r="A677" s="6">
        <v>1674</v>
      </c>
      <c r="B677" s="1">
        <v>0</v>
      </c>
      <c r="C677" s="2">
        <v>0</v>
      </c>
      <c r="D677" s="1">
        <v>0</v>
      </c>
      <c r="E677" s="1">
        <v>0</v>
      </c>
      <c r="F677" s="1">
        <v>0</v>
      </c>
      <c r="G677" s="9">
        <v>0</v>
      </c>
    </row>
    <row r="678" spans="1:7" x14ac:dyDescent="0.3">
      <c r="A678" s="6">
        <v>1675</v>
      </c>
      <c r="B678" s="1">
        <v>0</v>
      </c>
      <c r="C678" s="2">
        <v>0</v>
      </c>
      <c r="D678" s="1">
        <v>0</v>
      </c>
      <c r="E678" s="1">
        <v>0</v>
      </c>
      <c r="F678" s="1">
        <v>0</v>
      </c>
      <c r="G678" s="9">
        <v>0</v>
      </c>
    </row>
    <row r="679" spans="1:7" x14ac:dyDescent="0.3">
      <c r="A679" s="6">
        <v>1676</v>
      </c>
      <c r="B679" s="1">
        <v>0</v>
      </c>
      <c r="C679" s="2">
        <v>0</v>
      </c>
      <c r="D679" s="1">
        <v>0</v>
      </c>
      <c r="E679" s="1">
        <v>0</v>
      </c>
      <c r="F679" s="1">
        <v>0</v>
      </c>
      <c r="G679" s="9">
        <v>0</v>
      </c>
    </row>
    <row r="680" spans="1:7" x14ac:dyDescent="0.3">
      <c r="A680" s="6">
        <v>1677</v>
      </c>
      <c r="B680" s="1">
        <v>0</v>
      </c>
      <c r="C680" s="2">
        <v>0</v>
      </c>
      <c r="D680" s="1">
        <v>0</v>
      </c>
      <c r="E680" s="1">
        <v>0</v>
      </c>
      <c r="F680" s="1">
        <v>0</v>
      </c>
      <c r="G680" s="9">
        <v>0</v>
      </c>
    </row>
    <row r="681" spans="1:7" x14ac:dyDescent="0.3">
      <c r="A681" s="6">
        <v>1678</v>
      </c>
      <c r="B681" s="1">
        <v>0</v>
      </c>
      <c r="C681" s="2">
        <v>0</v>
      </c>
      <c r="D681" s="1">
        <v>0</v>
      </c>
      <c r="E681" s="1">
        <v>0</v>
      </c>
      <c r="F681" s="1">
        <v>0</v>
      </c>
      <c r="G681" s="9">
        <v>0</v>
      </c>
    </row>
    <row r="682" spans="1:7" x14ac:dyDescent="0.3">
      <c r="A682" s="6">
        <v>1679</v>
      </c>
      <c r="B682" s="1">
        <v>0</v>
      </c>
      <c r="C682" s="2">
        <v>0</v>
      </c>
      <c r="D682" s="1">
        <v>0</v>
      </c>
      <c r="E682" s="1">
        <v>0</v>
      </c>
      <c r="F682" s="1">
        <v>0</v>
      </c>
      <c r="G682" s="9">
        <v>0</v>
      </c>
    </row>
    <row r="683" spans="1:7" x14ac:dyDescent="0.3">
      <c r="A683" s="6">
        <v>1680</v>
      </c>
      <c r="B683" s="1">
        <v>0</v>
      </c>
      <c r="C683" s="2">
        <v>0</v>
      </c>
      <c r="D683" s="1">
        <v>0</v>
      </c>
      <c r="E683" s="1">
        <v>0</v>
      </c>
      <c r="F683" s="1">
        <v>0</v>
      </c>
      <c r="G683" s="9">
        <v>0</v>
      </c>
    </row>
    <row r="684" spans="1:7" x14ac:dyDescent="0.3">
      <c r="A684" s="6">
        <v>1681</v>
      </c>
      <c r="B684" s="1">
        <v>0</v>
      </c>
      <c r="C684" s="2">
        <v>0</v>
      </c>
      <c r="D684" s="1">
        <v>0</v>
      </c>
      <c r="E684" s="1">
        <v>0</v>
      </c>
      <c r="F684" s="1">
        <v>0</v>
      </c>
      <c r="G684" s="9">
        <v>0</v>
      </c>
    </row>
    <row r="685" spans="1:7" x14ac:dyDescent="0.3">
      <c r="A685" s="6">
        <v>1682</v>
      </c>
      <c r="B685" s="1">
        <v>0</v>
      </c>
      <c r="C685" s="2">
        <v>0</v>
      </c>
      <c r="D685" s="1">
        <v>0</v>
      </c>
      <c r="E685" s="1">
        <v>0</v>
      </c>
      <c r="F685" s="1">
        <v>0</v>
      </c>
      <c r="G685" s="9">
        <v>0</v>
      </c>
    </row>
    <row r="686" spans="1:7" x14ac:dyDescent="0.3">
      <c r="A686" s="6">
        <v>1683</v>
      </c>
      <c r="B686" s="1">
        <v>0</v>
      </c>
      <c r="C686" s="2">
        <v>0</v>
      </c>
      <c r="D686" s="1">
        <v>0</v>
      </c>
      <c r="E686" s="1">
        <v>0</v>
      </c>
      <c r="F686" s="1">
        <v>0</v>
      </c>
      <c r="G686" s="9">
        <v>0</v>
      </c>
    </row>
    <row r="687" spans="1:7" x14ac:dyDescent="0.3">
      <c r="A687" s="6">
        <v>1684</v>
      </c>
      <c r="B687" s="1">
        <v>0</v>
      </c>
      <c r="C687" s="2">
        <v>0</v>
      </c>
      <c r="D687" s="1">
        <v>0</v>
      </c>
      <c r="E687" s="1">
        <v>0</v>
      </c>
      <c r="F687" s="1">
        <v>0</v>
      </c>
      <c r="G687" s="9">
        <v>0</v>
      </c>
    </row>
    <row r="688" spans="1:7" x14ac:dyDescent="0.3">
      <c r="A688" s="6">
        <v>1685</v>
      </c>
      <c r="B688" s="1">
        <v>0</v>
      </c>
      <c r="C688" s="2">
        <v>0</v>
      </c>
      <c r="D688" s="1">
        <v>0</v>
      </c>
      <c r="E688" s="1">
        <v>0</v>
      </c>
      <c r="F688" s="1">
        <v>0</v>
      </c>
      <c r="G688" s="9">
        <v>0</v>
      </c>
    </row>
    <row r="689" spans="1:7" x14ac:dyDescent="0.3">
      <c r="A689" s="6">
        <v>1686</v>
      </c>
      <c r="B689" s="1">
        <v>0</v>
      </c>
      <c r="C689" s="2">
        <v>0</v>
      </c>
      <c r="D689" s="1">
        <v>0</v>
      </c>
      <c r="E689" s="1">
        <v>0</v>
      </c>
      <c r="F689" s="1">
        <v>0</v>
      </c>
      <c r="G689" s="9">
        <v>0</v>
      </c>
    </row>
    <row r="690" spans="1:7" x14ac:dyDescent="0.3">
      <c r="A690" s="6">
        <v>1687</v>
      </c>
      <c r="B690" s="1">
        <v>0</v>
      </c>
      <c r="C690" s="2">
        <v>0</v>
      </c>
      <c r="D690" s="1">
        <v>0</v>
      </c>
      <c r="E690" s="1">
        <v>0</v>
      </c>
      <c r="F690" s="1">
        <v>0</v>
      </c>
      <c r="G690" s="9">
        <v>0</v>
      </c>
    </row>
    <row r="691" spans="1:7" x14ac:dyDescent="0.3">
      <c r="A691" s="6">
        <v>1688</v>
      </c>
      <c r="B691" s="1">
        <v>0</v>
      </c>
      <c r="C691" s="2">
        <v>0</v>
      </c>
      <c r="D691" s="1">
        <v>0</v>
      </c>
      <c r="E691" s="1">
        <v>0</v>
      </c>
      <c r="F691" s="1">
        <v>0</v>
      </c>
      <c r="G691" s="9">
        <v>0</v>
      </c>
    </row>
    <row r="692" spans="1:7" x14ac:dyDescent="0.3">
      <c r="A692" s="6">
        <v>1689</v>
      </c>
      <c r="B692" s="1">
        <v>0</v>
      </c>
      <c r="C692" s="2">
        <v>0</v>
      </c>
      <c r="D692" s="1">
        <v>0</v>
      </c>
      <c r="E692" s="1">
        <v>0</v>
      </c>
      <c r="F692" s="1">
        <v>0</v>
      </c>
      <c r="G692" s="9">
        <v>0</v>
      </c>
    </row>
    <row r="693" spans="1:7" x14ac:dyDescent="0.3">
      <c r="A693" s="6">
        <v>1690</v>
      </c>
      <c r="B693" s="1">
        <v>0</v>
      </c>
      <c r="C693" s="2">
        <v>0</v>
      </c>
      <c r="D693" s="1">
        <v>0</v>
      </c>
      <c r="E693" s="1">
        <v>0</v>
      </c>
      <c r="F693" s="1">
        <v>0</v>
      </c>
      <c r="G693" s="9">
        <v>0</v>
      </c>
    </row>
    <row r="694" spans="1:7" x14ac:dyDescent="0.3">
      <c r="A694" s="6">
        <v>1691</v>
      </c>
      <c r="B694" s="1">
        <v>0</v>
      </c>
      <c r="C694" s="2">
        <v>0</v>
      </c>
      <c r="D694" s="1">
        <v>0</v>
      </c>
      <c r="E694" s="1">
        <v>0</v>
      </c>
      <c r="F694" s="1">
        <v>0</v>
      </c>
      <c r="G694" s="9">
        <v>0</v>
      </c>
    </row>
    <row r="695" spans="1:7" x14ac:dyDescent="0.3">
      <c r="A695" s="6">
        <v>1692</v>
      </c>
      <c r="B695" s="1">
        <v>0</v>
      </c>
      <c r="C695" s="2">
        <v>0</v>
      </c>
      <c r="D695" s="1">
        <v>0</v>
      </c>
      <c r="E695" s="1">
        <v>0</v>
      </c>
      <c r="F695" s="1">
        <v>0</v>
      </c>
      <c r="G695" s="9">
        <v>0</v>
      </c>
    </row>
    <row r="696" spans="1:7" x14ac:dyDescent="0.3">
      <c r="A696" s="6">
        <v>1693</v>
      </c>
      <c r="B696" s="1">
        <v>0</v>
      </c>
      <c r="C696" s="2">
        <v>0</v>
      </c>
      <c r="D696" s="1">
        <v>0</v>
      </c>
      <c r="E696" s="1">
        <v>0</v>
      </c>
      <c r="F696" s="1">
        <v>0</v>
      </c>
      <c r="G696" s="9">
        <v>0</v>
      </c>
    </row>
    <row r="697" spans="1:7" x14ac:dyDescent="0.3">
      <c r="A697" s="6">
        <v>1694</v>
      </c>
      <c r="B697" s="1">
        <v>0</v>
      </c>
      <c r="C697" s="2">
        <v>0</v>
      </c>
      <c r="D697" s="1">
        <v>0</v>
      </c>
      <c r="E697" s="1">
        <v>0</v>
      </c>
      <c r="F697" s="1">
        <v>0</v>
      </c>
      <c r="G697" s="9">
        <v>0</v>
      </c>
    </row>
    <row r="698" spans="1:7" x14ac:dyDescent="0.3">
      <c r="A698" s="6">
        <v>1695</v>
      </c>
      <c r="B698" s="1">
        <v>0</v>
      </c>
      <c r="C698" s="2">
        <v>0</v>
      </c>
      <c r="D698" s="1">
        <v>0</v>
      </c>
      <c r="E698" s="1">
        <v>0</v>
      </c>
      <c r="F698" s="1">
        <v>0</v>
      </c>
      <c r="G698" s="9">
        <v>0</v>
      </c>
    </row>
    <row r="699" spans="1:7" x14ac:dyDescent="0.3">
      <c r="A699" s="6">
        <v>1696</v>
      </c>
      <c r="B699" s="1">
        <v>0</v>
      </c>
      <c r="C699" s="2">
        <v>0</v>
      </c>
      <c r="D699" s="1">
        <v>0</v>
      </c>
      <c r="E699" s="1">
        <v>0</v>
      </c>
      <c r="F699" s="1">
        <v>0</v>
      </c>
      <c r="G699" s="9">
        <v>0</v>
      </c>
    </row>
    <row r="700" spans="1:7" x14ac:dyDescent="0.3">
      <c r="A700" s="6">
        <v>1697</v>
      </c>
      <c r="B700" s="1">
        <v>0</v>
      </c>
      <c r="C700" s="2">
        <v>0</v>
      </c>
      <c r="D700" s="1">
        <v>0</v>
      </c>
      <c r="E700" s="1">
        <v>0</v>
      </c>
      <c r="F700" s="1">
        <v>0</v>
      </c>
      <c r="G700" s="9">
        <v>0</v>
      </c>
    </row>
    <row r="701" spans="1:7" x14ac:dyDescent="0.3">
      <c r="A701" s="6">
        <v>1698</v>
      </c>
      <c r="B701" s="1">
        <v>0</v>
      </c>
      <c r="C701" s="2">
        <v>0</v>
      </c>
      <c r="D701" s="1">
        <v>0</v>
      </c>
      <c r="E701" s="1">
        <v>0</v>
      </c>
      <c r="F701" s="1">
        <v>0</v>
      </c>
      <c r="G701" s="9">
        <v>0</v>
      </c>
    </row>
    <row r="702" spans="1:7" x14ac:dyDescent="0.3">
      <c r="A702" s="6">
        <v>1699</v>
      </c>
      <c r="B702" s="1">
        <v>0</v>
      </c>
      <c r="C702" s="2">
        <v>0</v>
      </c>
      <c r="D702" s="1">
        <v>0</v>
      </c>
      <c r="E702" s="1">
        <v>0</v>
      </c>
      <c r="F702" s="1">
        <v>0</v>
      </c>
      <c r="G702" s="9">
        <v>0</v>
      </c>
    </row>
    <row r="703" spans="1:7" x14ac:dyDescent="0.3">
      <c r="A703" s="6">
        <v>1700</v>
      </c>
      <c r="B703" s="1">
        <v>0</v>
      </c>
      <c r="C703" s="2">
        <v>0</v>
      </c>
      <c r="D703" s="1">
        <v>0</v>
      </c>
      <c r="E703" s="1">
        <v>0</v>
      </c>
      <c r="F703" s="1">
        <v>0</v>
      </c>
      <c r="G703" s="9">
        <v>0</v>
      </c>
    </row>
    <row r="704" spans="1:7" x14ac:dyDescent="0.3">
      <c r="A704" s="6">
        <v>1701</v>
      </c>
      <c r="B704" s="1">
        <v>0</v>
      </c>
      <c r="C704" s="2">
        <v>0</v>
      </c>
      <c r="D704" s="1">
        <v>0</v>
      </c>
      <c r="E704" s="1">
        <v>0</v>
      </c>
      <c r="F704" s="1">
        <v>0</v>
      </c>
      <c r="G704" s="9">
        <v>0</v>
      </c>
    </row>
    <row r="705" spans="1:7" x14ac:dyDescent="0.3">
      <c r="A705" s="6">
        <v>1702</v>
      </c>
      <c r="B705" s="1">
        <v>0</v>
      </c>
      <c r="C705" s="2">
        <v>0</v>
      </c>
      <c r="D705" s="1">
        <v>0</v>
      </c>
      <c r="E705" s="1">
        <v>0</v>
      </c>
      <c r="F705" s="1">
        <v>0</v>
      </c>
      <c r="G705" s="9">
        <v>0</v>
      </c>
    </row>
    <row r="706" spans="1:7" x14ac:dyDescent="0.3">
      <c r="A706" s="6">
        <v>1703</v>
      </c>
      <c r="B706" s="1">
        <v>0</v>
      </c>
      <c r="C706" s="2">
        <v>0</v>
      </c>
      <c r="D706" s="1">
        <v>0</v>
      </c>
      <c r="E706" s="1">
        <v>0</v>
      </c>
      <c r="F706" s="1">
        <v>0</v>
      </c>
      <c r="G706" s="9">
        <v>0</v>
      </c>
    </row>
    <row r="707" spans="1:7" x14ac:dyDescent="0.3">
      <c r="A707" s="6">
        <v>1704</v>
      </c>
      <c r="B707" s="1">
        <v>0</v>
      </c>
      <c r="C707" s="2">
        <v>0</v>
      </c>
      <c r="D707" s="1">
        <v>0</v>
      </c>
      <c r="E707" s="1">
        <v>0</v>
      </c>
      <c r="F707" s="1">
        <v>0</v>
      </c>
      <c r="G707" s="9">
        <v>0</v>
      </c>
    </row>
    <row r="708" spans="1:7" x14ac:dyDescent="0.3">
      <c r="A708" s="6">
        <v>1705</v>
      </c>
      <c r="B708" s="1">
        <v>0</v>
      </c>
      <c r="C708" s="2">
        <v>0</v>
      </c>
      <c r="D708" s="1">
        <v>0</v>
      </c>
      <c r="E708" s="1">
        <v>0</v>
      </c>
      <c r="F708" s="1">
        <v>0</v>
      </c>
      <c r="G708" s="9">
        <v>0</v>
      </c>
    </row>
    <row r="709" spans="1:7" x14ac:dyDescent="0.3">
      <c r="A709" s="6">
        <v>1706</v>
      </c>
      <c r="B709" s="1">
        <v>0</v>
      </c>
      <c r="C709" s="2">
        <v>0</v>
      </c>
      <c r="D709" s="1">
        <v>0</v>
      </c>
      <c r="E709" s="1">
        <v>0</v>
      </c>
      <c r="F709" s="1">
        <v>0</v>
      </c>
      <c r="G709" s="9">
        <v>0</v>
      </c>
    </row>
    <row r="710" spans="1:7" x14ac:dyDescent="0.3">
      <c r="A710" s="6">
        <v>1707</v>
      </c>
      <c r="B710" s="1">
        <v>0</v>
      </c>
      <c r="C710" s="2">
        <v>0</v>
      </c>
      <c r="D710" s="1">
        <v>0</v>
      </c>
      <c r="E710" s="1">
        <v>0</v>
      </c>
      <c r="F710" s="1">
        <v>0</v>
      </c>
      <c r="G710" s="9">
        <v>0</v>
      </c>
    </row>
    <row r="711" spans="1:7" x14ac:dyDescent="0.3">
      <c r="A711" s="6">
        <v>1708</v>
      </c>
      <c r="B711" s="1">
        <v>0</v>
      </c>
      <c r="C711" s="2">
        <v>0</v>
      </c>
      <c r="D711" s="1">
        <v>0</v>
      </c>
      <c r="E711" s="1">
        <v>0</v>
      </c>
      <c r="F711" s="1">
        <v>0</v>
      </c>
      <c r="G711" s="9">
        <v>0</v>
      </c>
    </row>
    <row r="712" spans="1:7" x14ac:dyDescent="0.3">
      <c r="A712" s="6">
        <v>1709</v>
      </c>
      <c r="B712" s="1">
        <v>0</v>
      </c>
      <c r="C712" s="2">
        <v>0</v>
      </c>
      <c r="D712" s="1">
        <v>0</v>
      </c>
      <c r="E712" s="1">
        <v>0</v>
      </c>
      <c r="F712" s="1">
        <v>0</v>
      </c>
      <c r="G712" s="9">
        <v>0</v>
      </c>
    </row>
    <row r="713" spans="1:7" x14ac:dyDescent="0.3">
      <c r="A713" s="6">
        <v>1710</v>
      </c>
      <c r="B713" s="1">
        <v>0</v>
      </c>
      <c r="C713" s="2">
        <v>0</v>
      </c>
      <c r="D713" s="1">
        <v>0</v>
      </c>
      <c r="E713" s="1">
        <v>0</v>
      </c>
      <c r="F713" s="1">
        <v>0</v>
      </c>
      <c r="G713" s="9">
        <v>0</v>
      </c>
    </row>
    <row r="714" spans="1:7" x14ac:dyDescent="0.3">
      <c r="A714" s="6">
        <v>1711</v>
      </c>
      <c r="B714" s="1">
        <v>0</v>
      </c>
      <c r="C714" s="2">
        <v>0</v>
      </c>
      <c r="D714" s="1">
        <v>0</v>
      </c>
      <c r="E714" s="1">
        <v>0</v>
      </c>
      <c r="F714" s="1">
        <v>0</v>
      </c>
      <c r="G714" s="9">
        <v>0</v>
      </c>
    </row>
    <row r="715" spans="1:7" x14ac:dyDescent="0.3">
      <c r="A715" s="6">
        <v>1712</v>
      </c>
      <c r="B715" s="1">
        <v>0</v>
      </c>
      <c r="C715" s="2">
        <v>0</v>
      </c>
      <c r="D715" s="1">
        <v>0</v>
      </c>
      <c r="E715" s="1">
        <v>0</v>
      </c>
      <c r="F715" s="1">
        <v>0</v>
      </c>
      <c r="G715" s="9">
        <v>0</v>
      </c>
    </row>
    <row r="716" spans="1:7" x14ac:dyDescent="0.3">
      <c r="A716" s="6">
        <v>1713</v>
      </c>
      <c r="B716" s="1">
        <v>0</v>
      </c>
      <c r="C716" s="2">
        <v>0</v>
      </c>
      <c r="D716" s="1">
        <v>0</v>
      </c>
      <c r="E716" s="1">
        <v>0</v>
      </c>
      <c r="F716" s="1">
        <v>0</v>
      </c>
      <c r="G716" s="9">
        <v>0</v>
      </c>
    </row>
    <row r="717" spans="1:7" x14ac:dyDescent="0.3">
      <c r="A717" s="6">
        <v>1714</v>
      </c>
      <c r="B717" s="1">
        <v>0</v>
      </c>
      <c r="C717" s="2">
        <v>0</v>
      </c>
      <c r="D717" s="1">
        <v>0</v>
      </c>
      <c r="E717" s="1">
        <v>0</v>
      </c>
      <c r="F717" s="1">
        <v>0</v>
      </c>
      <c r="G717" s="9">
        <v>0</v>
      </c>
    </row>
    <row r="718" spans="1:7" x14ac:dyDescent="0.3">
      <c r="A718" s="6">
        <v>1715</v>
      </c>
      <c r="B718" s="1">
        <v>0</v>
      </c>
      <c r="C718" s="2">
        <v>0</v>
      </c>
      <c r="D718" s="1">
        <v>0</v>
      </c>
      <c r="E718" s="1">
        <v>0</v>
      </c>
      <c r="F718" s="1">
        <v>0</v>
      </c>
      <c r="G718" s="9">
        <v>0</v>
      </c>
    </row>
    <row r="719" spans="1:7" x14ac:dyDescent="0.3">
      <c r="A719" s="6">
        <v>1716</v>
      </c>
      <c r="B719" s="1">
        <v>0</v>
      </c>
      <c r="C719" s="2">
        <v>0</v>
      </c>
      <c r="D719" s="1">
        <v>0</v>
      </c>
      <c r="E719" s="1">
        <v>0</v>
      </c>
      <c r="F719" s="1">
        <v>0</v>
      </c>
      <c r="G719" s="9">
        <v>0</v>
      </c>
    </row>
    <row r="720" spans="1:7" x14ac:dyDescent="0.3">
      <c r="A720" s="6">
        <v>1717</v>
      </c>
      <c r="B720" s="1">
        <v>0</v>
      </c>
      <c r="C720" s="2">
        <v>0</v>
      </c>
      <c r="D720" s="1">
        <v>0</v>
      </c>
      <c r="E720" s="1">
        <v>0</v>
      </c>
      <c r="F720" s="1">
        <v>0</v>
      </c>
      <c r="G720" s="9">
        <v>0</v>
      </c>
    </row>
    <row r="721" spans="1:7" x14ac:dyDescent="0.3">
      <c r="A721" s="6">
        <v>1718</v>
      </c>
      <c r="B721" s="1">
        <v>0</v>
      </c>
      <c r="C721" s="2">
        <v>0</v>
      </c>
      <c r="D721" s="1">
        <v>0</v>
      </c>
      <c r="E721" s="1">
        <v>0</v>
      </c>
      <c r="F721" s="1">
        <v>0</v>
      </c>
      <c r="G721" s="9">
        <v>0</v>
      </c>
    </row>
    <row r="722" spans="1:7" x14ac:dyDescent="0.3">
      <c r="A722" s="6">
        <v>1719</v>
      </c>
      <c r="B722" s="1">
        <v>0</v>
      </c>
      <c r="C722" s="2">
        <v>0</v>
      </c>
      <c r="D722" s="1">
        <v>0</v>
      </c>
      <c r="E722" s="1">
        <v>0</v>
      </c>
      <c r="F722" s="1">
        <v>0</v>
      </c>
      <c r="G722" s="9">
        <v>0</v>
      </c>
    </row>
    <row r="723" spans="1:7" x14ac:dyDescent="0.3">
      <c r="A723" s="6">
        <v>1720</v>
      </c>
      <c r="B723" s="1">
        <v>0</v>
      </c>
      <c r="C723" s="2">
        <v>0</v>
      </c>
      <c r="D723" s="1">
        <v>0</v>
      </c>
      <c r="E723" s="1">
        <v>0</v>
      </c>
      <c r="F723" s="1">
        <v>0</v>
      </c>
      <c r="G723" s="9">
        <v>0</v>
      </c>
    </row>
    <row r="724" spans="1:7" x14ac:dyDescent="0.3">
      <c r="A724" s="6">
        <v>1721</v>
      </c>
      <c r="B724" s="1">
        <v>0</v>
      </c>
      <c r="C724" s="2">
        <v>0</v>
      </c>
      <c r="D724" s="1">
        <v>0</v>
      </c>
      <c r="E724" s="1">
        <v>0</v>
      </c>
      <c r="F724" s="1">
        <v>0</v>
      </c>
      <c r="G724" s="9">
        <v>0</v>
      </c>
    </row>
    <row r="725" spans="1:7" x14ac:dyDescent="0.3">
      <c r="A725" s="6">
        <v>1722</v>
      </c>
      <c r="B725" s="1">
        <v>0</v>
      </c>
      <c r="C725" s="2">
        <v>0</v>
      </c>
      <c r="D725" s="1">
        <v>0</v>
      </c>
      <c r="E725" s="1">
        <v>0</v>
      </c>
      <c r="F725" s="1">
        <v>0</v>
      </c>
      <c r="G725" s="9">
        <v>0</v>
      </c>
    </row>
    <row r="726" spans="1:7" x14ac:dyDescent="0.3">
      <c r="A726" s="6">
        <v>1723</v>
      </c>
      <c r="B726" s="1">
        <v>0</v>
      </c>
      <c r="C726" s="2">
        <v>0</v>
      </c>
      <c r="D726" s="1">
        <v>0</v>
      </c>
      <c r="E726" s="1">
        <v>0</v>
      </c>
      <c r="F726" s="1">
        <v>0</v>
      </c>
      <c r="G726" s="9">
        <v>0</v>
      </c>
    </row>
    <row r="727" spans="1:7" x14ac:dyDescent="0.3">
      <c r="A727" s="6">
        <v>1724</v>
      </c>
      <c r="B727" s="1">
        <v>0</v>
      </c>
      <c r="C727" s="2">
        <v>0</v>
      </c>
      <c r="D727" s="1">
        <v>0</v>
      </c>
      <c r="E727" s="1">
        <v>0</v>
      </c>
      <c r="F727" s="1">
        <v>0</v>
      </c>
      <c r="G727" s="9">
        <v>0</v>
      </c>
    </row>
    <row r="728" spans="1:7" x14ac:dyDescent="0.3">
      <c r="A728" s="6">
        <v>1725</v>
      </c>
      <c r="B728" s="1">
        <v>0</v>
      </c>
      <c r="C728" s="2">
        <v>0</v>
      </c>
      <c r="D728" s="1">
        <v>0</v>
      </c>
      <c r="E728" s="1">
        <v>0</v>
      </c>
      <c r="F728" s="1">
        <v>0</v>
      </c>
      <c r="G728" s="9">
        <v>0</v>
      </c>
    </row>
    <row r="729" spans="1:7" x14ac:dyDescent="0.3">
      <c r="A729" s="6">
        <v>1726</v>
      </c>
      <c r="B729" s="1">
        <v>0</v>
      </c>
      <c r="C729" s="2">
        <v>0</v>
      </c>
      <c r="D729" s="1">
        <v>0</v>
      </c>
      <c r="E729" s="1">
        <v>0</v>
      </c>
      <c r="F729" s="1">
        <v>0</v>
      </c>
      <c r="G729" s="9">
        <v>0</v>
      </c>
    </row>
    <row r="730" spans="1:7" x14ac:dyDescent="0.3">
      <c r="A730" s="6">
        <v>1727</v>
      </c>
      <c r="B730" s="1">
        <v>0</v>
      </c>
      <c r="C730" s="2">
        <v>0</v>
      </c>
      <c r="D730" s="1">
        <v>0</v>
      </c>
      <c r="E730" s="1">
        <v>0</v>
      </c>
      <c r="F730" s="1">
        <v>0</v>
      </c>
      <c r="G730" s="9">
        <v>0</v>
      </c>
    </row>
    <row r="731" spans="1:7" x14ac:dyDescent="0.3">
      <c r="A731" s="6">
        <v>1728</v>
      </c>
      <c r="B731" s="1">
        <v>0</v>
      </c>
      <c r="C731" s="2">
        <v>0</v>
      </c>
      <c r="D731" s="1">
        <v>0</v>
      </c>
      <c r="E731" s="1">
        <v>0</v>
      </c>
      <c r="F731" s="1">
        <v>0</v>
      </c>
      <c r="G731" s="9">
        <v>0</v>
      </c>
    </row>
    <row r="732" spans="1:7" x14ac:dyDescent="0.3">
      <c r="A732" s="6">
        <v>1729</v>
      </c>
      <c r="B732" s="1">
        <v>0</v>
      </c>
      <c r="C732" s="2">
        <v>0</v>
      </c>
      <c r="D732" s="1">
        <v>0</v>
      </c>
      <c r="E732" s="1">
        <v>0</v>
      </c>
      <c r="F732" s="1">
        <v>0</v>
      </c>
      <c r="G732" s="9">
        <v>0</v>
      </c>
    </row>
    <row r="733" spans="1:7" x14ac:dyDescent="0.3">
      <c r="A733" s="6">
        <v>1730</v>
      </c>
      <c r="B733" s="1">
        <v>0</v>
      </c>
      <c r="C733" s="2">
        <v>0</v>
      </c>
      <c r="D733" s="1">
        <v>0</v>
      </c>
      <c r="E733" s="1">
        <v>0</v>
      </c>
      <c r="F733" s="1">
        <v>0</v>
      </c>
      <c r="G733" s="9">
        <v>0</v>
      </c>
    </row>
    <row r="734" spans="1:7" x14ac:dyDescent="0.3">
      <c r="A734" s="6">
        <v>1731</v>
      </c>
      <c r="B734" s="1">
        <v>0</v>
      </c>
      <c r="C734" s="2">
        <v>0</v>
      </c>
      <c r="D734" s="1">
        <v>0</v>
      </c>
      <c r="E734" s="1">
        <v>0</v>
      </c>
      <c r="F734" s="1">
        <v>0</v>
      </c>
      <c r="G734" s="9">
        <v>0</v>
      </c>
    </row>
    <row r="735" spans="1:7" x14ac:dyDescent="0.3">
      <c r="A735" s="6">
        <v>1732</v>
      </c>
      <c r="B735" s="1">
        <v>0</v>
      </c>
      <c r="C735" s="2">
        <v>0</v>
      </c>
      <c r="D735" s="1">
        <v>0</v>
      </c>
      <c r="E735" s="1">
        <v>0</v>
      </c>
      <c r="F735" s="1">
        <v>0</v>
      </c>
      <c r="G735" s="9">
        <v>0</v>
      </c>
    </row>
    <row r="736" spans="1:7" x14ac:dyDescent="0.3">
      <c r="A736" s="6">
        <v>1733</v>
      </c>
      <c r="B736" s="1">
        <v>0</v>
      </c>
      <c r="C736" s="2">
        <v>0</v>
      </c>
      <c r="D736" s="1">
        <v>0</v>
      </c>
      <c r="E736" s="1">
        <v>0</v>
      </c>
      <c r="F736" s="1">
        <v>0</v>
      </c>
      <c r="G736" s="9">
        <v>0</v>
      </c>
    </row>
    <row r="737" spans="1:7" x14ac:dyDescent="0.3">
      <c r="A737" s="6">
        <v>1734</v>
      </c>
      <c r="B737" s="1">
        <v>0</v>
      </c>
      <c r="C737" s="2">
        <v>0</v>
      </c>
      <c r="D737" s="1">
        <v>0</v>
      </c>
      <c r="E737" s="1">
        <v>0</v>
      </c>
      <c r="F737" s="1">
        <v>0</v>
      </c>
      <c r="G737" s="9">
        <v>0</v>
      </c>
    </row>
    <row r="738" spans="1:7" x14ac:dyDescent="0.3">
      <c r="A738" s="6">
        <v>1735</v>
      </c>
      <c r="B738" s="1">
        <v>0</v>
      </c>
      <c r="C738" s="2">
        <v>0</v>
      </c>
      <c r="D738" s="1">
        <v>0</v>
      </c>
      <c r="E738" s="1">
        <v>0</v>
      </c>
      <c r="F738" s="1">
        <v>0</v>
      </c>
      <c r="G738" s="9">
        <v>0</v>
      </c>
    </row>
    <row r="739" spans="1:7" x14ac:dyDescent="0.3">
      <c r="A739" s="6">
        <v>1736</v>
      </c>
      <c r="B739" s="1">
        <v>0</v>
      </c>
      <c r="C739" s="2">
        <v>0</v>
      </c>
      <c r="D739" s="1">
        <v>0</v>
      </c>
      <c r="E739" s="1">
        <v>0</v>
      </c>
      <c r="F739" s="1">
        <v>0</v>
      </c>
      <c r="G739" s="9">
        <v>0</v>
      </c>
    </row>
    <row r="740" spans="1:7" x14ac:dyDescent="0.3">
      <c r="A740" s="6">
        <v>1737</v>
      </c>
      <c r="B740" s="1">
        <v>0</v>
      </c>
      <c r="C740" s="2">
        <v>0</v>
      </c>
      <c r="D740" s="1">
        <v>0</v>
      </c>
      <c r="E740" s="1">
        <v>0</v>
      </c>
      <c r="F740" s="1">
        <v>0</v>
      </c>
      <c r="G740" s="9">
        <v>0</v>
      </c>
    </row>
    <row r="741" spans="1:7" x14ac:dyDescent="0.3">
      <c r="A741" s="6">
        <v>1738</v>
      </c>
      <c r="B741" s="1">
        <v>0</v>
      </c>
      <c r="C741" s="2">
        <v>0</v>
      </c>
      <c r="D741" s="1">
        <v>0</v>
      </c>
      <c r="E741" s="1">
        <v>0</v>
      </c>
      <c r="F741" s="1">
        <v>0</v>
      </c>
      <c r="G741" s="9">
        <v>0</v>
      </c>
    </row>
    <row r="742" spans="1:7" x14ac:dyDescent="0.3">
      <c r="A742" s="6">
        <v>1739</v>
      </c>
      <c r="B742" s="1">
        <v>0</v>
      </c>
      <c r="C742" s="2">
        <v>0</v>
      </c>
      <c r="D742" s="1">
        <v>0</v>
      </c>
      <c r="E742" s="1">
        <v>0</v>
      </c>
      <c r="F742" s="1">
        <v>0</v>
      </c>
      <c r="G742" s="9">
        <v>0</v>
      </c>
    </row>
    <row r="743" spans="1:7" x14ac:dyDescent="0.3">
      <c r="A743" s="6">
        <v>1740</v>
      </c>
      <c r="B743" s="1">
        <v>0</v>
      </c>
      <c r="C743" s="2">
        <v>0</v>
      </c>
      <c r="D743" s="1">
        <v>0</v>
      </c>
      <c r="E743" s="1">
        <v>0</v>
      </c>
      <c r="F743" s="1">
        <v>0</v>
      </c>
      <c r="G743" s="9">
        <v>0</v>
      </c>
    </row>
    <row r="744" spans="1:7" x14ac:dyDescent="0.3">
      <c r="A744" s="6">
        <v>1741</v>
      </c>
      <c r="B744" s="1">
        <v>0</v>
      </c>
      <c r="C744" s="2">
        <v>0</v>
      </c>
      <c r="D744" s="1">
        <v>0</v>
      </c>
      <c r="E744" s="1">
        <v>0</v>
      </c>
      <c r="F744" s="1">
        <v>0</v>
      </c>
      <c r="G744" s="9">
        <v>0</v>
      </c>
    </row>
    <row r="745" spans="1:7" x14ac:dyDescent="0.3">
      <c r="A745" s="6">
        <v>1742</v>
      </c>
      <c r="B745" s="1">
        <v>0</v>
      </c>
      <c r="C745" s="2">
        <v>0</v>
      </c>
      <c r="D745" s="1">
        <v>0</v>
      </c>
      <c r="E745" s="1">
        <v>0</v>
      </c>
      <c r="F745" s="1">
        <v>0</v>
      </c>
      <c r="G745" s="9">
        <v>0</v>
      </c>
    </row>
    <row r="746" spans="1:7" x14ac:dyDescent="0.3">
      <c r="A746" s="6">
        <v>1743</v>
      </c>
      <c r="B746" s="1">
        <v>0</v>
      </c>
      <c r="C746" s="2">
        <v>0</v>
      </c>
      <c r="D746" s="1">
        <v>0</v>
      </c>
      <c r="E746" s="1">
        <v>0</v>
      </c>
      <c r="F746" s="1">
        <v>0</v>
      </c>
      <c r="G746" s="9">
        <v>0</v>
      </c>
    </row>
    <row r="747" spans="1:7" x14ac:dyDescent="0.3">
      <c r="A747" s="6">
        <v>1744</v>
      </c>
      <c r="B747" s="1">
        <v>0</v>
      </c>
      <c r="C747" s="2">
        <v>0</v>
      </c>
      <c r="D747" s="1">
        <v>0</v>
      </c>
      <c r="E747" s="1">
        <v>0</v>
      </c>
      <c r="F747" s="1">
        <v>0</v>
      </c>
      <c r="G747" s="9">
        <v>0</v>
      </c>
    </row>
    <row r="748" spans="1:7" x14ac:dyDescent="0.3">
      <c r="A748" s="6">
        <v>1745</v>
      </c>
      <c r="B748" s="1">
        <v>0</v>
      </c>
      <c r="C748" s="2">
        <v>0</v>
      </c>
      <c r="D748" s="1">
        <v>0</v>
      </c>
      <c r="E748" s="1">
        <v>0</v>
      </c>
      <c r="F748" s="1">
        <v>0</v>
      </c>
      <c r="G748" s="9">
        <v>0</v>
      </c>
    </row>
    <row r="749" spans="1:7" x14ac:dyDescent="0.3">
      <c r="A749" s="6">
        <v>1746</v>
      </c>
      <c r="B749" s="1">
        <v>0</v>
      </c>
      <c r="C749" s="2">
        <v>0</v>
      </c>
      <c r="D749" s="1">
        <v>0</v>
      </c>
      <c r="E749" s="1">
        <v>0</v>
      </c>
      <c r="F749" s="1">
        <v>0</v>
      </c>
      <c r="G749" s="9">
        <v>0</v>
      </c>
    </row>
    <row r="750" spans="1:7" x14ac:dyDescent="0.3">
      <c r="A750" s="6">
        <v>1747</v>
      </c>
      <c r="B750" s="1">
        <v>0</v>
      </c>
      <c r="C750" s="2">
        <v>0</v>
      </c>
      <c r="D750" s="1">
        <v>0</v>
      </c>
      <c r="E750" s="1">
        <v>0</v>
      </c>
      <c r="F750" s="1">
        <v>0</v>
      </c>
      <c r="G750" s="9">
        <v>0</v>
      </c>
    </row>
    <row r="751" spans="1:7" x14ac:dyDescent="0.3">
      <c r="A751" s="6">
        <v>1748</v>
      </c>
      <c r="B751" s="1">
        <v>0</v>
      </c>
      <c r="C751" s="2">
        <v>0</v>
      </c>
      <c r="D751" s="1">
        <v>0</v>
      </c>
      <c r="E751" s="1">
        <v>0</v>
      </c>
      <c r="F751" s="1">
        <v>0</v>
      </c>
      <c r="G751" s="9">
        <v>0</v>
      </c>
    </row>
    <row r="752" spans="1:7" x14ac:dyDescent="0.3">
      <c r="A752" s="6">
        <v>1749</v>
      </c>
      <c r="B752" s="1">
        <v>0</v>
      </c>
      <c r="C752" s="2">
        <v>0</v>
      </c>
      <c r="D752" s="1">
        <v>0</v>
      </c>
      <c r="E752" s="1">
        <v>0</v>
      </c>
      <c r="F752" s="1">
        <v>0</v>
      </c>
      <c r="G752" s="9">
        <v>0</v>
      </c>
    </row>
    <row r="753" spans="1:7" x14ac:dyDescent="0.3">
      <c r="A753" s="6">
        <v>1750</v>
      </c>
      <c r="B753" s="1">
        <v>0</v>
      </c>
      <c r="C753" s="2">
        <v>0</v>
      </c>
      <c r="D753" s="1">
        <v>0</v>
      </c>
      <c r="E753" s="1">
        <v>0</v>
      </c>
      <c r="F753" s="1">
        <v>0</v>
      </c>
      <c r="G753" s="9">
        <v>0</v>
      </c>
    </row>
    <row r="754" spans="1:7" x14ac:dyDescent="0.3">
      <c r="A754" s="6">
        <v>1751</v>
      </c>
      <c r="B754" s="1">
        <v>0</v>
      </c>
      <c r="C754" s="2">
        <v>0</v>
      </c>
      <c r="D754" s="1">
        <v>0</v>
      </c>
      <c r="E754" s="1">
        <v>0</v>
      </c>
      <c r="F754" s="1">
        <v>0</v>
      </c>
      <c r="G754" s="9">
        <v>0</v>
      </c>
    </row>
    <row r="755" spans="1:7" x14ac:dyDescent="0.3">
      <c r="A755" s="6">
        <v>1752</v>
      </c>
      <c r="B755" s="1">
        <v>0</v>
      </c>
      <c r="C755" s="2">
        <v>0</v>
      </c>
      <c r="D755" s="1">
        <v>0</v>
      </c>
      <c r="E755" s="1">
        <v>0</v>
      </c>
      <c r="F755" s="1">
        <v>0</v>
      </c>
      <c r="G755" s="9">
        <v>0</v>
      </c>
    </row>
    <row r="756" spans="1:7" x14ac:dyDescent="0.3">
      <c r="A756" s="6">
        <v>1753</v>
      </c>
      <c r="B756" s="1">
        <v>0</v>
      </c>
      <c r="C756" s="2">
        <v>0</v>
      </c>
      <c r="D756" s="1">
        <v>0</v>
      </c>
      <c r="E756" s="1">
        <v>0</v>
      </c>
      <c r="F756" s="1">
        <v>0</v>
      </c>
      <c r="G756" s="9">
        <v>0</v>
      </c>
    </row>
    <row r="757" spans="1:7" x14ac:dyDescent="0.3">
      <c r="A757" s="6">
        <v>1754</v>
      </c>
      <c r="B757" s="1">
        <v>0</v>
      </c>
      <c r="C757" s="2">
        <v>0</v>
      </c>
      <c r="D757" s="1">
        <v>0</v>
      </c>
      <c r="E757" s="1">
        <v>0</v>
      </c>
      <c r="F757" s="1">
        <v>0</v>
      </c>
      <c r="G757" s="9">
        <v>0</v>
      </c>
    </row>
    <row r="758" spans="1:7" x14ac:dyDescent="0.3">
      <c r="A758" s="6">
        <v>1755</v>
      </c>
      <c r="B758" s="1">
        <v>0</v>
      </c>
      <c r="C758" s="2">
        <v>0</v>
      </c>
      <c r="D758" s="1">
        <v>0</v>
      </c>
      <c r="E758" s="1">
        <v>0</v>
      </c>
      <c r="F758" s="1">
        <v>0</v>
      </c>
      <c r="G758" s="9">
        <v>0</v>
      </c>
    </row>
    <row r="759" spans="1:7" x14ac:dyDescent="0.3">
      <c r="A759" s="6">
        <v>1756</v>
      </c>
      <c r="B759" s="1">
        <v>0</v>
      </c>
      <c r="C759" s="2">
        <v>0</v>
      </c>
      <c r="D759" s="1">
        <v>0</v>
      </c>
      <c r="E759" s="1">
        <v>0</v>
      </c>
      <c r="F759" s="1">
        <v>0</v>
      </c>
      <c r="G759" s="9">
        <v>0</v>
      </c>
    </row>
    <row r="760" spans="1:7" x14ac:dyDescent="0.3">
      <c r="A760" s="6">
        <v>1757</v>
      </c>
      <c r="B760" s="1">
        <v>0</v>
      </c>
      <c r="C760" s="2">
        <v>0</v>
      </c>
      <c r="D760" s="1">
        <v>0</v>
      </c>
      <c r="E760" s="1">
        <v>0</v>
      </c>
      <c r="F760" s="1">
        <v>0</v>
      </c>
      <c r="G760" s="9">
        <v>0</v>
      </c>
    </row>
    <row r="761" spans="1:7" x14ac:dyDescent="0.3">
      <c r="A761" s="6">
        <v>1758</v>
      </c>
      <c r="B761" s="1">
        <v>0</v>
      </c>
      <c r="C761" s="2">
        <v>0</v>
      </c>
      <c r="D761" s="1">
        <v>0</v>
      </c>
      <c r="E761" s="1">
        <v>0</v>
      </c>
      <c r="F761" s="1">
        <v>0</v>
      </c>
      <c r="G761" s="9">
        <v>0</v>
      </c>
    </row>
    <row r="762" spans="1:7" x14ac:dyDescent="0.3">
      <c r="A762" s="6">
        <v>1759</v>
      </c>
      <c r="B762" s="1">
        <v>0</v>
      </c>
      <c r="C762" s="2">
        <v>0</v>
      </c>
      <c r="D762" s="1">
        <v>0</v>
      </c>
      <c r="E762" s="1">
        <v>0</v>
      </c>
      <c r="F762" s="1">
        <v>0</v>
      </c>
      <c r="G762" s="9">
        <v>0</v>
      </c>
    </row>
    <row r="763" spans="1:7" x14ac:dyDescent="0.3">
      <c r="A763" s="6">
        <v>1760</v>
      </c>
      <c r="B763" s="1">
        <v>0</v>
      </c>
      <c r="C763" s="2">
        <v>0</v>
      </c>
      <c r="D763" s="1">
        <v>0</v>
      </c>
      <c r="E763" s="1">
        <v>0</v>
      </c>
      <c r="F763" s="1">
        <v>0</v>
      </c>
      <c r="G763" s="9">
        <v>0</v>
      </c>
    </row>
    <row r="764" spans="1:7" x14ac:dyDescent="0.3">
      <c r="A764" s="6">
        <v>1761</v>
      </c>
      <c r="B764" s="1">
        <v>0</v>
      </c>
      <c r="C764" s="2">
        <v>0</v>
      </c>
      <c r="D764" s="1">
        <v>0</v>
      </c>
      <c r="E764" s="1">
        <v>0</v>
      </c>
      <c r="F764" s="1">
        <v>0</v>
      </c>
      <c r="G764" s="9">
        <v>0</v>
      </c>
    </row>
    <row r="765" spans="1:7" x14ac:dyDescent="0.3">
      <c r="A765" s="6">
        <v>1762</v>
      </c>
      <c r="B765" s="1">
        <v>0</v>
      </c>
      <c r="C765" s="2">
        <v>0</v>
      </c>
      <c r="D765" s="1">
        <v>0</v>
      </c>
      <c r="E765" s="1">
        <v>0</v>
      </c>
      <c r="F765" s="1">
        <v>0</v>
      </c>
      <c r="G765" s="9">
        <v>0</v>
      </c>
    </row>
    <row r="766" spans="1:7" x14ac:dyDescent="0.3">
      <c r="A766" s="6">
        <v>1763</v>
      </c>
      <c r="B766" s="1">
        <v>0</v>
      </c>
      <c r="C766" s="2">
        <v>0</v>
      </c>
      <c r="D766" s="1">
        <v>0</v>
      </c>
      <c r="E766" s="1">
        <v>0</v>
      </c>
      <c r="F766" s="1">
        <v>0</v>
      </c>
      <c r="G766" s="9">
        <v>0</v>
      </c>
    </row>
    <row r="767" spans="1:7" x14ac:dyDescent="0.3">
      <c r="A767" s="6">
        <v>1764</v>
      </c>
      <c r="B767" s="1">
        <v>0</v>
      </c>
      <c r="C767" s="2">
        <v>0</v>
      </c>
      <c r="D767" s="1">
        <v>0</v>
      </c>
      <c r="E767" s="1">
        <v>0</v>
      </c>
      <c r="F767" s="1">
        <v>0</v>
      </c>
      <c r="G767" s="9">
        <v>0</v>
      </c>
    </row>
    <row r="768" spans="1:7" x14ac:dyDescent="0.3">
      <c r="A768" s="6">
        <v>1765</v>
      </c>
      <c r="B768" s="1">
        <v>0</v>
      </c>
      <c r="C768" s="2">
        <v>0</v>
      </c>
      <c r="D768" s="1">
        <v>0</v>
      </c>
      <c r="E768" s="1">
        <v>0</v>
      </c>
      <c r="F768" s="1">
        <v>0</v>
      </c>
      <c r="G768" s="9">
        <v>0</v>
      </c>
    </row>
    <row r="769" spans="1:7" x14ac:dyDescent="0.3">
      <c r="A769" s="6">
        <v>1766</v>
      </c>
      <c r="B769" s="1">
        <v>0</v>
      </c>
      <c r="C769" s="2">
        <v>0</v>
      </c>
      <c r="D769" s="1">
        <v>0</v>
      </c>
      <c r="E769" s="1">
        <v>0</v>
      </c>
      <c r="F769" s="1">
        <v>0</v>
      </c>
      <c r="G769" s="9">
        <v>0</v>
      </c>
    </row>
    <row r="770" spans="1:7" x14ac:dyDescent="0.3">
      <c r="A770" s="6">
        <v>1767</v>
      </c>
      <c r="B770" s="1">
        <v>0</v>
      </c>
      <c r="C770" s="2">
        <v>0</v>
      </c>
      <c r="D770" s="1">
        <v>0</v>
      </c>
      <c r="E770" s="1">
        <v>0</v>
      </c>
      <c r="F770" s="1">
        <v>0</v>
      </c>
      <c r="G770" s="9">
        <v>0</v>
      </c>
    </row>
    <row r="771" spans="1:7" x14ac:dyDescent="0.3">
      <c r="A771" s="6">
        <v>1768</v>
      </c>
      <c r="B771" s="1">
        <v>0</v>
      </c>
      <c r="C771" s="2">
        <v>0</v>
      </c>
      <c r="D771" s="1">
        <v>0</v>
      </c>
      <c r="E771" s="1">
        <v>0</v>
      </c>
      <c r="F771" s="1">
        <v>0</v>
      </c>
      <c r="G771" s="9">
        <v>0</v>
      </c>
    </row>
    <row r="772" spans="1:7" x14ac:dyDescent="0.3">
      <c r="A772" s="6">
        <v>1769</v>
      </c>
      <c r="B772" s="1">
        <v>0</v>
      </c>
      <c r="C772" s="2">
        <v>0</v>
      </c>
      <c r="D772" s="1">
        <v>0</v>
      </c>
      <c r="E772" s="1">
        <v>0</v>
      </c>
      <c r="F772" s="1">
        <v>0</v>
      </c>
      <c r="G772" s="9">
        <v>0</v>
      </c>
    </row>
    <row r="773" spans="1:7" x14ac:dyDescent="0.3">
      <c r="A773" s="6">
        <v>1770</v>
      </c>
      <c r="B773" s="1">
        <v>0</v>
      </c>
      <c r="C773" s="2">
        <v>0</v>
      </c>
      <c r="D773" s="1">
        <v>0</v>
      </c>
      <c r="E773" s="1">
        <v>0</v>
      </c>
      <c r="F773" s="1">
        <v>0</v>
      </c>
      <c r="G773" s="9">
        <v>0</v>
      </c>
    </row>
    <row r="774" spans="1:7" x14ac:dyDescent="0.3">
      <c r="A774" s="6">
        <v>1771</v>
      </c>
      <c r="B774" s="1">
        <v>0</v>
      </c>
      <c r="C774" s="2">
        <v>0</v>
      </c>
      <c r="D774" s="1">
        <v>0</v>
      </c>
      <c r="E774" s="1">
        <v>0</v>
      </c>
      <c r="F774" s="1">
        <v>0</v>
      </c>
      <c r="G774" s="9">
        <v>0</v>
      </c>
    </row>
    <row r="775" spans="1:7" x14ac:dyDescent="0.3">
      <c r="A775" s="6">
        <v>1772</v>
      </c>
      <c r="B775" s="1">
        <v>0</v>
      </c>
      <c r="C775" s="2">
        <v>0</v>
      </c>
      <c r="D775" s="1">
        <v>0</v>
      </c>
      <c r="E775" s="1">
        <v>0</v>
      </c>
      <c r="F775" s="1">
        <v>0</v>
      </c>
      <c r="G775" s="9">
        <v>0</v>
      </c>
    </row>
    <row r="776" spans="1:7" x14ac:dyDescent="0.3">
      <c r="A776" s="6">
        <v>1773</v>
      </c>
      <c r="B776" s="1">
        <v>0</v>
      </c>
      <c r="C776" s="2">
        <v>0</v>
      </c>
      <c r="D776" s="1">
        <v>0</v>
      </c>
      <c r="E776" s="1">
        <v>0</v>
      </c>
      <c r="F776" s="1">
        <v>0</v>
      </c>
      <c r="G776" s="9">
        <v>0</v>
      </c>
    </row>
    <row r="777" spans="1:7" x14ac:dyDescent="0.3">
      <c r="A777" s="6">
        <v>1774</v>
      </c>
      <c r="B777" s="1">
        <v>0</v>
      </c>
      <c r="C777" s="2">
        <v>0</v>
      </c>
      <c r="D777" s="1">
        <v>0</v>
      </c>
      <c r="E777" s="1">
        <v>0</v>
      </c>
      <c r="F777" s="1">
        <v>0</v>
      </c>
      <c r="G777" s="9">
        <v>0</v>
      </c>
    </row>
    <row r="778" spans="1:7" x14ac:dyDescent="0.3">
      <c r="A778" s="6">
        <v>1775</v>
      </c>
      <c r="B778" s="1">
        <v>0</v>
      </c>
      <c r="C778" s="2">
        <v>0</v>
      </c>
      <c r="D778" s="1">
        <v>0</v>
      </c>
      <c r="E778" s="1">
        <v>0</v>
      </c>
      <c r="F778" s="1">
        <v>0</v>
      </c>
      <c r="G778" s="9">
        <v>0</v>
      </c>
    </row>
    <row r="779" spans="1:7" x14ac:dyDescent="0.3">
      <c r="A779" s="6">
        <v>1776</v>
      </c>
      <c r="B779" s="1">
        <v>0</v>
      </c>
      <c r="C779" s="2">
        <v>0</v>
      </c>
      <c r="D779" s="1">
        <v>0</v>
      </c>
      <c r="E779" s="1">
        <v>0</v>
      </c>
      <c r="F779" s="1">
        <v>0</v>
      </c>
      <c r="G779" s="9">
        <v>0</v>
      </c>
    </row>
    <row r="780" spans="1:7" x14ac:dyDescent="0.3">
      <c r="A780" s="6">
        <v>1777</v>
      </c>
      <c r="B780" s="1">
        <v>0</v>
      </c>
      <c r="C780" s="2">
        <v>0</v>
      </c>
      <c r="D780" s="1">
        <v>0</v>
      </c>
      <c r="E780" s="1">
        <v>0</v>
      </c>
      <c r="F780" s="1">
        <v>0</v>
      </c>
      <c r="G780" s="9">
        <v>0</v>
      </c>
    </row>
    <row r="781" spans="1:7" x14ac:dyDescent="0.3">
      <c r="A781" s="6">
        <v>1778</v>
      </c>
      <c r="B781" s="1">
        <v>0</v>
      </c>
      <c r="C781" s="2">
        <v>0</v>
      </c>
      <c r="D781" s="1">
        <v>0</v>
      </c>
      <c r="E781" s="1">
        <v>0</v>
      </c>
      <c r="F781" s="1">
        <v>0</v>
      </c>
      <c r="G781" s="9">
        <v>0</v>
      </c>
    </row>
    <row r="782" spans="1:7" x14ac:dyDescent="0.3">
      <c r="A782" s="6">
        <v>1779</v>
      </c>
      <c r="B782" s="1">
        <v>0</v>
      </c>
      <c r="C782" s="2">
        <v>0</v>
      </c>
      <c r="D782" s="1">
        <v>0</v>
      </c>
      <c r="E782" s="1">
        <v>0</v>
      </c>
      <c r="F782" s="1">
        <v>0</v>
      </c>
      <c r="G782" s="9">
        <v>0</v>
      </c>
    </row>
    <row r="783" spans="1:7" x14ac:dyDescent="0.3">
      <c r="A783" s="6">
        <v>1780</v>
      </c>
      <c r="B783" s="1">
        <v>0</v>
      </c>
      <c r="C783" s="2">
        <v>0</v>
      </c>
      <c r="D783" s="1">
        <v>0</v>
      </c>
      <c r="E783" s="1">
        <v>0</v>
      </c>
      <c r="F783" s="1">
        <v>0</v>
      </c>
      <c r="G783" s="9">
        <v>0</v>
      </c>
    </row>
    <row r="784" spans="1:7" x14ac:dyDescent="0.3">
      <c r="A784" s="6">
        <v>1781</v>
      </c>
      <c r="B784" s="1">
        <v>0</v>
      </c>
      <c r="C784" s="2">
        <v>0</v>
      </c>
      <c r="D784" s="1">
        <v>0</v>
      </c>
      <c r="E784" s="1">
        <v>0</v>
      </c>
      <c r="F784" s="1">
        <v>0</v>
      </c>
      <c r="G784" s="9">
        <v>0</v>
      </c>
    </row>
    <row r="785" spans="1:7" x14ac:dyDescent="0.3">
      <c r="A785" s="6">
        <v>1782</v>
      </c>
      <c r="B785" s="1">
        <v>0</v>
      </c>
      <c r="C785" s="2">
        <v>0</v>
      </c>
      <c r="D785" s="1">
        <v>0</v>
      </c>
      <c r="E785" s="1">
        <v>0</v>
      </c>
      <c r="F785" s="1">
        <v>0</v>
      </c>
      <c r="G785" s="9">
        <v>0</v>
      </c>
    </row>
    <row r="786" spans="1:7" x14ac:dyDescent="0.3">
      <c r="A786" s="6">
        <v>1783</v>
      </c>
      <c r="B786" s="1">
        <v>0</v>
      </c>
      <c r="C786" s="2">
        <v>0</v>
      </c>
      <c r="D786" s="1">
        <v>0</v>
      </c>
      <c r="E786" s="1">
        <v>0</v>
      </c>
      <c r="F786" s="1">
        <v>0</v>
      </c>
      <c r="G786" s="9">
        <v>0</v>
      </c>
    </row>
    <row r="787" spans="1:7" x14ac:dyDescent="0.3">
      <c r="A787" s="6">
        <v>1784</v>
      </c>
      <c r="B787" s="1">
        <v>0</v>
      </c>
      <c r="C787" s="2">
        <v>0</v>
      </c>
      <c r="D787" s="1">
        <v>0</v>
      </c>
      <c r="E787" s="1">
        <v>0</v>
      </c>
      <c r="F787" s="1">
        <v>0</v>
      </c>
      <c r="G787" s="9">
        <v>0</v>
      </c>
    </row>
    <row r="788" spans="1:7" x14ac:dyDescent="0.3">
      <c r="A788" s="6">
        <v>1785</v>
      </c>
      <c r="B788" s="1">
        <v>0</v>
      </c>
      <c r="C788" s="2">
        <v>0</v>
      </c>
      <c r="D788" s="1">
        <v>0</v>
      </c>
      <c r="E788" s="1">
        <v>0</v>
      </c>
      <c r="F788" s="1">
        <v>0</v>
      </c>
      <c r="G788" s="9">
        <v>0</v>
      </c>
    </row>
    <row r="789" spans="1:7" x14ac:dyDescent="0.3">
      <c r="A789" s="6">
        <v>1786</v>
      </c>
      <c r="B789" s="1">
        <v>0</v>
      </c>
      <c r="C789" s="2">
        <v>0</v>
      </c>
      <c r="D789" s="1">
        <v>0</v>
      </c>
      <c r="E789" s="1">
        <v>0</v>
      </c>
      <c r="F789" s="1">
        <v>0</v>
      </c>
      <c r="G789" s="9">
        <v>0</v>
      </c>
    </row>
    <row r="790" spans="1:7" x14ac:dyDescent="0.3">
      <c r="A790" s="6">
        <v>1787</v>
      </c>
      <c r="B790" s="1">
        <v>0</v>
      </c>
      <c r="C790" s="2">
        <v>0</v>
      </c>
      <c r="D790" s="1">
        <v>0</v>
      </c>
      <c r="E790" s="1">
        <v>0</v>
      </c>
      <c r="F790" s="1">
        <v>0</v>
      </c>
      <c r="G790" s="9">
        <v>0</v>
      </c>
    </row>
    <row r="791" spans="1:7" x14ac:dyDescent="0.3">
      <c r="A791" s="6">
        <v>1788</v>
      </c>
      <c r="B791" s="1">
        <v>0</v>
      </c>
      <c r="C791" s="2">
        <v>0</v>
      </c>
      <c r="D791" s="1">
        <v>0</v>
      </c>
      <c r="E791" s="1">
        <v>0</v>
      </c>
      <c r="F791" s="1">
        <v>0</v>
      </c>
      <c r="G791" s="9">
        <v>0</v>
      </c>
    </row>
    <row r="792" spans="1:7" x14ac:dyDescent="0.3">
      <c r="A792" s="6">
        <v>1789</v>
      </c>
      <c r="B792" s="1">
        <v>0</v>
      </c>
      <c r="C792" s="2">
        <v>0</v>
      </c>
      <c r="D792" s="1">
        <v>0</v>
      </c>
      <c r="E792" s="1">
        <v>0</v>
      </c>
      <c r="F792" s="1">
        <v>0</v>
      </c>
      <c r="G792" s="9">
        <v>0</v>
      </c>
    </row>
    <row r="793" spans="1:7" x14ac:dyDescent="0.3">
      <c r="A793" s="6">
        <v>1790</v>
      </c>
      <c r="B793" s="1">
        <v>0</v>
      </c>
      <c r="C793" s="2">
        <v>0</v>
      </c>
      <c r="D793" s="1">
        <v>0</v>
      </c>
      <c r="E793" s="1">
        <v>0</v>
      </c>
      <c r="F793" s="1">
        <v>0</v>
      </c>
      <c r="G793" s="9">
        <v>0</v>
      </c>
    </row>
    <row r="794" spans="1:7" x14ac:dyDescent="0.3">
      <c r="A794" s="6">
        <v>1791</v>
      </c>
      <c r="B794" s="1">
        <v>0</v>
      </c>
      <c r="C794" s="2">
        <v>0</v>
      </c>
      <c r="D794" s="1">
        <v>0</v>
      </c>
      <c r="E794" s="1">
        <v>0</v>
      </c>
      <c r="F794" s="1">
        <v>0</v>
      </c>
      <c r="G794" s="9">
        <v>0</v>
      </c>
    </row>
    <row r="795" spans="1:7" x14ac:dyDescent="0.3">
      <c r="A795" s="6">
        <v>1792</v>
      </c>
      <c r="B795" s="1">
        <v>0</v>
      </c>
      <c r="C795" s="2">
        <v>0</v>
      </c>
      <c r="D795" s="1">
        <v>0</v>
      </c>
      <c r="E795" s="1">
        <v>0</v>
      </c>
      <c r="F795" s="1">
        <v>0</v>
      </c>
      <c r="G795" s="9">
        <v>0</v>
      </c>
    </row>
    <row r="796" spans="1:7" x14ac:dyDescent="0.3">
      <c r="A796" s="6">
        <v>1793</v>
      </c>
      <c r="B796" s="1">
        <v>0</v>
      </c>
      <c r="C796" s="2">
        <v>0</v>
      </c>
      <c r="D796" s="1">
        <v>0</v>
      </c>
      <c r="E796" s="1">
        <v>0</v>
      </c>
      <c r="F796" s="1">
        <v>0</v>
      </c>
      <c r="G796" s="9">
        <v>0</v>
      </c>
    </row>
    <row r="797" spans="1:7" x14ac:dyDescent="0.3">
      <c r="A797" s="6">
        <v>1794</v>
      </c>
      <c r="B797" s="1">
        <v>0</v>
      </c>
      <c r="C797" s="2">
        <v>0</v>
      </c>
      <c r="D797" s="1">
        <v>0</v>
      </c>
      <c r="E797" s="1">
        <v>0</v>
      </c>
      <c r="F797" s="1">
        <v>0</v>
      </c>
      <c r="G797" s="9">
        <v>0</v>
      </c>
    </row>
    <row r="798" spans="1:7" x14ac:dyDescent="0.3">
      <c r="A798" s="6">
        <v>1795</v>
      </c>
      <c r="B798" s="1">
        <v>0</v>
      </c>
      <c r="C798" s="2">
        <v>0</v>
      </c>
      <c r="D798" s="1">
        <v>0</v>
      </c>
      <c r="E798" s="1">
        <v>0</v>
      </c>
      <c r="F798" s="1">
        <v>0</v>
      </c>
      <c r="G798" s="9">
        <v>0</v>
      </c>
    </row>
    <row r="799" spans="1:7" x14ac:dyDescent="0.3">
      <c r="A799" s="6">
        <v>1796</v>
      </c>
      <c r="B799" s="1">
        <v>0</v>
      </c>
      <c r="C799" s="2">
        <v>0</v>
      </c>
      <c r="D799" s="1">
        <v>0</v>
      </c>
      <c r="E799" s="1">
        <v>0</v>
      </c>
      <c r="F799" s="1">
        <v>0</v>
      </c>
      <c r="G799" s="9">
        <v>0</v>
      </c>
    </row>
    <row r="800" spans="1:7" x14ac:dyDescent="0.3">
      <c r="A800" s="6">
        <v>1797</v>
      </c>
      <c r="B800" s="1">
        <v>0</v>
      </c>
      <c r="C800" s="2">
        <v>0</v>
      </c>
      <c r="D800" s="1">
        <v>0</v>
      </c>
      <c r="E800" s="1">
        <v>0</v>
      </c>
      <c r="F800" s="1">
        <v>0</v>
      </c>
      <c r="G800" s="9">
        <v>0</v>
      </c>
    </row>
    <row r="801" spans="1:7" x14ac:dyDescent="0.3">
      <c r="A801" s="6">
        <v>1798</v>
      </c>
      <c r="B801" s="1">
        <v>0</v>
      </c>
      <c r="C801" s="2">
        <v>0</v>
      </c>
      <c r="D801" s="1">
        <v>0</v>
      </c>
      <c r="E801" s="1">
        <v>0</v>
      </c>
      <c r="F801" s="1">
        <v>0</v>
      </c>
      <c r="G801" s="9">
        <v>0</v>
      </c>
    </row>
    <row r="802" spans="1:7" x14ac:dyDescent="0.3">
      <c r="A802" s="6">
        <v>1799</v>
      </c>
      <c r="B802" s="1">
        <v>0</v>
      </c>
      <c r="C802" s="2">
        <v>0</v>
      </c>
      <c r="D802" s="1">
        <v>0</v>
      </c>
      <c r="E802" s="1">
        <v>0</v>
      </c>
      <c r="F802" s="1">
        <v>0</v>
      </c>
      <c r="G802" s="9">
        <v>0</v>
      </c>
    </row>
    <row r="803" spans="1:7" x14ac:dyDescent="0.3">
      <c r="A803" s="6">
        <v>1800</v>
      </c>
      <c r="B803" s="1">
        <v>0</v>
      </c>
      <c r="C803" s="2">
        <v>0</v>
      </c>
      <c r="D803" s="1">
        <v>0</v>
      </c>
      <c r="E803" s="1">
        <v>0</v>
      </c>
      <c r="F803" s="1">
        <v>0</v>
      </c>
      <c r="G803" s="9">
        <v>0</v>
      </c>
    </row>
    <row r="804" spans="1:7" x14ac:dyDescent="0.3">
      <c r="A804" s="6">
        <v>1801</v>
      </c>
      <c r="B804" s="1">
        <v>0</v>
      </c>
      <c r="C804" s="2">
        <v>0</v>
      </c>
      <c r="D804" s="1">
        <v>0</v>
      </c>
      <c r="E804" s="1">
        <v>0</v>
      </c>
      <c r="F804" s="1">
        <v>0</v>
      </c>
      <c r="G804" s="9">
        <v>0</v>
      </c>
    </row>
    <row r="805" spans="1:7" x14ac:dyDescent="0.3">
      <c r="A805" s="6">
        <v>1802</v>
      </c>
      <c r="B805" s="1">
        <v>0</v>
      </c>
      <c r="C805" s="2">
        <v>0</v>
      </c>
      <c r="D805" s="1">
        <v>0</v>
      </c>
      <c r="E805" s="1">
        <v>0</v>
      </c>
      <c r="F805" s="1">
        <v>0</v>
      </c>
      <c r="G805" s="9">
        <v>0</v>
      </c>
    </row>
    <row r="806" spans="1:7" x14ac:dyDescent="0.3">
      <c r="A806" s="6">
        <v>1803</v>
      </c>
      <c r="B806" s="1">
        <v>0</v>
      </c>
      <c r="C806" s="2">
        <v>0</v>
      </c>
      <c r="D806" s="1">
        <v>0</v>
      </c>
      <c r="E806" s="1">
        <v>0</v>
      </c>
      <c r="F806" s="1">
        <v>0</v>
      </c>
      <c r="G806" s="9">
        <v>0</v>
      </c>
    </row>
    <row r="807" spans="1:7" x14ac:dyDescent="0.3">
      <c r="A807" s="6">
        <v>1804</v>
      </c>
      <c r="B807" s="1">
        <v>0</v>
      </c>
      <c r="C807" s="2">
        <v>0</v>
      </c>
      <c r="D807" s="1">
        <v>0</v>
      </c>
      <c r="E807" s="1">
        <v>0</v>
      </c>
      <c r="F807" s="1">
        <v>0</v>
      </c>
      <c r="G807" s="9">
        <v>0</v>
      </c>
    </row>
    <row r="808" spans="1:7" x14ac:dyDescent="0.3">
      <c r="A808" s="6">
        <v>1805</v>
      </c>
      <c r="B808" s="1">
        <v>0</v>
      </c>
      <c r="C808" s="2">
        <v>0</v>
      </c>
      <c r="D808" s="1">
        <v>0</v>
      </c>
      <c r="E808" s="1">
        <v>0</v>
      </c>
      <c r="F808" s="1">
        <v>0</v>
      </c>
      <c r="G808" s="9">
        <v>0</v>
      </c>
    </row>
    <row r="809" spans="1:7" x14ac:dyDescent="0.3">
      <c r="A809" s="6">
        <v>1806</v>
      </c>
      <c r="B809" s="1">
        <v>0</v>
      </c>
      <c r="C809" s="2">
        <v>0</v>
      </c>
      <c r="D809" s="1">
        <v>0</v>
      </c>
      <c r="E809" s="1">
        <v>0</v>
      </c>
      <c r="F809" s="1">
        <v>0</v>
      </c>
      <c r="G809" s="9">
        <v>0</v>
      </c>
    </row>
    <row r="810" spans="1:7" x14ac:dyDescent="0.3">
      <c r="A810" s="6">
        <v>1807</v>
      </c>
      <c r="B810" s="1">
        <v>0</v>
      </c>
      <c r="C810" s="2">
        <v>0</v>
      </c>
      <c r="D810" s="1">
        <v>0</v>
      </c>
      <c r="E810" s="1">
        <v>0</v>
      </c>
      <c r="F810" s="1">
        <v>0</v>
      </c>
      <c r="G810" s="9">
        <v>0</v>
      </c>
    </row>
    <row r="811" spans="1:7" x14ac:dyDescent="0.3">
      <c r="A811" s="6">
        <v>1808</v>
      </c>
      <c r="B811" s="1">
        <v>0</v>
      </c>
      <c r="C811" s="2">
        <v>0</v>
      </c>
      <c r="D811" s="1">
        <v>0</v>
      </c>
      <c r="E811" s="1">
        <v>0</v>
      </c>
      <c r="F811" s="1">
        <v>0</v>
      </c>
      <c r="G811" s="9">
        <v>0</v>
      </c>
    </row>
    <row r="812" spans="1:7" x14ac:dyDescent="0.3">
      <c r="A812" s="6">
        <v>1809</v>
      </c>
      <c r="B812" s="1">
        <v>0</v>
      </c>
      <c r="C812" s="2">
        <v>0</v>
      </c>
      <c r="D812" s="1">
        <v>0</v>
      </c>
      <c r="E812" s="1">
        <v>0</v>
      </c>
      <c r="F812" s="1">
        <v>0</v>
      </c>
      <c r="G812" s="9">
        <v>0</v>
      </c>
    </row>
    <row r="813" spans="1:7" x14ac:dyDescent="0.3">
      <c r="A813" s="6">
        <v>1810</v>
      </c>
      <c r="B813" s="1">
        <v>0</v>
      </c>
      <c r="C813" s="2">
        <v>0</v>
      </c>
      <c r="D813" s="1">
        <v>0</v>
      </c>
      <c r="E813" s="1">
        <v>0</v>
      </c>
      <c r="F813" s="1">
        <v>0</v>
      </c>
      <c r="G813" s="9">
        <v>0</v>
      </c>
    </row>
    <row r="814" spans="1:7" x14ac:dyDescent="0.3">
      <c r="A814" s="6">
        <v>1811</v>
      </c>
      <c r="B814" s="1">
        <v>0</v>
      </c>
      <c r="C814" s="2">
        <v>0</v>
      </c>
      <c r="D814" s="1">
        <v>0</v>
      </c>
      <c r="E814" s="1">
        <v>0</v>
      </c>
      <c r="F814" s="1">
        <v>0</v>
      </c>
      <c r="G814" s="9">
        <v>0</v>
      </c>
    </row>
    <row r="815" spans="1:7" x14ac:dyDescent="0.3">
      <c r="A815" s="6">
        <v>1812</v>
      </c>
      <c r="B815" s="1">
        <v>0</v>
      </c>
      <c r="C815" s="2">
        <v>0</v>
      </c>
      <c r="D815" s="1">
        <v>0</v>
      </c>
      <c r="E815" s="1">
        <v>0</v>
      </c>
      <c r="F815" s="1">
        <v>0</v>
      </c>
      <c r="G815" s="9">
        <v>0</v>
      </c>
    </row>
    <row r="816" spans="1:7" x14ac:dyDescent="0.3">
      <c r="A816" s="6">
        <v>1813</v>
      </c>
      <c r="B816" s="1">
        <v>0</v>
      </c>
      <c r="C816" s="2">
        <v>0</v>
      </c>
      <c r="D816" s="1">
        <v>0</v>
      </c>
      <c r="E816" s="1">
        <v>0</v>
      </c>
      <c r="F816" s="1">
        <v>0</v>
      </c>
      <c r="G816" s="9">
        <v>0</v>
      </c>
    </row>
    <row r="817" spans="1:7" x14ac:dyDescent="0.3">
      <c r="A817" s="6">
        <v>1814</v>
      </c>
      <c r="B817" s="1">
        <v>0</v>
      </c>
      <c r="C817" s="2">
        <v>0</v>
      </c>
      <c r="D817" s="1">
        <v>0</v>
      </c>
      <c r="E817" s="1">
        <v>0</v>
      </c>
      <c r="F817" s="1">
        <v>0</v>
      </c>
      <c r="G817" s="9">
        <v>0</v>
      </c>
    </row>
    <row r="818" spans="1:7" x14ac:dyDescent="0.3">
      <c r="A818" s="6">
        <v>1815</v>
      </c>
      <c r="B818" s="1">
        <v>0</v>
      </c>
      <c r="C818" s="2">
        <v>0</v>
      </c>
      <c r="D818" s="1">
        <v>0</v>
      </c>
      <c r="E818" s="1">
        <v>0</v>
      </c>
      <c r="F818" s="1">
        <v>0</v>
      </c>
      <c r="G818" s="9">
        <v>0</v>
      </c>
    </row>
    <row r="819" spans="1:7" x14ac:dyDescent="0.3">
      <c r="A819" s="6">
        <v>1816</v>
      </c>
      <c r="B819" s="1">
        <v>0</v>
      </c>
      <c r="C819" s="2">
        <v>0</v>
      </c>
      <c r="D819" s="1">
        <v>0</v>
      </c>
      <c r="E819" s="1">
        <v>0</v>
      </c>
      <c r="F819" s="1">
        <v>0</v>
      </c>
      <c r="G819" s="9">
        <v>0</v>
      </c>
    </row>
    <row r="820" spans="1:7" x14ac:dyDescent="0.3">
      <c r="A820" s="6">
        <v>1817</v>
      </c>
      <c r="B820" s="1">
        <v>0</v>
      </c>
      <c r="C820" s="2">
        <v>0</v>
      </c>
      <c r="D820" s="1">
        <v>0</v>
      </c>
      <c r="E820" s="1">
        <v>0</v>
      </c>
      <c r="F820" s="1">
        <v>0</v>
      </c>
      <c r="G820" s="9">
        <v>0</v>
      </c>
    </row>
    <row r="821" spans="1:7" x14ac:dyDescent="0.3">
      <c r="A821" s="6">
        <v>1818</v>
      </c>
      <c r="B821" s="1">
        <v>0</v>
      </c>
      <c r="C821" s="2">
        <v>0</v>
      </c>
      <c r="D821" s="1">
        <v>0</v>
      </c>
      <c r="E821" s="1">
        <v>0</v>
      </c>
      <c r="F821" s="1">
        <v>0</v>
      </c>
      <c r="G821" s="9">
        <v>0</v>
      </c>
    </row>
    <row r="822" spans="1:7" x14ac:dyDescent="0.3">
      <c r="A822" s="6">
        <v>1819</v>
      </c>
      <c r="B822" s="1">
        <v>0</v>
      </c>
      <c r="C822" s="2">
        <v>0</v>
      </c>
      <c r="D822" s="1">
        <v>0</v>
      </c>
      <c r="E822" s="1">
        <v>0</v>
      </c>
      <c r="F822" s="1">
        <v>0</v>
      </c>
      <c r="G822" s="9">
        <v>0</v>
      </c>
    </row>
    <row r="823" spans="1:7" x14ac:dyDescent="0.3">
      <c r="A823" s="6">
        <v>1820</v>
      </c>
      <c r="B823" s="1">
        <v>0</v>
      </c>
      <c r="C823" s="2">
        <v>0</v>
      </c>
      <c r="D823" s="1">
        <v>0</v>
      </c>
      <c r="E823" s="1">
        <v>0</v>
      </c>
      <c r="F823" s="1">
        <v>0</v>
      </c>
      <c r="G823" s="9">
        <v>0</v>
      </c>
    </row>
    <row r="824" spans="1:7" x14ac:dyDescent="0.3">
      <c r="A824" s="6">
        <v>1821</v>
      </c>
      <c r="B824" s="1">
        <v>0</v>
      </c>
      <c r="C824" s="2">
        <v>0</v>
      </c>
      <c r="D824" s="1">
        <v>0</v>
      </c>
      <c r="E824" s="1">
        <v>0</v>
      </c>
      <c r="F824" s="1">
        <v>0</v>
      </c>
      <c r="G824" s="9">
        <v>0</v>
      </c>
    </row>
    <row r="825" spans="1:7" x14ac:dyDescent="0.3">
      <c r="A825" s="6">
        <v>1822</v>
      </c>
      <c r="B825" s="1">
        <v>0</v>
      </c>
      <c r="C825" s="2">
        <v>0</v>
      </c>
      <c r="D825" s="1">
        <v>0</v>
      </c>
      <c r="E825" s="1">
        <v>0</v>
      </c>
      <c r="F825" s="1">
        <v>0</v>
      </c>
      <c r="G825" s="9">
        <v>0</v>
      </c>
    </row>
    <row r="826" spans="1:7" x14ac:dyDescent="0.3">
      <c r="A826" s="6">
        <v>1823</v>
      </c>
      <c r="B826" s="1">
        <v>0</v>
      </c>
      <c r="C826" s="2">
        <v>0</v>
      </c>
      <c r="D826" s="1">
        <v>0</v>
      </c>
      <c r="E826" s="1">
        <v>0</v>
      </c>
      <c r="F826" s="1">
        <v>0</v>
      </c>
      <c r="G826" s="9">
        <v>0</v>
      </c>
    </row>
    <row r="827" spans="1:7" x14ac:dyDescent="0.3">
      <c r="A827" s="6">
        <v>1824</v>
      </c>
      <c r="B827" s="1">
        <v>0</v>
      </c>
      <c r="C827" s="2">
        <v>0</v>
      </c>
      <c r="D827" s="1">
        <v>0</v>
      </c>
      <c r="E827" s="1">
        <v>0</v>
      </c>
      <c r="F827" s="1">
        <v>0</v>
      </c>
      <c r="G827" s="9">
        <v>0</v>
      </c>
    </row>
    <row r="828" spans="1:7" x14ac:dyDescent="0.3">
      <c r="A828" s="6">
        <v>1825</v>
      </c>
      <c r="B828" s="1">
        <v>0</v>
      </c>
      <c r="C828" s="2">
        <v>0</v>
      </c>
      <c r="D828" s="1">
        <v>0</v>
      </c>
      <c r="E828" s="1">
        <v>0</v>
      </c>
      <c r="F828" s="1">
        <v>0</v>
      </c>
      <c r="G828" s="9">
        <v>0</v>
      </c>
    </row>
    <row r="829" spans="1:7" x14ac:dyDescent="0.3">
      <c r="A829" s="6">
        <v>1826</v>
      </c>
      <c r="B829" s="1">
        <v>0</v>
      </c>
      <c r="C829" s="2">
        <v>0</v>
      </c>
      <c r="D829" s="1">
        <v>0</v>
      </c>
      <c r="E829" s="1">
        <v>0</v>
      </c>
      <c r="F829" s="1">
        <v>0</v>
      </c>
      <c r="G829" s="9">
        <v>0</v>
      </c>
    </row>
    <row r="830" spans="1:7" x14ac:dyDescent="0.3">
      <c r="A830" s="6">
        <v>1827</v>
      </c>
      <c r="B830" s="1">
        <v>0</v>
      </c>
      <c r="C830" s="2">
        <v>0</v>
      </c>
      <c r="D830" s="1">
        <v>0</v>
      </c>
      <c r="E830" s="1">
        <v>0</v>
      </c>
      <c r="F830" s="1">
        <v>0</v>
      </c>
      <c r="G830" s="9">
        <v>0</v>
      </c>
    </row>
    <row r="831" spans="1:7" x14ac:dyDescent="0.3">
      <c r="A831" s="6">
        <v>1828</v>
      </c>
      <c r="B831" s="1">
        <v>0</v>
      </c>
      <c r="C831" s="2">
        <v>0</v>
      </c>
      <c r="D831" s="1">
        <v>0</v>
      </c>
      <c r="E831" s="1">
        <v>0</v>
      </c>
      <c r="F831" s="1">
        <v>0</v>
      </c>
      <c r="G831" s="9">
        <v>0</v>
      </c>
    </row>
    <row r="832" spans="1:7" x14ac:dyDescent="0.3">
      <c r="A832" s="6">
        <v>1829</v>
      </c>
      <c r="B832" s="1">
        <v>0</v>
      </c>
      <c r="C832" s="2">
        <v>0</v>
      </c>
      <c r="D832" s="1">
        <v>0</v>
      </c>
      <c r="E832" s="1">
        <v>0</v>
      </c>
      <c r="F832" s="1">
        <v>0</v>
      </c>
      <c r="G832" s="9">
        <v>0</v>
      </c>
    </row>
    <row r="833" spans="1:7" x14ac:dyDescent="0.3">
      <c r="A833" s="6">
        <v>1830</v>
      </c>
      <c r="B833" s="1">
        <v>0</v>
      </c>
      <c r="C833" s="2">
        <v>0</v>
      </c>
      <c r="D833" s="1">
        <v>0</v>
      </c>
      <c r="E833" s="1">
        <v>0</v>
      </c>
      <c r="F833" s="1">
        <v>0</v>
      </c>
      <c r="G833" s="9">
        <v>0</v>
      </c>
    </row>
    <row r="834" spans="1:7" x14ac:dyDescent="0.3">
      <c r="A834" s="6">
        <v>1831</v>
      </c>
      <c r="B834" s="1">
        <v>0</v>
      </c>
      <c r="C834" s="2">
        <v>0</v>
      </c>
      <c r="D834" s="1">
        <v>0</v>
      </c>
      <c r="E834" s="1">
        <v>0</v>
      </c>
      <c r="F834" s="1">
        <v>0</v>
      </c>
      <c r="G834" s="9">
        <v>0</v>
      </c>
    </row>
    <row r="835" spans="1:7" x14ac:dyDescent="0.3">
      <c r="A835" s="6">
        <v>1832</v>
      </c>
      <c r="B835" s="1">
        <v>0</v>
      </c>
      <c r="C835" s="2">
        <v>0</v>
      </c>
      <c r="D835" s="1">
        <v>0</v>
      </c>
      <c r="E835" s="1">
        <v>0</v>
      </c>
      <c r="F835" s="1">
        <v>0</v>
      </c>
      <c r="G835" s="9">
        <v>0</v>
      </c>
    </row>
    <row r="836" spans="1:7" x14ac:dyDescent="0.3">
      <c r="A836" s="6">
        <v>1833</v>
      </c>
      <c r="B836" s="1">
        <v>0</v>
      </c>
      <c r="C836" s="2">
        <v>0</v>
      </c>
      <c r="D836" s="1">
        <v>0</v>
      </c>
      <c r="E836" s="1">
        <v>0</v>
      </c>
      <c r="F836" s="1">
        <v>0</v>
      </c>
      <c r="G836" s="9">
        <v>0</v>
      </c>
    </row>
    <row r="837" spans="1:7" x14ac:dyDescent="0.3">
      <c r="A837" s="6">
        <v>1834</v>
      </c>
      <c r="B837" s="1">
        <v>0</v>
      </c>
      <c r="C837" s="2">
        <v>0</v>
      </c>
      <c r="D837" s="1">
        <v>0</v>
      </c>
      <c r="E837" s="1">
        <v>0</v>
      </c>
      <c r="F837" s="1">
        <v>0</v>
      </c>
      <c r="G837" s="9">
        <v>0</v>
      </c>
    </row>
    <row r="838" spans="1:7" x14ac:dyDescent="0.3">
      <c r="A838" s="6">
        <v>1835</v>
      </c>
      <c r="B838" s="1">
        <v>0</v>
      </c>
      <c r="C838" s="2">
        <v>0</v>
      </c>
      <c r="D838" s="1">
        <v>0</v>
      </c>
      <c r="E838" s="1">
        <v>0</v>
      </c>
      <c r="F838" s="1">
        <v>0</v>
      </c>
      <c r="G838" s="9">
        <v>0</v>
      </c>
    </row>
    <row r="839" spans="1:7" x14ac:dyDescent="0.3">
      <c r="A839" s="6">
        <v>1836</v>
      </c>
      <c r="B839" s="1">
        <v>0</v>
      </c>
      <c r="C839" s="2">
        <v>0</v>
      </c>
      <c r="D839" s="1">
        <v>0</v>
      </c>
      <c r="E839" s="1">
        <v>0</v>
      </c>
      <c r="F839" s="1">
        <v>0</v>
      </c>
      <c r="G839" s="9">
        <v>0</v>
      </c>
    </row>
    <row r="840" spans="1:7" x14ac:dyDescent="0.3">
      <c r="A840" s="6">
        <v>1837</v>
      </c>
      <c r="B840" s="1">
        <v>0</v>
      </c>
      <c r="C840" s="2">
        <v>0</v>
      </c>
      <c r="D840" s="1">
        <v>0</v>
      </c>
      <c r="E840" s="1">
        <v>0</v>
      </c>
      <c r="F840" s="1">
        <v>0</v>
      </c>
      <c r="G840" s="9">
        <v>0</v>
      </c>
    </row>
    <row r="841" spans="1:7" x14ac:dyDescent="0.3">
      <c r="A841" s="6">
        <v>1838</v>
      </c>
      <c r="B841" s="1">
        <v>0</v>
      </c>
      <c r="C841" s="2">
        <v>0</v>
      </c>
      <c r="D841" s="1">
        <v>0</v>
      </c>
      <c r="E841" s="1">
        <v>0</v>
      </c>
      <c r="F841" s="1">
        <v>0</v>
      </c>
      <c r="G841" s="9">
        <v>0</v>
      </c>
    </row>
    <row r="842" spans="1:7" x14ac:dyDescent="0.3">
      <c r="A842" s="6">
        <v>1839</v>
      </c>
      <c r="B842" s="1">
        <v>0</v>
      </c>
      <c r="C842" s="2">
        <v>0</v>
      </c>
      <c r="D842" s="1">
        <v>0</v>
      </c>
      <c r="E842" s="1">
        <v>0</v>
      </c>
      <c r="F842" s="1">
        <v>0</v>
      </c>
      <c r="G842" s="9">
        <v>0</v>
      </c>
    </row>
    <row r="843" spans="1:7" x14ac:dyDescent="0.3">
      <c r="A843" s="6">
        <v>1840</v>
      </c>
      <c r="B843" s="1">
        <v>0</v>
      </c>
      <c r="C843" s="2">
        <v>0</v>
      </c>
      <c r="D843" s="1">
        <v>0</v>
      </c>
      <c r="E843" s="1">
        <v>0</v>
      </c>
      <c r="F843" s="1">
        <v>0</v>
      </c>
      <c r="G843" s="9">
        <v>0</v>
      </c>
    </row>
    <row r="844" spans="1:7" x14ac:dyDescent="0.3">
      <c r="A844" s="6">
        <v>1841</v>
      </c>
      <c r="B844" s="1">
        <v>0</v>
      </c>
      <c r="C844" s="2">
        <v>0</v>
      </c>
      <c r="D844" s="1">
        <v>0</v>
      </c>
      <c r="E844" s="1">
        <v>0</v>
      </c>
      <c r="F844" s="1">
        <v>0</v>
      </c>
      <c r="G844" s="9">
        <v>0</v>
      </c>
    </row>
    <row r="845" spans="1:7" x14ac:dyDescent="0.3">
      <c r="A845" s="6">
        <v>1842</v>
      </c>
      <c r="B845" s="1">
        <v>0</v>
      </c>
      <c r="C845" s="2">
        <v>0</v>
      </c>
      <c r="D845" s="1">
        <v>0</v>
      </c>
      <c r="E845" s="1">
        <v>0</v>
      </c>
      <c r="F845" s="1">
        <v>0</v>
      </c>
      <c r="G845" s="9">
        <v>0</v>
      </c>
    </row>
    <row r="846" spans="1:7" x14ac:dyDescent="0.3">
      <c r="A846" s="6">
        <v>1843</v>
      </c>
      <c r="B846" s="1">
        <v>0</v>
      </c>
      <c r="C846" s="2">
        <v>0</v>
      </c>
      <c r="D846" s="1">
        <v>0</v>
      </c>
      <c r="E846" s="1">
        <v>0</v>
      </c>
      <c r="F846" s="1">
        <v>0</v>
      </c>
      <c r="G846" s="9">
        <v>0</v>
      </c>
    </row>
    <row r="847" spans="1:7" x14ac:dyDescent="0.3">
      <c r="A847" s="6">
        <v>1844</v>
      </c>
      <c r="B847" s="1">
        <v>0</v>
      </c>
      <c r="C847" s="2">
        <v>0</v>
      </c>
      <c r="D847" s="1">
        <v>0</v>
      </c>
      <c r="E847" s="1">
        <v>0</v>
      </c>
      <c r="F847" s="1">
        <v>0</v>
      </c>
      <c r="G847" s="9">
        <v>0</v>
      </c>
    </row>
    <row r="848" spans="1:7" x14ac:dyDescent="0.3">
      <c r="A848" s="6">
        <v>1845</v>
      </c>
      <c r="B848" s="1">
        <v>0</v>
      </c>
      <c r="C848" s="2">
        <v>0</v>
      </c>
      <c r="D848" s="1">
        <v>0</v>
      </c>
      <c r="E848" s="1">
        <v>0</v>
      </c>
      <c r="F848" s="1">
        <v>0</v>
      </c>
      <c r="G848" s="9">
        <v>0</v>
      </c>
    </row>
    <row r="849" spans="1:7" x14ac:dyDescent="0.3">
      <c r="A849" s="6">
        <v>1846</v>
      </c>
      <c r="B849" s="1">
        <v>0</v>
      </c>
      <c r="C849" s="2">
        <v>0</v>
      </c>
      <c r="D849" s="1">
        <v>0</v>
      </c>
      <c r="E849" s="1">
        <v>0</v>
      </c>
      <c r="F849" s="1">
        <v>0</v>
      </c>
      <c r="G849" s="9">
        <v>0</v>
      </c>
    </row>
    <row r="850" spans="1:7" x14ac:dyDescent="0.3">
      <c r="A850" s="6">
        <v>1847</v>
      </c>
      <c r="B850" s="1">
        <v>0</v>
      </c>
      <c r="C850" s="2">
        <v>0</v>
      </c>
      <c r="D850" s="1">
        <v>0</v>
      </c>
      <c r="E850" s="1">
        <v>0</v>
      </c>
      <c r="F850" s="1">
        <v>0</v>
      </c>
      <c r="G850" s="9">
        <v>0</v>
      </c>
    </row>
    <row r="851" spans="1:7" x14ac:dyDescent="0.3">
      <c r="A851" s="6">
        <v>1848</v>
      </c>
      <c r="B851" s="1">
        <v>0</v>
      </c>
      <c r="C851" s="2">
        <v>0</v>
      </c>
      <c r="D851" s="1">
        <v>0</v>
      </c>
      <c r="E851" s="1">
        <v>0</v>
      </c>
      <c r="F851" s="1">
        <v>0</v>
      </c>
      <c r="G851" s="9">
        <v>0</v>
      </c>
    </row>
    <row r="852" spans="1:7" x14ac:dyDescent="0.3">
      <c r="A852" s="6">
        <v>1849</v>
      </c>
      <c r="B852" s="1">
        <v>0</v>
      </c>
      <c r="C852" s="2">
        <v>0</v>
      </c>
      <c r="D852" s="1">
        <v>0</v>
      </c>
      <c r="E852" s="1">
        <v>0</v>
      </c>
      <c r="F852" s="1">
        <v>0</v>
      </c>
      <c r="G852" s="9">
        <v>0</v>
      </c>
    </row>
    <row r="853" spans="1:7" x14ac:dyDescent="0.3">
      <c r="A853" s="6">
        <v>1850</v>
      </c>
      <c r="B853" s="1">
        <v>0</v>
      </c>
      <c r="C853" s="2">
        <v>0</v>
      </c>
      <c r="D853" s="1">
        <v>0</v>
      </c>
      <c r="E853" s="1">
        <v>0</v>
      </c>
      <c r="F853" s="1">
        <v>0</v>
      </c>
      <c r="G853" s="9">
        <v>0</v>
      </c>
    </row>
    <row r="854" spans="1:7" x14ac:dyDescent="0.3">
      <c r="A854" s="6">
        <v>1851</v>
      </c>
      <c r="B854" s="1">
        <v>0</v>
      </c>
      <c r="C854" s="2">
        <v>0</v>
      </c>
      <c r="D854" s="1">
        <v>0</v>
      </c>
      <c r="E854" s="1">
        <v>0</v>
      </c>
      <c r="F854" s="1">
        <v>0</v>
      </c>
      <c r="G854" s="9">
        <v>0</v>
      </c>
    </row>
    <row r="855" spans="1:7" x14ac:dyDescent="0.3">
      <c r="A855" s="6">
        <v>1852</v>
      </c>
      <c r="B855" s="1">
        <v>0</v>
      </c>
      <c r="C855" s="2">
        <v>0</v>
      </c>
      <c r="D855" s="1">
        <v>0</v>
      </c>
      <c r="E855" s="1">
        <v>0</v>
      </c>
      <c r="F855" s="1">
        <v>0</v>
      </c>
      <c r="G855" s="9">
        <v>0</v>
      </c>
    </row>
    <row r="856" spans="1:7" x14ac:dyDescent="0.3">
      <c r="A856" s="6">
        <v>1853</v>
      </c>
      <c r="B856" s="1">
        <v>0</v>
      </c>
      <c r="C856" s="2">
        <v>0</v>
      </c>
      <c r="D856" s="1">
        <v>0</v>
      </c>
      <c r="E856" s="1">
        <v>0</v>
      </c>
      <c r="F856" s="1">
        <v>0</v>
      </c>
      <c r="G856" s="9">
        <v>0</v>
      </c>
    </row>
    <row r="857" spans="1:7" x14ac:dyDescent="0.3">
      <c r="A857" s="6">
        <v>1854</v>
      </c>
      <c r="B857" s="1">
        <v>0</v>
      </c>
      <c r="C857" s="2">
        <v>0</v>
      </c>
      <c r="D857" s="1">
        <v>0</v>
      </c>
      <c r="E857" s="1">
        <v>0</v>
      </c>
      <c r="F857" s="1">
        <v>0</v>
      </c>
      <c r="G857" s="9">
        <v>0</v>
      </c>
    </row>
    <row r="858" spans="1:7" x14ac:dyDescent="0.3">
      <c r="A858" s="6">
        <v>1855</v>
      </c>
      <c r="B858" s="1">
        <v>0</v>
      </c>
      <c r="C858" s="2">
        <v>0</v>
      </c>
      <c r="D858" s="1">
        <v>0</v>
      </c>
      <c r="E858" s="1">
        <v>0</v>
      </c>
      <c r="F858" s="1">
        <v>0</v>
      </c>
      <c r="G858" s="9">
        <v>0</v>
      </c>
    </row>
    <row r="859" spans="1:7" x14ac:dyDescent="0.3">
      <c r="A859" s="6">
        <v>1856</v>
      </c>
      <c r="B859" s="1">
        <v>0</v>
      </c>
      <c r="C859" s="2">
        <v>0</v>
      </c>
      <c r="D859" s="1">
        <v>0</v>
      </c>
      <c r="E859" s="1">
        <v>0</v>
      </c>
      <c r="F859" s="1">
        <v>0</v>
      </c>
      <c r="G859" s="9">
        <v>0</v>
      </c>
    </row>
    <row r="860" spans="1:7" x14ac:dyDescent="0.3">
      <c r="A860" s="6">
        <v>1857</v>
      </c>
      <c r="B860" s="1">
        <v>0</v>
      </c>
      <c r="C860" s="2">
        <v>0</v>
      </c>
      <c r="D860" s="1">
        <v>0</v>
      </c>
      <c r="E860" s="1">
        <v>0</v>
      </c>
      <c r="F860" s="1">
        <v>0</v>
      </c>
      <c r="G860" s="9">
        <v>0</v>
      </c>
    </row>
    <row r="861" spans="1:7" x14ac:dyDescent="0.3">
      <c r="A861" s="6">
        <v>1858</v>
      </c>
      <c r="B861" s="1">
        <v>0</v>
      </c>
      <c r="C861" s="2">
        <v>0</v>
      </c>
      <c r="D861" s="1">
        <v>0</v>
      </c>
      <c r="E861" s="1">
        <v>0</v>
      </c>
      <c r="F861" s="1">
        <v>0</v>
      </c>
      <c r="G861" s="9">
        <v>0</v>
      </c>
    </row>
    <row r="862" spans="1:7" x14ac:dyDescent="0.3">
      <c r="A862" s="6">
        <v>1859</v>
      </c>
      <c r="B862" s="1">
        <v>0</v>
      </c>
      <c r="C862" s="2">
        <v>0</v>
      </c>
      <c r="D862" s="1">
        <v>0</v>
      </c>
      <c r="E862" s="1">
        <v>0</v>
      </c>
      <c r="F862" s="1">
        <v>0</v>
      </c>
      <c r="G862" s="9">
        <v>0</v>
      </c>
    </row>
    <row r="863" spans="1:7" x14ac:dyDescent="0.3">
      <c r="A863" s="6">
        <v>1860</v>
      </c>
      <c r="B863" s="1">
        <v>0</v>
      </c>
      <c r="C863" s="2">
        <v>0</v>
      </c>
      <c r="D863" s="1">
        <v>0</v>
      </c>
      <c r="E863" s="1">
        <v>0</v>
      </c>
      <c r="F863" s="1">
        <v>0</v>
      </c>
      <c r="G863" s="9">
        <v>0</v>
      </c>
    </row>
    <row r="864" spans="1:7" x14ac:dyDescent="0.3">
      <c r="A864" s="6">
        <v>1861</v>
      </c>
      <c r="B864" s="1">
        <v>0</v>
      </c>
      <c r="C864" s="2">
        <v>0</v>
      </c>
      <c r="D864" s="1">
        <v>0</v>
      </c>
      <c r="E864" s="1">
        <v>0</v>
      </c>
      <c r="F864" s="1">
        <v>0</v>
      </c>
      <c r="G864" s="9">
        <v>0</v>
      </c>
    </row>
    <row r="865" spans="1:7" x14ac:dyDescent="0.3">
      <c r="A865" s="6">
        <v>1862</v>
      </c>
      <c r="B865" s="1">
        <v>0</v>
      </c>
      <c r="C865" s="2">
        <v>0</v>
      </c>
      <c r="D865" s="1">
        <v>0</v>
      </c>
      <c r="E865" s="1">
        <v>0</v>
      </c>
      <c r="F865" s="1">
        <v>0</v>
      </c>
      <c r="G865" s="9">
        <v>0</v>
      </c>
    </row>
    <row r="866" spans="1:7" x14ac:dyDescent="0.3">
      <c r="A866" s="6">
        <v>1863</v>
      </c>
      <c r="B866" s="1">
        <v>0</v>
      </c>
      <c r="C866" s="2">
        <v>0</v>
      </c>
      <c r="D866" s="1">
        <v>0</v>
      </c>
      <c r="E866" s="1">
        <v>0</v>
      </c>
      <c r="F866" s="1">
        <v>0</v>
      </c>
      <c r="G866" s="9">
        <v>0</v>
      </c>
    </row>
    <row r="867" spans="1:7" x14ac:dyDescent="0.3">
      <c r="A867" s="6">
        <v>1864</v>
      </c>
      <c r="B867" s="1">
        <v>0</v>
      </c>
      <c r="C867" s="2">
        <v>0</v>
      </c>
      <c r="D867" s="1">
        <v>0</v>
      </c>
      <c r="E867" s="1">
        <v>0</v>
      </c>
      <c r="F867" s="1">
        <v>0</v>
      </c>
      <c r="G867" s="9">
        <v>0</v>
      </c>
    </row>
    <row r="868" spans="1:7" x14ac:dyDescent="0.3">
      <c r="A868" s="6">
        <v>1865</v>
      </c>
      <c r="B868" s="1">
        <v>0</v>
      </c>
      <c r="C868" s="2">
        <v>0</v>
      </c>
      <c r="D868" s="1">
        <v>0</v>
      </c>
      <c r="E868" s="1">
        <v>0</v>
      </c>
      <c r="F868" s="1">
        <v>0</v>
      </c>
      <c r="G868" s="9">
        <v>0</v>
      </c>
    </row>
    <row r="869" spans="1:7" x14ac:dyDescent="0.3">
      <c r="A869" s="6">
        <v>1866</v>
      </c>
      <c r="B869" s="1">
        <v>0</v>
      </c>
      <c r="C869" s="2">
        <v>0</v>
      </c>
      <c r="D869" s="1">
        <v>0</v>
      </c>
      <c r="E869" s="1">
        <v>0</v>
      </c>
      <c r="F869" s="1">
        <v>0</v>
      </c>
      <c r="G869" s="9">
        <v>0</v>
      </c>
    </row>
    <row r="870" spans="1:7" x14ac:dyDescent="0.3">
      <c r="A870" s="6">
        <v>1867</v>
      </c>
      <c r="B870" s="1">
        <v>0</v>
      </c>
      <c r="C870" s="2">
        <v>0</v>
      </c>
      <c r="D870" s="1">
        <v>0</v>
      </c>
      <c r="E870" s="1">
        <v>0</v>
      </c>
      <c r="F870" s="1">
        <v>0</v>
      </c>
      <c r="G870" s="9">
        <v>0</v>
      </c>
    </row>
    <row r="871" spans="1:7" x14ac:dyDescent="0.3">
      <c r="A871" s="6">
        <v>1868</v>
      </c>
      <c r="B871" s="1">
        <v>0</v>
      </c>
      <c r="C871" s="2">
        <v>0</v>
      </c>
      <c r="D871" s="1">
        <v>0</v>
      </c>
      <c r="E871" s="1">
        <v>0</v>
      </c>
      <c r="F871" s="1">
        <v>0</v>
      </c>
      <c r="G871" s="9">
        <v>0</v>
      </c>
    </row>
    <row r="872" spans="1:7" x14ac:dyDescent="0.3">
      <c r="A872" s="6">
        <v>1869</v>
      </c>
      <c r="B872" s="1">
        <v>0</v>
      </c>
      <c r="C872" s="2">
        <v>0</v>
      </c>
      <c r="D872" s="1">
        <v>0</v>
      </c>
      <c r="E872" s="1">
        <v>0</v>
      </c>
      <c r="F872" s="1">
        <v>0</v>
      </c>
      <c r="G872" s="9">
        <v>0</v>
      </c>
    </row>
    <row r="873" spans="1:7" x14ac:dyDescent="0.3">
      <c r="A873" s="6">
        <v>1870</v>
      </c>
      <c r="B873" s="1">
        <v>0</v>
      </c>
      <c r="C873" s="2">
        <v>0</v>
      </c>
      <c r="D873" s="1">
        <v>0</v>
      </c>
      <c r="E873" s="1">
        <v>0</v>
      </c>
      <c r="F873" s="1">
        <v>0</v>
      </c>
      <c r="G873" s="9">
        <v>0</v>
      </c>
    </row>
    <row r="874" spans="1:7" x14ac:dyDescent="0.3">
      <c r="A874" s="6">
        <v>1871</v>
      </c>
      <c r="B874" s="1">
        <v>0</v>
      </c>
      <c r="C874" s="2">
        <v>0</v>
      </c>
      <c r="D874" s="1">
        <v>0</v>
      </c>
      <c r="E874" s="1">
        <v>0</v>
      </c>
      <c r="F874" s="1">
        <v>0</v>
      </c>
      <c r="G874" s="9">
        <v>0</v>
      </c>
    </row>
    <row r="875" spans="1:7" x14ac:dyDescent="0.3">
      <c r="A875" s="6">
        <v>1872</v>
      </c>
      <c r="B875" s="1">
        <v>0</v>
      </c>
      <c r="C875" s="2">
        <v>0</v>
      </c>
      <c r="D875" s="1">
        <v>0</v>
      </c>
      <c r="E875" s="1">
        <v>0</v>
      </c>
      <c r="F875" s="1">
        <v>0</v>
      </c>
      <c r="G875" s="9">
        <v>0</v>
      </c>
    </row>
    <row r="876" spans="1:7" x14ac:dyDescent="0.3">
      <c r="A876" s="6">
        <v>1873</v>
      </c>
      <c r="B876" s="1">
        <v>0</v>
      </c>
      <c r="C876" s="2">
        <v>0</v>
      </c>
      <c r="D876" s="1">
        <v>0</v>
      </c>
      <c r="E876" s="1">
        <v>0</v>
      </c>
      <c r="F876" s="1">
        <v>0</v>
      </c>
      <c r="G876" s="9">
        <v>0</v>
      </c>
    </row>
    <row r="877" spans="1:7" x14ac:dyDescent="0.3">
      <c r="A877" s="6">
        <v>1874</v>
      </c>
      <c r="B877" s="1">
        <v>0</v>
      </c>
      <c r="C877" s="2">
        <v>0</v>
      </c>
      <c r="D877" s="1">
        <v>0</v>
      </c>
      <c r="E877" s="1">
        <v>0</v>
      </c>
      <c r="F877" s="1">
        <v>0</v>
      </c>
      <c r="G877" s="9">
        <v>0</v>
      </c>
    </row>
    <row r="878" spans="1:7" x14ac:dyDescent="0.3">
      <c r="A878" s="6">
        <v>1875</v>
      </c>
      <c r="B878" s="1">
        <v>0</v>
      </c>
      <c r="C878" s="2">
        <v>0</v>
      </c>
      <c r="D878" s="1">
        <v>0</v>
      </c>
      <c r="E878" s="1">
        <v>0</v>
      </c>
      <c r="F878" s="1">
        <v>0</v>
      </c>
      <c r="G878" s="9">
        <v>0</v>
      </c>
    </row>
    <row r="879" spans="1:7" x14ac:dyDescent="0.3">
      <c r="A879" s="6">
        <v>1876</v>
      </c>
      <c r="B879" s="1">
        <v>0</v>
      </c>
      <c r="C879" s="2">
        <v>0</v>
      </c>
      <c r="D879" s="1">
        <v>0</v>
      </c>
      <c r="E879" s="1">
        <v>0</v>
      </c>
      <c r="F879" s="1">
        <v>0</v>
      </c>
      <c r="G879" s="9">
        <v>0</v>
      </c>
    </row>
    <row r="880" spans="1:7" x14ac:dyDescent="0.3">
      <c r="A880" s="6">
        <v>1877</v>
      </c>
      <c r="B880" s="1">
        <v>0</v>
      </c>
      <c r="C880" s="2">
        <v>0</v>
      </c>
      <c r="D880" s="1">
        <v>0</v>
      </c>
      <c r="E880" s="1">
        <v>0</v>
      </c>
      <c r="F880" s="1">
        <v>0</v>
      </c>
      <c r="G880" s="9">
        <v>0</v>
      </c>
    </row>
    <row r="881" spans="1:7" x14ac:dyDescent="0.3">
      <c r="A881" s="6">
        <v>1878</v>
      </c>
      <c r="B881" s="1">
        <v>0</v>
      </c>
      <c r="C881" s="2">
        <v>0</v>
      </c>
      <c r="D881" s="1">
        <v>0</v>
      </c>
      <c r="E881" s="1">
        <v>0</v>
      </c>
      <c r="F881" s="1">
        <v>0</v>
      </c>
      <c r="G881" s="9">
        <v>0</v>
      </c>
    </row>
    <row r="882" spans="1:7" x14ac:dyDescent="0.3">
      <c r="A882" s="6">
        <v>1879</v>
      </c>
      <c r="B882" s="1">
        <v>0</v>
      </c>
      <c r="C882" s="2">
        <v>0</v>
      </c>
      <c r="D882" s="1">
        <v>0</v>
      </c>
      <c r="E882" s="1">
        <v>0</v>
      </c>
      <c r="F882" s="1">
        <v>0</v>
      </c>
      <c r="G882" s="9">
        <v>0</v>
      </c>
    </row>
    <row r="883" spans="1:7" x14ac:dyDescent="0.3">
      <c r="A883" s="6">
        <v>1880</v>
      </c>
      <c r="B883" s="1">
        <v>0</v>
      </c>
      <c r="C883" s="2">
        <v>0</v>
      </c>
      <c r="D883" s="1">
        <v>0</v>
      </c>
      <c r="E883" s="1">
        <v>0</v>
      </c>
      <c r="F883" s="1">
        <v>0</v>
      </c>
      <c r="G883" s="9">
        <v>0</v>
      </c>
    </row>
    <row r="884" spans="1:7" x14ac:dyDescent="0.3">
      <c r="A884" s="6">
        <v>1881</v>
      </c>
      <c r="B884" s="1">
        <v>0</v>
      </c>
      <c r="C884" s="2">
        <v>0</v>
      </c>
      <c r="D884" s="1">
        <v>0</v>
      </c>
      <c r="E884" s="1">
        <v>0</v>
      </c>
      <c r="F884" s="1">
        <v>0</v>
      </c>
      <c r="G884" s="9">
        <v>0</v>
      </c>
    </row>
    <row r="885" spans="1:7" x14ac:dyDescent="0.3">
      <c r="A885" s="6">
        <v>1882</v>
      </c>
      <c r="B885" s="1">
        <v>0</v>
      </c>
      <c r="C885" s="2">
        <v>0</v>
      </c>
      <c r="D885" s="1">
        <v>0</v>
      </c>
      <c r="E885" s="1">
        <v>0</v>
      </c>
      <c r="F885" s="1">
        <v>0</v>
      </c>
      <c r="G885" s="9">
        <v>0</v>
      </c>
    </row>
    <row r="886" spans="1:7" x14ac:dyDescent="0.3">
      <c r="A886" s="6">
        <v>1883</v>
      </c>
      <c r="B886" s="1">
        <v>0</v>
      </c>
      <c r="C886" s="2">
        <v>0</v>
      </c>
      <c r="D886" s="1">
        <v>0</v>
      </c>
      <c r="E886" s="1">
        <v>0</v>
      </c>
      <c r="F886" s="1">
        <v>0</v>
      </c>
      <c r="G886" s="9">
        <v>0</v>
      </c>
    </row>
    <row r="887" spans="1:7" x14ac:dyDescent="0.3">
      <c r="A887" s="6">
        <v>1884</v>
      </c>
      <c r="B887" s="1">
        <v>0</v>
      </c>
      <c r="C887" s="2">
        <v>0</v>
      </c>
      <c r="D887" s="1">
        <v>0</v>
      </c>
      <c r="E887" s="1">
        <v>0</v>
      </c>
      <c r="F887" s="1">
        <v>0</v>
      </c>
      <c r="G887" s="9">
        <v>0</v>
      </c>
    </row>
    <row r="888" spans="1:7" x14ac:dyDescent="0.3">
      <c r="A888" s="6">
        <v>1885</v>
      </c>
      <c r="B888" s="1">
        <v>0</v>
      </c>
      <c r="C888" s="2">
        <v>0</v>
      </c>
      <c r="D888" s="1">
        <v>0</v>
      </c>
      <c r="E888" s="1">
        <v>0</v>
      </c>
      <c r="F888" s="1">
        <v>0</v>
      </c>
      <c r="G888" s="9">
        <v>0</v>
      </c>
    </row>
    <row r="889" spans="1:7" x14ac:dyDescent="0.3">
      <c r="A889" s="6">
        <v>1886</v>
      </c>
      <c r="B889" s="1">
        <v>0</v>
      </c>
      <c r="C889" s="2">
        <v>0</v>
      </c>
      <c r="D889" s="1">
        <v>0</v>
      </c>
      <c r="E889" s="1">
        <v>0</v>
      </c>
      <c r="F889" s="1">
        <v>0</v>
      </c>
      <c r="G889" s="9">
        <v>0</v>
      </c>
    </row>
    <row r="890" spans="1:7" x14ac:dyDescent="0.3">
      <c r="A890" s="6">
        <v>1887</v>
      </c>
      <c r="B890" s="1">
        <v>0</v>
      </c>
      <c r="C890" s="2">
        <v>0</v>
      </c>
      <c r="D890" s="1">
        <v>0</v>
      </c>
      <c r="E890" s="1">
        <v>0</v>
      </c>
      <c r="F890" s="1">
        <v>0</v>
      </c>
      <c r="G890" s="9">
        <v>0</v>
      </c>
    </row>
    <row r="891" spans="1:7" x14ac:dyDescent="0.3">
      <c r="A891" s="6">
        <v>1888</v>
      </c>
      <c r="B891" s="1">
        <v>0</v>
      </c>
      <c r="C891" s="2">
        <v>0</v>
      </c>
      <c r="D891" s="1">
        <v>0</v>
      </c>
      <c r="E891" s="1">
        <v>0</v>
      </c>
      <c r="F891" s="1">
        <v>0</v>
      </c>
      <c r="G891" s="9">
        <v>0</v>
      </c>
    </row>
    <row r="892" spans="1:7" x14ac:dyDescent="0.3">
      <c r="A892" s="6">
        <v>1889</v>
      </c>
      <c r="B892" s="1">
        <v>0</v>
      </c>
      <c r="C892" s="2">
        <v>0</v>
      </c>
      <c r="D892" s="1">
        <v>0</v>
      </c>
      <c r="E892" s="1">
        <v>0</v>
      </c>
      <c r="F892" s="1">
        <v>0</v>
      </c>
      <c r="G892" s="9">
        <v>0</v>
      </c>
    </row>
    <row r="893" spans="1:7" x14ac:dyDescent="0.3">
      <c r="A893" s="6">
        <v>1890</v>
      </c>
      <c r="B893" s="1">
        <v>0</v>
      </c>
      <c r="C893" s="2">
        <v>0</v>
      </c>
      <c r="D893" s="1">
        <v>0</v>
      </c>
      <c r="E893" s="1">
        <v>0</v>
      </c>
      <c r="F893" s="1">
        <v>0</v>
      </c>
      <c r="G893" s="9">
        <v>0</v>
      </c>
    </row>
    <row r="894" spans="1:7" x14ac:dyDescent="0.3">
      <c r="A894" s="6">
        <v>1891</v>
      </c>
      <c r="B894" s="1">
        <v>0</v>
      </c>
      <c r="C894" s="2">
        <v>0</v>
      </c>
      <c r="D894" s="1">
        <v>0</v>
      </c>
      <c r="E894" s="1">
        <v>0</v>
      </c>
      <c r="F894" s="1">
        <v>0</v>
      </c>
      <c r="G894" s="9">
        <v>0</v>
      </c>
    </row>
    <row r="895" spans="1:7" x14ac:dyDescent="0.3">
      <c r="A895" s="6">
        <v>1892</v>
      </c>
      <c r="B895" s="1">
        <v>0</v>
      </c>
      <c r="C895" s="2">
        <v>0</v>
      </c>
      <c r="D895" s="1">
        <v>0</v>
      </c>
      <c r="E895" s="1">
        <v>0</v>
      </c>
      <c r="F895" s="1">
        <v>0</v>
      </c>
      <c r="G895" s="9">
        <v>0</v>
      </c>
    </row>
    <row r="896" spans="1:7" x14ac:dyDescent="0.3">
      <c r="A896" s="6">
        <v>1893</v>
      </c>
      <c r="B896" s="1">
        <v>0</v>
      </c>
      <c r="C896" s="2">
        <v>0</v>
      </c>
      <c r="D896" s="1">
        <v>0</v>
      </c>
      <c r="E896" s="1">
        <v>0</v>
      </c>
      <c r="F896" s="1">
        <v>0</v>
      </c>
      <c r="G896" s="9">
        <v>0</v>
      </c>
    </row>
    <row r="897" spans="1:7" x14ac:dyDescent="0.3">
      <c r="A897" s="6">
        <v>1894</v>
      </c>
      <c r="B897" s="1">
        <v>0</v>
      </c>
      <c r="C897" s="2">
        <v>0</v>
      </c>
      <c r="D897" s="1">
        <v>0</v>
      </c>
      <c r="E897" s="1">
        <v>0</v>
      </c>
      <c r="F897" s="1">
        <v>0</v>
      </c>
      <c r="G897" s="9">
        <v>0</v>
      </c>
    </row>
    <row r="898" spans="1:7" x14ac:dyDescent="0.3">
      <c r="A898" s="6">
        <v>1895</v>
      </c>
      <c r="B898" s="1">
        <v>0</v>
      </c>
      <c r="C898" s="2">
        <v>0</v>
      </c>
      <c r="D898" s="1">
        <v>0</v>
      </c>
      <c r="E898" s="1">
        <v>0</v>
      </c>
      <c r="F898" s="1">
        <v>0</v>
      </c>
      <c r="G898" s="9">
        <v>0</v>
      </c>
    </row>
    <row r="899" spans="1:7" x14ac:dyDescent="0.3">
      <c r="A899" s="6">
        <v>1896</v>
      </c>
      <c r="B899" s="1">
        <v>0</v>
      </c>
      <c r="C899" s="2">
        <v>0</v>
      </c>
      <c r="D899" s="1">
        <v>0</v>
      </c>
      <c r="E899" s="1">
        <v>0</v>
      </c>
      <c r="F899" s="1">
        <v>0</v>
      </c>
      <c r="G899" s="9">
        <v>0</v>
      </c>
    </row>
    <row r="900" spans="1:7" x14ac:dyDescent="0.3">
      <c r="A900" s="6">
        <v>1897</v>
      </c>
      <c r="B900" s="1">
        <v>0</v>
      </c>
      <c r="C900" s="2">
        <v>0</v>
      </c>
      <c r="D900" s="1">
        <v>0</v>
      </c>
      <c r="E900" s="1">
        <v>0</v>
      </c>
      <c r="F900" s="1">
        <v>0</v>
      </c>
      <c r="G900" s="9">
        <v>0</v>
      </c>
    </row>
    <row r="901" spans="1:7" x14ac:dyDescent="0.3">
      <c r="A901" s="6">
        <v>1898</v>
      </c>
      <c r="B901" s="1">
        <v>0</v>
      </c>
      <c r="C901" s="2">
        <v>0</v>
      </c>
      <c r="D901" s="1">
        <v>0</v>
      </c>
      <c r="E901" s="1">
        <v>0</v>
      </c>
      <c r="F901" s="1">
        <v>0</v>
      </c>
      <c r="G901" s="9">
        <v>0</v>
      </c>
    </row>
    <row r="902" spans="1:7" x14ac:dyDescent="0.3">
      <c r="A902" s="6">
        <v>1899</v>
      </c>
      <c r="B902" s="1">
        <v>0</v>
      </c>
      <c r="C902" s="2">
        <v>0</v>
      </c>
      <c r="D902" s="1">
        <v>0</v>
      </c>
      <c r="E902" s="1">
        <v>0</v>
      </c>
      <c r="F902" s="1">
        <v>0</v>
      </c>
      <c r="G902" s="9">
        <v>0</v>
      </c>
    </row>
    <row r="903" spans="1:7" x14ac:dyDescent="0.3">
      <c r="A903" s="6">
        <v>1900</v>
      </c>
      <c r="B903" s="1">
        <v>0</v>
      </c>
      <c r="C903" s="2">
        <v>0</v>
      </c>
      <c r="D903" s="1">
        <v>0</v>
      </c>
      <c r="E903" s="1">
        <v>0</v>
      </c>
      <c r="F903" s="1">
        <v>0</v>
      </c>
      <c r="G903" s="9">
        <v>0</v>
      </c>
    </row>
    <row r="904" spans="1:7" x14ac:dyDescent="0.3">
      <c r="A904" s="6">
        <v>1901</v>
      </c>
      <c r="B904" s="1">
        <v>0</v>
      </c>
      <c r="C904" s="2">
        <v>0</v>
      </c>
      <c r="D904" s="1">
        <v>0</v>
      </c>
      <c r="E904" s="1">
        <v>0</v>
      </c>
      <c r="F904" s="1">
        <v>0</v>
      </c>
      <c r="G904" s="9">
        <v>0</v>
      </c>
    </row>
    <row r="905" spans="1:7" x14ac:dyDescent="0.3">
      <c r="A905" s="6">
        <v>1902</v>
      </c>
      <c r="B905" s="1">
        <v>0</v>
      </c>
      <c r="C905" s="2">
        <v>0</v>
      </c>
      <c r="D905" s="1">
        <v>0</v>
      </c>
      <c r="E905" s="1">
        <v>0</v>
      </c>
      <c r="F905" s="1">
        <v>0</v>
      </c>
      <c r="G905" s="9">
        <v>0</v>
      </c>
    </row>
    <row r="906" spans="1:7" x14ac:dyDescent="0.3">
      <c r="A906" s="6">
        <v>1903</v>
      </c>
      <c r="B906" s="1">
        <v>0</v>
      </c>
      <c r="C906" s="2">
        <v>0</v>
      </c>
      <c r="D906" s="1">
        <v>0</v>
      </c>
      <c r="E906" s="1">
        <v>0</v>
      </c>
      <c r="F906" s="1">
        <v>0</v>
      </c>
      <c r="G906" s="9">
        <v>0</v>
      </c>
    </row>
    <row r="907" spans="1:7" x14ac:dyDescent="0.3">
      <c r="A907" s="6">
        <v>1904</v>
      </c>
      <c r="B907" s="1">
        <v>0</v>
      </c>
      <c r="C907" s="2">
        <v>0</v>
      </c>
      <c r="D907" s="1">
        <v>0</v>
      </c>
      <c r="E907" s="1">
        <v>0</v>
      </c>
      <c r="F907" s="1">
        <v>0</v>
      </c>
      <c r="G907" s="9">
        <v>0</v>
      </c>
    </row>
    <row r="908" spans="1:7" x14ac:dyDescent="0.3">
      <c r="A908" s="6">
        <v>1905</v>
      </c>
      <c r="B908" s="1">
        <v>0</v>
      </c>
      <c r="C908" s="2">
        <v>0</v>
      </c>
      <c r="D908" s="1">
        <v>0</v>
      </c>
      <c r="E908" s="1">
        <v>0</v>
      </c>
      <c r="F908" s="1">
        <v>0</v>
      </c>
      <c r="G908" s="9">
        <v>0</v>
      </c>
    </row>
    <row r="909" spans="1:7" x14ac:dyDescent="0.3">
      <c r="A909" s="6">
        <v>1906</v>
      </c>
      <c r="B909" s="1">
        <v>0</v>
      </c>
      <c r="C909" s="2">
        <v>0</v>
      </c>
      <c r="D909" s="1">
        <v>0</v>
      </c>
      <c r="E909" s="1">
        <v>0</v>
      </c>
      <c r="F909" s="1">
        <v>0</v>
      </c>
      <c r="G909" s="9">
        <v>0</v>
      </c>
    </row>
    <row r="910" spans="1:7" x14ac:dyDescent="0.3">
      <c r="A910" s="6">
        <v>1907</v>
      </c>
      <c r="B910" s="1">
        <v>0</v>
      </c>
      <c r="C910" s="2">
        <v>0</v>
      </c>
      <c r="D910" s="1">
        <v>0</v>
      </c>
      <c r="E910" s="1">
        <v>0</v>
      </c>
      <c r="F910" s="1">
        <v>0</v>
      </c>
      <c r="G910" s="9">
        <v>0</v>
      </c>
    </row>
    <row r="911" spans="1:7" x14ac:dyDescent="0.3">
      <c r="A911" s="6">
        <v>1908</v>
      </c>
      <c r="B911" s="1">
        <v>0</v>
      </c>
      <c r="C911" s="2">
        <v>0</v>
      </c>
      <c r="D911" s="1">
        <v>0</v>
      </c>
      <c r="E911" s="1">
        <v>0</v>
      </c>
      <c r="F911" s="1">
        <v>0</v>
      </c>
      <c r="G911" s="9">
        <v>0</v>
      </c>
    </row>
    <row r="912" spans="1:7" x14ac:dyDescent="0.3">
      <c r="A912" s="6">
        <v>1909</v>
      </c>
      <c r="B912" s="1">
        <v>0</v>
      </c>
      <c r="C912" s="2">
        <v>0</v>
      </c>
      <c r="D912" s="1">
        <v>0</v>
      </c>
      <c r="E912" s="1">
        <v>0</v>
      </c>
      <c r="F912" s="1">
        <v>0</v>
      </c>
      <c r="G912" s="9">
        <v>0</v>
      </c>
    </row>
    <row r="913" spans="1:7" x14ac:dyDescent="0.3">
      <c r="A913" s="6">
        <v>1910</v>
      </c>
      <c r="B913" s="1">
        <v>0</v>
      </c>
      <c r="C913" s="2">
        <v>0</v>
      </c>
      <c r="D913" s="1">
        <v>0</v>
      </c>
      <c r="E913" s="1">
        <v>0</v>
      </c>
      <c r="F913" s="1">
        <v>0</v>
      </c>
      <c r="G913" s="9">
        <v>0</v>
      </c>
    </row>
    <row r="914" spans="1:7" x14ac:dyDescent="0.3">
      <c r="A914" s="6">
        <v>1911</v>
      </c>
      <c r="B914" s="1">
        <v>0</v>
      </c>
      <c r="C914" s="2">
        <v>0</v>
      </c>
      <c r="D914" s="1">
        <v>0</v>
      </c>
      <c r="E914" s="1">
        <v>0</v>
      </c>
      <c r="F914" s="1">
        <v>0</v>
      </c>
      <c r="G914" s="9">
        <v>0</v>
      </c>
    </row>
    <row r="915" spans="1:7" x14ac:dyDescent="0.3">
      <c r="A915" s="6">
        <v>1912</v>
      </c>
      <c r="B915" s="1">
        <v>0</v>
      </c>
      <c r="C915" s="2">
        <v>0</v>
      </c>
      <c r="D915" s="1">
        <v>0</v>
      </c>
      <c r="E915" s="1">
        <v>0</v>
      </c>
      <c r="F915" s="1">
        <v>0</v>
      </c>
      <c r="G915" s="9">
        <v>0</v>
      </c>
    </row>
    <row r="916" spans="1:7" x14ac:dyDescent="0.3">
      <c r="A916" s="6">
        <v>1913</v>
      </c>
      <c r="B916" s="1">
        <v>0</v>
      </c>
      <c r="C916" s="2">
        <v>0</v>
      </c>
      <c r="D916" s="1">
        <v>0</v>
      </c>
      <c r="E916" s="1">
        <v>0</v>
      </c>
      <c r="F916" s="1">
        <v>0</v>
      </c>
      <c r="G916" s="9">
        <v>0</v>
      </c>
    </row>
    <row r="917" spans="1:7" x14ac:dyDescent="0.3">
      <c r="A917" s="6">
        <v>1914</v>
      </c>
      <c r="B917" s="1">
        <v>0</v>
      </c>
      <c r="C917" s="2">
        <v>0</v>
      </c>
      <c r="D917" s="1">
        <v>0</v>
      </c>
      <c r="E917" s="1">
        <v>0</v>
      </c>
      <c r="F917" s="1">
        <v>0</v>
      </c>
      <c r="G917" s="9">
        <v>0</v>
      </c>
    </row>
    <row r="918" spans="1:7" x14ac:dyDescent="0.3">
      <c r="A918" s="6">
        <v>1915</v>
      </c>
      <c r="B918" s="1">
        <v>0</v>
      </c>
      <c r="C918" s="2">
        <v>0</v>
      </c>
      <c r="D918" s="1">
        <v>0</v>
      </c>
      <c r="E918" s="1">
        <v>0</v>
      </c>
      <c r="F918" s="1">
        <v>0</v>
      </c>
      <c r="G918" s="9">
        <v>0</v>
      </c>
    </row>
    <row r="919" spans="1:7" x14ac:dyDescent="0.3">
      <c r="A919" s="6">
        <v>1916</v>
      </c>
      <c r="B919" s="1">
        <v>0</v>
      </c>
      <c r="C919" s="2">
        <v>0</v>
      </c>
      <c r="D919" s="1">
        <v>0</v>
      </c>
      <c r="E919" s="1">
        <v>0</v>
      </c>
      <c r="F919" s="1">
        <v>0</v>
      </c>
      <c r="G919" s="9">
        <v>0</v>
      </c>
    </row>
    <row r="920" spans="1:7" x14ac:dyDescent="0.3">
      <c r="A920" s="6">
        <v>1917</v>
      </c>
      <c r="B920" s="1">
        <v>0</v>
      </c>
      <c r="C920" s="2">
        <v>0</v>
      </c>
      <c r="D920" s="1">
        <v>0</v>
      </c>
      <c r="E920" s="1">
        <v>0</v>
      </c>
      <c r="F920" s="1">
        <v>0</v>
      </c>
      <c r="G920" s="9">
        <v>0</v>
      </c>
    </row>
    <row r="921" spans="1:7" x14ac:dyDescent="0.3">
      <c r="A921" s="6">
        <v>1918</v>
      </c>
      <c r="B921" s="1">
        <v>0</v>
      </c>
      <c r="C921" s="2">
        <v>0</v>
      </c>
      <c r="D921" s="1">
        <v>0</v>
      </c>
      <c r="E921" s="1">
        <v>0</v>
      </c>
      <c r="F921" s="1">
        <v>0</v>
      </c>
      <c r="G921" s="9">
        <v>0</v>
      </c>
    </row>
    <row r="922" spans="1:7" x14ac:dyDescent="0.3">
      <c r="A922" s="6">
        <v>1919</v>
      </c>
      <c r="B922" s="1">
        <v>0</v>
      </c>
      <c r="C922" s="2">
        <v>0</v>
      </c>
      <c r="D922" s="1">
        <v>0</v>
      </c>
      <c r="E922" s="1">
        <v>0</v>
      </c>
      <c r="F922" s="1">
        <v>0</v>
      </c>
      <c r="G922" s="9">
        <v>0</v>
      </c>
    </row>
    <row r="923" spans="1:7" x14ac:dyDescent="0.3">
      <c r="A923" s="6">
        <v>1920</v>
      </c>
      <c r="B923" s="1">
        <v>0</v>
      </c>
      <c r="C923" s="2">
        <v>0</v>
      </c>
      <c r="D923" s="1">
        <v>0</v>
      </c>
      <c r="E923" s="1">
        <v>0</v>
      </c>
      <c r="F923" s="1">
        <v>0</v>
      </c>
      <c r="G923" s="9">
        <v>0</v>
      </c>
    </row>
    <row r="924" spans="1:7" x14ac:dyDescent="0.3">
      <c r="A924" s="6">
        <v>1921</v>
      </c>
      <c r="B924" s="1">
        <v>0</v>
      </c>
      <c r="C924" s="2">
        <v>0</v>
      </c>
      <c r="D924" s="1">
        <v>0</v>
      </c>
      <c r="E924" s="1">
        <v>0</v>
      </c>
      <c r="F924" s="1">
        <v>0</v>
      </c>
      <c r="G924" s="9">
        <v>0</v>
      </c>
    </row>
    <row r="925" spans="1:7" x14ac:dyDescent="0.3">
      <c r="A925" s="6">
        <v>1922</v>
      </c>
      <c r="B925" s="1">
        <v>0</v>
      </c>
      <c r="C925" s="2">
        <v>0</v>
      </c>
      <c r="D925" s="1">
        <v>0</v>
      </c>
      <c r="E925" s="1">
        <v>0</v>
      </c>
      <c r="F925" s="1">
        <v>0</v>
      </c>
      <c r="G925" s="9">
        <v>0</v>
      </c>
    </row>
    <row r="926" spans="1:7" x14ac:dyDescent="0.3">
      <c r="A926" s="6">
        <v>1923</v>
      </c>
      <c r="B926" s="1">
        <v>0</v>
      </c>
      <c r="C926" s="2">
        <v>0</v>
      </c>
      <c r="D926" s="1">
        <v>0</v>
      </c>
      <c r="E926" s="1">
        <v>0</v>
      </c>
      <c r="F926" s="1">
        <v>0</v>
      </c>
      <c r="G926" s="9">
        <v>0</v>
      </c>
    </row>
    <row r="927" spans="1:7" x14ac:dyDescent="0.3">
      <c r="A927" s="6">
        <v>1924</v>
      </c>
      <c r="B927" s="1">
        <v>0</v>
      </c>
      <c r="C927" s="2">
        <v>0</v>
      </c>
      <c r="D927" s="1">
        <v>0</v>
      </c>
      <c r="E927" s="1">
        <v>0</v>
      </c>
      <c r="F927" s="1">
        <v>0</v>
      </c>
      <c r="G927" s="9">
        <v>0</v>
      </c>
    </row>
    <row r="928" spans="1:7" x14ac:dyDescent="0.3">
      <c r="A928" s="6">
        <v>1925</v>
      </c>
      <c r="B928" s="1">
        <v>0</v>
      </c>
      <c r="C928" s="2">
        <v>0</v>
      </c>
      <c r="D928" s="1">
        <v>0</v>
      </c>
      <c r="E928" s="1">
        <v>0</v>
      </c>
      <c r="F928" s="1">
        <v>0</v>
      </c>
      <c r="G928" s="9">
        <v>0</v>
      </c>
    </row>
    <row r="929" spans="1:7" x14ac:dyDescent="0.3">
      <c r="A929" s="6">
        <v>1926</v>
      </c>
      <c r="B929" s="1">
        <v>0</v>
      </c>
      <c r="C929" s="2">
        <v>0</v>
      </c>
      <c r="D929" s="1">
        <v>0</v>
      </c>
      <c r="E929" s="1">
        <v>0</v>
      </c>
      <c r="F929" s="1">
        <v>0</v>
      </c>
      <c r="G929" s="9">
        <v>0</v>
      </c>
    </row>
    <row r="930" spans="1:7" x14ac:dyDescent="0.3">
      <c r="A930" s="6">
        <v>1927</v>
      </c>
      <c r="B930" s="1">
        <v>0</v>
      </c>
      <c r="C930" s="2">
        <v>0</v>
      </c>
      <c r="D930" s="1">
        <v>0</v>
      </c>
      <c r="E930" s="1">
        <v>0</v>
      </c>
      <c r="F930" s="1">
        <v>0</v>
      </c>
      <c r="G930" s="9">
        <v>0</v>
      </c>
    </row>
    <row r="931" spans="1:7" x14ac:dyDescent="0.3">
      <c r="A931" s="6">
        <v>1928</v>
      </c>
      <c r="B931" s="1">
        <v>0</v>
      </c>
      <c r="C931" s="2">
        <v>0</v>
      </c>
      <c r="D931" s="1">
        <v>0</v>
      </c>
      <c r="E931" s="1">
        <v>0</v>
      </c>
      <c r="F931" s="1">
        <v>0</v>
      </c>
      <c r="G931" s="9">
        <v>0</v>
      </c>
    </row>
    <row r="932" spans="1:7" x14ac:dyDescent="0.3">
      <c r="A932" s="6">
        <v>1929</v>
      </c>
      <c r="B932" s="1">
        <v>0</v>
      </c>
      <c r="C932" s="2">
        <v>0</v>
      </c>
      <c r="D932" s="1">
        <v>0</v>
      </c>
      <c r="E932" s="1">
        <v>0</v>
      </c>
      <c r="F932" s="1">
        <v>0</v>
      </c>
      <c r="G932" s="9">
        <v>0</v>
      </c>
    </row>
    <row r="933" spans="1:7" x14ac:dyDescent="0.3">
      <c r="A933" s="6">
        <v>1930</v>
      </c>
      <c r="B933" s="1">
        <v>0</v>
      </c>
      <c r="C933" s="2">
        <v>0</v>
      </c>
      <c r="D933" s="1">
        <v>0</v>
      </c>
      <c r="E933" s="1">
        <v>0</v>
      </c>
      <c r="F933" s="1">
        <v>0</v>
      </c>
      <c r="G933" s="9">
        <v>0</v>
      </c>
    </row>
    <row r="934" spans="1:7" x14ac:dyDescent="0.3">
      <c r="A934" s="6">
        <v>1931</v>
      </c>
      <c r="B934" s="1">
        <v>0</v>
      </c>
      <c r="C934" s="2">
        <v>0</v>
      </c>
      <c r="D934" s="1">
        <v>0</v>
      </c>
      <c r="E934" s="1">
        <v>0</v>
      </c>
      <c r="F934" s="1">
        <v>0</v>
      </c>
      <c r="G934" s="9">
        <v>0</v>
      </c>
    </row>
    <row r="935" spans="1:7" x14ac:dyDescent="0.3">
      <c r="A935" s="6">
        <v>1932</v>
      </c>
      <c r="B935" s="1">
        <v>0</v>
      </c>
      <c r="C935" s="2">
        <v>0</v>
      </c>
      <c r="D935" s="1">
        <v>0</v>
      </c>
      <c r="E935" s="1">
        <v>0</v>
      </c>
      <c r="F935" s="1">
        <v>0</v>
      </c>
      <c r="G935" s="9">
        <v>0</v>
      </c>
    </row>
    <row r="936" spans="1:7" x14ac:dyDescent="0.3">
      <c r="A936" s="6">
        <v>1933</v>
      </c>
      <c r="B936" s="1">
        <v>0</v>
      </c>
      <c r="C936" s="2">
        <v>0</v>
      </c>
      <c r="D936" s="1">
        <v>0</v>
      </c>
      <c r="E936" s="1">
        <v>0</v>
      </c>
      <c r="F936" s="1">
        <v>0</v>
      </c>
      <c r="G936" s="9">
        <v>0</v>
      </c>
    </row>
    <row r="937" spans="1:7" x14ac:dyDescent="0.3">
      <c r="A937" s="6">
        <v>1934</v>
      </c>
      <c r="B937" s="1">
        <v>0</v>
      </c>
      <c r="C937" s="2">
        <v>0</v>
      </c>
      <c r="D937" s="1">
        <v>0</v>
      </c>
      <c r="E937" s="1">
        <v>0</v>
      </c>
      <c r="F937" s="1">
        <v>0</v>
      </c>
      <c r="G937" s="9">
        <v>0</v>
      </c>
    </row>
    <row r="938" spans="1:7" x14ac:dyDescent="0.3">
      <c r="A938" s="6">
        <v>1935</v>
      </c>
      <c r="B938" s="1">
        <v>0</v>
      </c>
      <c r="C938" s="2">
        <v>0</v>
      </c>
      <c r="D938" s="1">
        <v>0</v>
      </c>
      <c r="E938" s="1">
        <v>0</v>
      </c>
      <c r="F938" s="1">
        <v>0</v>
      </c>
      <c r="G938" s="9">
        <v>0</v>
      </c>
    </row>
    <row r="939" spans="1:7" x14ac:dyDescent="0.3">
      <c r="A939" s="6">
        <v>1936</v>
      </c>
      <c r="B939" s="1">
        <v>0</v>
      </c>
      <c r="C939" s="2">
        <v>0</v>
      </c>
      <c r="D939" s="1">
        <v>0</v>
      </c>
      <c r="E939" s="1">
        <v>0</v>
      </c>
      <c r="F939" s="1">
        <v>0</v>
      </c>
      <c r="G939" s="9">
        <v>0</v>
      </c>
    </row>
    <row r="940" spans="1:7" x14ac:dyDescent="0.3">
      <c r="A940" s="6">
        <v>1937</v>
      </c>
      <c r="B940" s="1">
        <v>0</v>
      </c>
      <c r="C940" s="2">
        <v>0</v>
      </c>
      <c r="D940" s="1">
        <v>0</v>
      </c>
      <c r="E940" s="1">
        <v>0</v>
      </c>
      <c r="F940" s="1">
        <v>0</v>
      </c>
      <c r="G940" s="9">
        <v>0</v>
      </c>
    </row>
    <row r="941" spans="1:7" x14ac:dyDescent="0.3">
      <c r="A941" s="6">
        <v>1938</v>
      </c>
      <c r="B941" s="1">
        <v>0</v>
      </c>
      <c r="C941" s="2">
        <v>0</v>
      </c>
      <c r="D941" s="1">
        <v>0</v>
      </c>
      <c r="E941" s="1">
        <v>0</v>
      </c>
      <c r="F941" s="1">
        <v>0</v>
      </c>
      <c r="G941" s="9">
        <v>0</v>
      </c>
    </row>
    <row r="942" spans="1:7" x14ac:dyDescent="0.3">
      <c r="A942" s="6">
        <v>1939</v>
      </c>
      <c r="B942" s="1">
        <v>0</v>
      </c>
      <c r="C942" s="2">
        <v>0</v>
      </c>
      <c r="D942" s="1">
        <v>0</v>
      </c>
      <c r="E942" s="1">
        <v>0</v>
      </c>
      <c r="F942" s="1">
        <v>0</v>
      </c>
      <c r="G942" s="9">
        <v>0</v>
      </c>
    </row>
    <row r="943" spans="1:7" x14ac:dyDescent="0.3">
      <c r="A943" s="6">
        <v>1940</v>
      </c>
      <c r="B943" s="1">
        <v>0</v>
      </c>
      <c r="C943" s="2">
        <v>0</v>
      </c>
      <c r="D943" s="1">
        <v>0</v>
      </c>
      <c r="E943" s="1">
        <v>0</v>
      </c>
      <c r="F943" s="1">
        <v>0</v>
      </c>
      <c r="G943" s="9">
        <v>0</v>
      </c>
    </row>
    <row r="944" spans="1:7" x14ac:dyDescent="0.3">
      <c r="A944" s="6">
        <v>1941</v>
      </c>
      <c r="B944" s="1">
        <v>0</v>
      </c>
      <c r="C944" s="2">
        <v>0</v>
      </c>
      <c r="D944" s="1">
        <v>0</v>
      </c>
      <c r="E944" s="1">
        <v>0</v>
      </c>
      <c r="F944" s="1">
        <v>0</v>
      </c>
      <c r="G944" s="9">
        <v>0</v>
      </c>
    </row>
    <row r="945" spans="1:7" x14ac:dyDescent="0.3">
      <c r="A945" s="6">
        <v>1942</v>
      </c>
      <c r="B945" s="1">
        <v>0</v>
      </c>
      <c r="C945" s="2">
        <v>0</v>
      </c>
      <c r="D945" s="1">
        <v>0</v>
      </c>
      <c r="E945" s="1">
        <v>0</v>
      </c>
      <c r="F945" s="1">
        <v>0</v>
      </c>
      <c r="G945" s="9">
        <v>0</v>
      </c>
    </row>
    <row r="946" spans="1:7" x14ac:dyDescent="0.3">
      <c r="A946" s="6">
        <v>1943</v>
      </c>
      <c r="B946" s="1">
        <v>0</v>
      </c>
      <c r="C946" s="2">
        <v>0</v>
      </c>
      <c r="D946" s="1">
        <v>0</v>
      </c>
      <c r="E946" s="1">
        <v>0</v>
      </c>
      <c r="F946" s="1">
        <v>0</v>
      </c>
      <c r="G946" s="9">
        <v>0</v>
      </c>
    </row>
    <row r="947" spans="1:7" x14ac:dyDescent="0.3">
      <c r="A947" s="6">
        <v>1944</v>
      </c>
      <c r="B947" s="1">
        <v>0</v>
      </c>
      <c r="C947" s="2">
        <v>0</v>
      </c>
      <c r="D947" s="1">
        <v>0</v>
      </c>
      <c r="E947" s="1">
        <v>0</v>
      </c>
      <c r="F947" s="1">
        <v>0</v>
      </c>
      <c r="G947" s="9">
        <v>0</v>
      </c>
    </row>
    <row r="948" spans="1:7" x14ac:dyDescent="0.3">
      <c r="A948" s="6">
        <v>1945</v>
      </c>
      <c r="B948" s="1">
        <v>0</v>
      </c>
      <c r="C948" s="2">
        <v>0</v>
      </c>
      <c r="D948" s="1">
        <v>0</v>
      </c>
      <c r="E948" s="1">
        <v>0</v>
      </c>
      <c r="F948" s="1">
        <v>0</v>
      </c>
      <c r="G948" s="9">
        <v>0</v>
      </c>
    </row>
    <row r="949" spans="1:7" x14ac:dyDescent="0.3">
      <c r="A949" s="6">
        <v>1946</v>
      </c>
      <c r="B949" s="1">
        <v>0</v>
      </c>
      <c r="C949" s="2">
        <v>0</v>
      </c>
      <c r="D949" s="1">
        <v>0</v>
      </c>
      <c r="E949" s="1">
        <v>0</v>
      </c>
      <c r="F949" s="1">
        <v>0</v>
      </c>
      <c r="G949" s="9">
        <v>0</v>
      </c>
    </row>
    <row r="950" spans="1:7" x14ac:dyDescent="0.3">
      <c r="A950" s="6">
        <v>1947</v>
      </c>
      <c r="B950" s="1">
        <v>0</v>
      </c>
      <c r="C950" s="2">
        <v>0</v>
      </c>
      <c r="D950" s="1">
        <v>0</v>
      </c>
      <c r="E950" s="1">
        <v>0</v>
      </c>
      <c r="F950" s="1">
        <v>0</v>
      </c>
      <c r="G950" s="9">
        <v>0</v>
      </c>
    </row>
    <row r="951" spans="1:7" x14ac:dyDescent="0.3">
      <c r="A951" s="6">
        <v>1948</v>
      </c>
      <c r="B951" s="1">
        <v>0</v>
      </c>
      <c r="C951" s="2">
        <v>0</v>
      </c>
      <c r="D951" s="1">
        <v>0</v>
      </c>
      <c r="E951" s="1">
        <v>0</v>
      </c>
      <c r="F951" s="1">
        <v>0</v>
      </c>
      <c r="G951" s="9">
        <v>0</v>
      </c>
    </row>
    <row r="952" spans="1:7" x14ac:dyDescent="0.3">
      <c r="A952" s="6">
        <v>1949</v>
      </c>
      <c r="B952" s="1">
        <v>0</v>
      </c>
      <c r="C952" s="2">
        <v>0</v>
      </c>
      <c r="D952" s="1">
        <v>0</v>
      </c>
      <c r="E952" s="1">
        <v>0</v>
      </c>
      <c r="F952" s="1">
        <v>0</v>
      </c>
      <c r="G952" s="9">
        <v>0</v>
      </c>
    </row>
    <row r="953" spans="1:7" x14ac:dyDescent="0.3">
      <c r="A953" s="6">
        <v>1950</v>
      </c>
      <c r="B953" s="1">
        <v>0</v>
      </c>
      <c r="C953" s="2">
        <v>0</v>
      </c>
      <c r="D953" s="1">
        <v>0</v>
      </c>
      <c r="E953" s="1">
        <v>0</v>
      </c>
      <c r="F953" s="1">
        <v>0</v>
      </c>
      <c r="G953" s="9">
        <v>0</v>
      </c>
    </row>
    <row r="954" spans="1:7" x14ac:dyDescent="0.3">
      <c r="A954" s="6">
        <v>1951</v>
      </c>
      <c r="B954" s="1">
        <v>0</v>
      </c>
      <c r="C954" s="2">
        <v>0</v>
      </c>
      <c r="D954" s="1">
        <v>0</v>
      </c>
      <c r="E954" s="1">
        <v>0</v>
      </c>
      <c r="F954" s="1">
        <v>0</v>
      </c>
      <c r="G954" s="9">
        <v>0</v>
      </c>
    </row>
    <row r="955" spans="1:7" x14ac:dyDescent="0.3">
      <c r="A955" s="6">
        <v>1952</v>
      </c>
      <c r="B955" s="1">
        <v>0</v>
      </c>
      <c r="C955" s="2">
        <v>0</v>
      </c>
      <c r="D955" s="1">
        <v>0</v>
      </c>
      <c r="E955" s="1">
        <v>0</v>
      </c>
      <c r="F955" s="1">
        <v>0</v>
      </c>
      <c r="G955" s="9">
        <v>0</v>
      </c>
    </row>
    <row r="956" spans="1:7" x14ac:dyDescent="0.3">
      <c r="A956" s="6">
        <v>1953</v>
      </c>
      <c r="B956" s="1">
        <v>0</v>
      </c>
      <c r="C956" s="2">
        <v>0</v>
      </c>
      <c r="D956" s="1">
        <v>0</v>
      </c>
      <c r="E956" s="1">
        <v>0</v>
      </c>
      <c r="F956" s="1">
        <v>0</v>
      </c>
      <c r="G956" s="9">
        <v>0</v>
      </c>
    </row>
    <row r="957" spans="1:7" x14ac:dyDescent="0.3">
      <c r="A957" s="6">
        <v>1954</v>
      </c>
      <c r="B957" s="1">
        <v>0</v>
      </c>
      <c r="C957" s="2">
        <v>0</v>
      </c>
      <c r="D957" s="1">
        <v>0</v>
      </c>
      <c r="E957" s="1">
        <v>0</v>
      </c>
      <c r="F957" s="1">
        <v>0</v>
      </c>
      <c r="G957" s="9">
        <v>0</v>
      </c>
    </row>
    <row r="958" spans="1:7" x14ac:dyDescent="0.3">
      <c r="A958" s="6">
        <v>1955</v>
      </c>
      <c r="B958" s="1">
        <v>0</v>
      </c>
      <c r="C958" s="2">
        <v>0</v>
      </c>
      <c r="D958" s="1">
        <v>0</v>
      </c>
      <c r="E958" s="1">
        <v>0</v>
      </c>
      <c r="F958" s="1">
        <v>0</v>
      </c>
      <c r="G958" s="9">
        <v>0</v>
      </c>
    </row>
    <row r="959" spans="1:7" x14ac:dyDescent="0.3">
      <c r="A959" s="6">
        <v>1956</v>
      </c>
      <c r="B959" s="1">
        <v>0</v>
      </c>
      <c r="C959" s="2">
        <v>0</v>
      </c>
      <c r="D959" s="1">
        <v>0</v>
      </c>
      <c r="E959" s="1">
        <v>0</v>
      </c>
      <c r="F959" s="1">
        <v>0</v>
      </c>
      <c r="G959" s="9">
        <v>0</v>
      </c>
    </row>
    <row r="960" spans="1:7" x14ac:dyDescent="0.3">
      <c r="A960" s="6">
        <v>1957</v>
      </c>
      <c r="B960" s="1">
        <v>0</v>
      </c>
      <c r="C960" s="2">
        <v>0</v>
      </c>
      <c r="D960" s="1">
        <v>0</v>
      </c>
      <c r="E960" s="1">
        <v>0</v>
      </c>
      <c r="F960" s="1">
        <v>0</v>
      </c>
      <c r="G960" s="9">
        <v>0</v>
      </c>
    </row>
    <row r="961" spans="1:7" x14ac:dyDescent="0.3">
      <c r="A961" s="6">
        <v>1958</v>
      </c>
      <c r="B961" s="1">
        <v>0</v>
      </c>
      <c r="C961" s="2">
        <v>0</v>
      </c>
      <c r="D961" s="1">
        <v>0</v>
      </c>
      <c r="E961" s="1">
        <v>0</v>
      </c>
      <c r="F961" s="1">
        <v>0</v>
      </c>
      <c r="G961" s="9">
        <v>0</v>
      </c>
    </row>
    <row r="962" spans="1:7" x14ac:dyDescent="0.3">
      <c r="A962" s="6">
        <v>1959</v>
      </c>
      <c r="B962" s="1">
        <v>0</v>
      </c>
      <c r="C962" s="2">
        <v>0</v>
      </c>
      <c r="D962" s="1">
        <v>0</v>
      </c>
      <c r="E962" s="1">
        <v>0</v>
      </c>
      <c r="F962" s="1">
        <v>0</v>
      </c>
      <c r="G962" s="9">
        <v>0</v>
      </c>
    </row>
    <row r="963" spans="1:7" x14ac:dyDescent="0.3">
      <c r="A963" s="6">
        <v>1960</v>
      </c>
      <c r="B963" s="1">
        <v>0</v>
      </c>
      <c r="C963" s="2">
        <v>0</v>
      </c>
      <c r="D963" s="1">
        <v>0</v>
      </c>
      <c r="E963" s="1">
        <v>0</v>
      </c>
      <c r="F963" s="1">
        <v>0</v>
      </c>
      <c r="G963" s="9">
        <v>0</v>
      </c>
    </row>
    <row r="964" spans="1:7" x14ac:dyDescent="0.3">
      <c r="A964" s="6">
        <v>1961</v>
      </c>
      <c r="B964" s="1">
        <v>0</v>
      </c>
      <c r="C964" s="2">
        <v>0</v>
      </c>
      <c r="D964" s="1">
        <v>0</v>
      </c>
      <c r="E964" s="1">
        <v>0</v>
      </c>
      <c r="F964" s="1">
        <v>0</v>
      </c>
      <c r="G964" s="9">
        <v>0</v>
      </c>
    </row>
    <row r="965" spans="1:7" x14ac:dyDescent="0.3">
      <c r="A965" s="6">
        <v>1962</v>
      </c>
      <c r="B965" s="1">
        <v>0</v>
      </c>
      <c r="C965" s="2">
        <v>0</v>
      </c>
      <c r="D965" s="1">
        <v>0</v>
      </c>
      <c r="E965" s="1">
        <v>0</v>
      </c>
      <c r="F965" s="1">
        <v>0</v>
      </c>
      <c r="G965" s="9">
        <v>0</v>
      </c>
    </row>
    <row r="966" spans="1:7" x14ac:dyDescent="0.3">
      <c r="A966" s="6">
        <v>1963</v>
      </c>
      <c r="B966" s="1">
        <v>0</v>
      </c>
      <c r="C966" s="2">
        <v>0</v>
      </c>
      <c r="D966" s="1">
        <v>0</v>
      </c>
      <c r="E966" s="1">
        <v>0</v>
      </c>
      <c r="F966" s="1">
        <v>0</v>
      </c>
      <c r="G966" s="9">
        <v>0</v>
      </c>
    </row>
    <row r="967" spans="1:7" x14ac:dyDescent="0.3">
      <c r="A967" s="6">
        <v>1964</v>
      </c>
      <c r="B967" s="1">
        <v>0</v>
      </c>
      <c r="C967" s="2">
        <v>0</v>
      </c>
      <c r="D967" s="1">
        <v>0</v>
      </c>
      <c r="E967" s="1">
        <v>0</v>
      </c>
      <c r="F967" s="1">
        <v>0</v>
      </c>
      <c r="G967" s="9">
        <v>0</v>
      </c>
    </row>
    <row r="968" spans="1:7" x14ac:dyDescent="0.3">
      <c r="A968" s="6">
        <v>1965</v>
      </c>
      <c r="B968" s="1">
        <v>0</v>
      </c>
      <c r="C968" s="2">
        <v>0</v>
      </c>
      <c r="D968" s="1">
        <v>0</v>
      </c>
      <c r="E968" s="1">
        <v>0</v>
      </c>
      <c r="F968" s="1">
        <v>0</v>
      </c>
      <c r="G968" s="9">
        <v>0</v>
      </c>
    </row>
    <row r="969" spans="1:7" x14ac:dyDescent="0.3">
      <c r="A969" s="6">
        <v>1966</v>
      </c>
      <c r="B969" s="1">
        <v>0</v>
      </c>
      <c r="C969" s="2">
        <v>0</v>
      </c>
      <c r="D969" s="1">
        <v>0</v>
      </c>
      <c r="E969" s="1">
        <v>0</v>
      </c>
      <c r="F969" s="1">
        <v>0</v>
      </c>
      <c r="G969" s="9">
        <v>0</v>
      </c>
    </row>
    <row r="970" spans="1:7" x14ac:dyDescent="0.3">
      <c r="A970" s="6">
        <v>1967</v>
      </c>
      <c r="B970" s="1">
        <v>0</v>
      </c>
      <c r="C970" s="2">
        <v>0</v>
      </c>
      <c r="D970" s="1">
        <v>0</v>
      </c>
      <c r="E970" s="1">
        <v>0</v>
      </c>
      <c r="F970" s="1">
        <v>0</v>
      </c>
      <c r="G970" s="9">
        <v>0</v>
      </c>
    </row>
    <row r="971" spans="1:7" x14ac:dyDescent="0.3">
      <c r="A971" s="6">
        <v>1968</v>
      </c>
      <c r="B971" s="1">
        <v>0</v>
      </c>
      <c r="C971" s="2">
        <v>0</v>
      </c>
      <c r="D971" s="1">
        <v>0</v>
      </c>
      <c r="E971" s="1">
        <v>0</v>
      </c>
      <c r="F971" s="1">
        <v>0</v>
      </c>
      <c r="G971" s="9">
        <v>0</v>
      </c>
    </row>
    <row r="972" spans="1:7" x14ac:dyDescent="0.3">
      <c r="A972" s="6">
        <v>1969</v>
      </c>
      <c r="B972" s="1">
        <v>0</v>
      </c>
      <c r="C972" s="2">
        <v>0</v>
      </c>
      <c r="D972" s="1">
        <v>0</v>
      </c>
      <c r="E972" s="1">
        <v>0</v>
      </c>
      <c r="F972" s="1">
        <v>0</v>
      </c>
      <c r="G972" s="9">
        <v>0</v>
      </c>
    </row>
    <row r="973" spans="1:7" x14ac:dyDescent="0.3">
      <c r="A973" s="6">
        <v>1970</v>
      </c>
      <c r="B973" s="1">
        <v>0</v>
      </c>
      <c r="C973" s="2">
        <v>0</v>
      </c>
      <c r="D973" s="1">
        <v>0</v>
      </c>
      <c r="E973" s="1">
        <v>0</v>
      </c>
      <c r="F973" s="1">
        <v>0</v>
      </c>
      <c r="G973" s="9">
        <v>0</v>
      </c>
    </row>
    <row r="974" spans="1:7" x14ac:dyDescent="0.3">
      <c r="A974" s="6">
        <v>1971</v>
      </c>
      <c r="B974" s="1">
        <v>0</v>
      </c>
      <c r="C974" s="2">
        <v>0</v>
      </c>
      <c r="D974" s="1">
        <v>0</v>
      </c>
      <c r="E974" s="1">
        <v>0</v>
      </c>
      <c r="F974" s="1">
        <v>0</v>
      </c>
      <c r="G974" s="9">
        <v>0</v>
      </c>
    </row>
    <row r="975" spans="1:7" x14ac:dyDescent="0.3">
      <c r="A975" s="6">
        <v>1972</v>
      </c>
      <c r="B975" s="1">
        <v>0</v>
      </c>
      <c r="C975" s="2">
        <v>0</v>
      </c>
      <c r="D975" s="1">
        <v>0</v>
      </c>
      <c r="E975" s="1">
        <v>0</v>
      </c>
      <c r="F975" s="1">
        <v>0</v>
      </c>
      <c r="G975" s="9">
        <v>0</v>
      </c>
    </row>
    <row r="976" spans="1:7" x14ac:dyDescent="0.3">
      <c r="A976" s="6">
        <v>1973</v>
      </c>
      <c r="B976" s="1">
        <v>0</v>
      </c>
      <c r="C976" s="2">
        <v>0</v>
      </c>
      <c r="D976" s="1">
        <v>0</v>
      </c>
      <c r="E976" s="1">
        <v>0</v>
      </c>
      <c r="F976" s="1">
        <v>0</v>
      </c>
      <c r="G976" s="9">
        <v>0</v>
      </c>
    </row>
    <row r="977" spans="1:7" x14ac:dyDescent="0.3">
      <c r="A977" s="6">
        <v>1974</v>
      </c>
      <c r="B977" s="1">
        <v>0</v>
      </c>
      <c r="C977" s="2">
        <v>0</v>
      </c>
      <c r="D977" s="1">
        <v>0</v>
      </c>
      <c r="E977" s="1">
        <v>0</v>
      </c>
      <c r="F977" s="1">
        <v>0</v>
      </c>
      <c r="G977" s="9">
        <v>0</v>
      </c>
    </row>
    <row r="978" spans="1:7" x14ac:dyDescent="0.3">
      <c r="A978" s="6">
        <v>1975</v>
      </c>
      <c r="B978" s="1">
        <v>0</v>
      </c>
      <c r="C978" s="2">
        <v>0</v>
      </c>
      <c r="D978" s="1">
        <v>0</v>
      </c>
      <c r="E978" s="1">
        <v>0</v>
      </c>
      <c r="F978" s="1">
        <v>0</v>
      </c>
      <c r="G978" s="9">
        <v>0</v>
      </c>
    </row>
    <row r="979" spans="1:7" x14ac:dyDescent="0.3">
      <c r="A979" s="6">
        <v>1976</v>
      </c>
      <c r="B979" s="1">
        <v>0</v>
      </c>
      <c r="C979" s="2">
        <v>0</v>
      </c>
      <c r="D979" s="1">
        <v>0</v>
      </c>
      <c r="E979" s="1">
        <v>0</v>
      </c>
      <c r="F979" s="1">
        <v>0</v>
      </c>
      <c r="G979" s="9">
        <v>0</v>
      </c>
    </row>
    <row r="980" spans="1:7" x14ac:dyDescent="0.3">
      <c r="A980" s="6">
        <v>1977</v>
      </c>
      <c r="B980" s="1">
        <v>0</v>
      </c>
      <c r="C980" s="2">
        <v>0</v>
      </c>
      <c r="D980" s="1">
        <v>0</v>
      </c>
      <c r="E980" s="1">
        <v>0</v>
      </c>
      <c r="F980" s="1">
        <v>0</v>
      </c>
      <c r="G980" s="9">
        <v>0</v>
      </c>
    </row>
    <row r="981" spans="1:7" x14ac:dyDescent="0.3">
      <c r="A981" s="6">
        <v>1978</v>
      </c>
      <c r="B981" s="1">
        <v>0</v>
      </c>
      <c r="C981" s="2">
        <v>0</v>
      </c>
      <c r="D981" s="1">
        <v>0</v>
      </c>
      <c r="E981" s="1">
        <v>0</v>
      </c>
      <c r="F981" s="1">
        <v>0</v>
      </c>
      <c r="G981" s="9">
        <v>0</v>
      </c>
    </row>
    <row r="982" spans="1:7" x14ac:dyDescent="0.3">
      <c r="A982" s="6">
        <v>1979</v>
      </c>
      <c r="B982" s="1">
        <v>0</v>
      </c>
      <c r="C982" s="2">
        <v>0</v>
      </c>
      <c r="D982" s="1">
        <v>0</v>
      </c>
      <c r="E982" s="1">
        <v>0</v>
      </c>
      <c r="F982" s="1">
        <v>0</v>
      </c>
      <c r="G982" s="9">
        <v>0</v>
      </c>
    </row>
    <row r="983" spans="1:7" x14ac:dyDescent="0.3">
      <c r="A983" s="6">
        <v>1980</v>
      </c>
      <c r="B983" s="1">
        <v>0</v>
      </c>
      <c r="C983" s="2">
        <v>0</v>
      </c>
      <c r="D983" s="1">
        <v>0</v>
      </c>
      <c r="E983" s="1">
        <v>0</v>
      </c>
      <c r="F983" s="1">
        <v>0</v>
      </c>
      <c r="G983" s="9">
        <v>0</v>
      </c>
    </row>
    <row r="984" spans="1:7" x14ac:dyDescent="0.3">
      <c r="A984" s="6">
        <v>1981</v>
      </c>
      <c r="B984" s="1">
        <v>0</v>
      </c>
      <c r="C984" s="2">
        <v>0</v>
      </c>
      <c r="D984" s="1">
        <v>0</v>
      </c>
      <c r="E984" s="1">
        <v>0</v>
      </c>
      <c r="F984" s="1">
        <v>0</v>
      </c>
      <c r="G984" s="9">
        <v>0</v>
      </c>
    </row>
    <row r="985" spans="1:7" x14ac:dyDescent="0.3">
      <c r="A985" s="6">
        <v>1982</v>
      </c>
      <c r="B985" s="1">
        <v>0</v>
      </c>
      <c r="C985" s="2">
        <v>0</v>
      </c>
      <c r="D985" s="1">
        <v>0</v>
      </c>
      <c r="E985" s="1">
        <v>0</v>
      </c>
      <c r="F985" s="1">
        <v>0</v>
      </c>
      <c r="G985" s="9">
        <v>0</v>
      </c>
    </row>
    <row r="986" spans="1:7" x14ac:dyDescent="0.3">
      <c r="A986" s="6">
        <v>1983</v>
      </c>
      <c r="B986" s="1">
        <v>0</v>
      </c>
      <c r="C986" s="2">
        <v>0</v>
      </c>
      <c r="D986" s="1">
        <v>0</v>
      </c>
      <c r="E986" s="1">
        <v>0</v>
      </c>
      <c r="F986" s="1">
        <v>0</v>
      </c>
      <c r="G986" s="9">
        <v>0</v>
      </c>
    </row>
    <row r="987" spans="1:7" x14ac:dyDescent="0.3">
      <c r="A987" s="6">
        <v>1984</v>
      </c>
      <c r="B987" s="1">
        <v>0</v>
      </c>
      <c r="C987" s="2">
        <v>0</v>
      </c>
      <c r="D987" s="1">
        <v>0</v>
      </c>
      <c r="E987" s="1">
        <v>0</v>
      </c>
      <c r="F987" s="1">
        <v>0</v>
      </c>
      <c r="G987" s="9">
        <v>0</v>
      </c>
    </row>
    <row r="988" spans="1:7" x14ac:dyDescent="0.3">
      <c r="A988" s="6">
        <v>1985</v>
      </c>
      <c r="B988" s="1">
        <v>0</v>
      </c>
      <c r="C988" s="2">
        <v>0</v>
      </c>
      <c r="D988" s="1">
        <v>0</v>
      </c>
      <c r="E988" s="1">
        <v>0</v>
      </c>
      <c r="F988" s="1">
        <v>0</v>
      </c>
      <c r="G988" s="9">
        <v>0</v>
      </c>
    </row>
    <row r="989" spans="1:7" x14ac:dyDescent="0.3">
      <c r="A989" s="6">
        <v>1986</v>
      </c>
      <c r="B989" s="1">
        <v>0</v>
      </c>
      <c r="C989" s="2">
        <v>0</v>
      </c>
      <c r="D989" s="1">
        <v>0</v>
      </c>
      <c r="E989" s="1">
        <v>0</v>
      </c>
      <c r="F989" s="1">
        <v>0</v>
      </c>
      <c r="G989" s="9">
        <v>0</v>
      </c>
    </row>
    <row r="990" spans="1:7" x14ac:dyDescent="0.3">
      <c r="A990" s="6">
        <v>1987</v>
      </c>
      <c r="B990" s="1">
        <v>0</v>
      </c>
      <c r="C990" s="2">
        <v>0</v>
      </c>
      <c r="D990" s="1">
        <v>0</v>
      </c>
      <c r="E990" s="1">
        <v>0</v>
      </c>
      <c r="F990" s="1">
        <v>0</v>
      </c>
      <c r="G990" s="9">
        <v>0</v>
      </c>
    </row>
    <row r="991" spans="1:7" x14ac:dyDescent="0.3">
      <c r="A991" s="6">
        <v>1988</v>
      </c>
      <c r="B991" s="1">
        <v>0</v>
      </c>
      <c r="C991" s="2">
        <v>0</v>
      </c>
      <c r="D991" s="1">
        <v>0</v>
      </c>
      <c r="E991" s="1">
        <v>0</v>
      </c>
      <c r="F991" s="1">
        <v>0</v>
      </c>
      <c r="G991" s="9">
        <v>0</v>
      </c>
    </row>
    <row r="992" spans="1:7" x14ac:dyDescent="0.3">
      <c r="A992" s="6">
        <v>1989</v>
      </c>
      <c r="B992" s="1">
        <v>0</v>
      </c>
      <c r="C992" s="2">
        <v>0</v>
      </c>
      <c r="D992" s="1">
        <v>0</v>
      </c>
      <c r="E992" s="1">
        <v>0</v>
      </c>
      <c r="F992" s="1">
        <v>0</v>
      </c>
      <c r="G992" s="9">
        <v>0</v>
      </c>
    </row>
    <row r="993" spans="1:7" x14ac:dyDescent="0.3">
      <c r="A993" s="6">
        <v>1990</v>
      </c>
      <c r="B993" s="1">
        <v>0</v>
      </c>
      <c r="C993" s="2">
        <v>0</v>
      </c>
      <c r="D993" s="1">
        <v>0</v>
      </c>
      <c r="E993" s="1">
        <v>0</v>
      </c>
      <c r="F993" s="1">
        <v>0</v>
      </c>
      <c r="G993" s="9">
        <v>0</v>
      </c>
    </row>
    <row r="994" spans="1:7" x14ac:dyDescent="0.3">
      <c r="A994" s="6">
        <v>1991</v>
      </c>
      <c r="B994" s="1">
        <v>0</v>
      </c>
      <c r="C994" s="2">
        <v>0</v>
      </c>
      <c r="D994" s="1">
        <v>0</v>
      </c>
      <c r="E994" s="1">
        <v>0</v>
      </c>
      <c r="F994" s="1">
        <v>0</v>
      </c>
      <c r="G994" s="9">
        <v>0</v>
      </c>
    </row>
    <row r="995" spans="1:7" x14ac:dyDescent="0.3">
      <c r="A995" s="6">
        <v>1992</v>
      </c>
      <c r="B995" s="1">
        <v>0</v>
      </c>
      <c r="C995" s="2">
        <v>0</v>
      </c>
      <c r="D995" s="1">
        <v>0</v>
      </c>
      <c r="E995" s="1">
        <v>0</v>
      </c>
      <c r="F995" s="1">
        <v>0</v>
      </c>
      <c r="G995" s="9">
        <v>0</v>
      </c>
    </row>
    <row r="996" spans="1:7" x14ac:dyDescent="0.3">
      <c r="A996" s="6">
        <v>1993</v>
      </c>
      <c r="B996" s="1">
        <v>0</v>
      </c>
      <c r="C996" s="2">
        <v>0</v>
      </c>
      <c r="D996" s="1">
        <v>0</v>
      </c>
      <c r="E996" s="1">
        <v>0</v>
      </c>
      <c r="F996" s="1">
        <v>0</v>
      </c>
      <c r="G996" s="9">
        <v>0</v>
      </c>
    </row>
    <row r="997" spans="1:7" x14ac:dyDescent="0.3">
      <c r="A997" s="6">
        <v>1994</v>
      </c>
      <c r="B997" s="1">
        <v>0</v>
      </c>
      <c r="C997" s="2">
        <v>0</v>
      </c>
      <c r="D997" s="1">
        <v>0</v>
      </c>
      <c r="E997" s="1">
        <v>0</v>
      </c>
      <c r="F997" s="1">
        <v>0</v>
      </c>
      <c r="G997" s="9">
        <v>0</v>
      </c>
    </row>
    <row r="998" spans="1:7" x14ac:dyDescent="0.3">
      <c r="A998" s="6">
        <v>1995</v>
      </c>
      <c r="B998" s="1">
        <v>0</v>
      </c>
      <c r="C998" s="2">
        <v>0</v>
      </c>
      <c r="D998" s="1">
        <v>0</v>
      </c>
      <c r="E998" s="1">
        <v>0</v>
      </c>
      <c r="F998" s="1">
        <v>0</v>
      </c>
      <c r="G998" s="9">
        <v>0</v>
      </c>
    </row>
    <row r="999" spans="1:7" x14ac:dyDescent="0.3">
      <c r="A999" s="6">
        <v>1996</v>
      </c>
      <c r="B999" s="1">
        <v>0</v>
      </c>
      <c r="C999" s="2">
        <v>0</v>
      </c>
      <c r="D999" s="1">
        <v>0</v>
      </c>
      <c r="E999" s="1">
        <v>0</v>
      </c>
      <c r="F999" s="1">
        <v>0</v>
      </c>
      <c r="G999" s="9">
        <v>0</v>
      </c>
    </row>
    <row r="1000" spans="1:7" x14ac:dyDescent="0.3">
      <c r="A1000" s="6">
        <v>1997</v>
      </c>
      <c r="B1000" s="1">
        <v>0</v>
      </c>
      <c r="C1000" s="2">
        <v>0</v>
      </c>
      <c r="D1000" s="1">
        <v>0</v>
      </c>
      <c r="E1000" s="1">
        <v>0</v>
      </c>
      <c r="F1000" s="1">
        <v>0</v>
      </c>
      <c r="G1000" s="9">
        <v>0</v>
      </c>
    </row>
    <row r="1001" spans="1:7" x14ac:dyDescent="0.3">
      <c r="A1001" s="6">
        <v>1998</v>
      </c>
      <c r="B1001" s="1">
        <v>0</v>
      </c>
      <c r="C1001" s="2">
        <v>0</v>
      </c>
      <c r="D1001" s="1">
        <v>0</v>
      </c>
      <c r="E1001" s="1">
        <v>0</v>
      </c>
      <c r="F1001" s="1">
        <v>0</v>
      </c>
      <c r="G1001" s="9">
        <v>0</v>
      </c>
    </row>
    <row r="1002" spans="1:7" x14ac:dyDescent="0.3">
      <c r="A1002" s="6">
        <v>1999</v>
      </c>
      <c r="B1002" s="1">
        <v>0</v>
      </c>
      <c r="C1002" s="2">
        <v>0</v>
      </c>
      <c r="D1002" s="1">
        <v>0</v>
      </c>
      <c r="E1002" s="1">
        <v>0</v>
      </c>
      <c r="F1002" s="1">
        <v>0</v>
      </c>
      <c r="G1002" s="9">
        <v>0</v>
      </c>
    </row>
    <row r="1003" spans="1:7" x14ac:dyDescent="0.3">
      <c r="A1003" s="6">
        <v>2000</v>
      </c>
      <c r="B1003" s="1">
        <v>0</v>
      </c>
      <c r="C1003" s="2">
        <v>0</v>
      </c>
      <c r="D1003" s="1">
        <v>0</v>
      </c>
      <c r="E1003" s="1">
        <v>0</v>
      </c>
      <c r="F1003" s="1">
        <v>0</v>
      </c>
      <c r="G1003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abSelected="1" workbookViewId="0"/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114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131</v>
      </c>
      <c r="F2" s="14">
        <v>127</v>
      </c>
      <c r="G2" s="14">
        <v>97</v>
      </c>
      <c r="I2" s="92"/>
      <c r="J2" s="93"/>
      <c r="K2" s="94"/>
      <c r="L2" s="95"/>
      <c r="M2" s="96">
        <f t="shared" ref="M2:M6" si="0">SUM(E2:G2)</f>
        <v>355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137</v>
      </c>
      <c r="F3" s="14">
        <v>146</v>
      </c>
      <c r="G3" s="14">
        <v>173</v>
      </c>
      <c r="H3" s="98"/>
      <c r="I3" s="99"/>
      <c r="J3" s="100"/>
      <c r="K3" s="101"/>
      <c r="L3" s="102"/>
      <c r="M3" s="103">
        <f t="shared" si="0"/>
        <v>456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217</v>
      </c>
      <c r="F4" s="14">
        <v>231</v>
      </c>
      <c r="G4" s="14">
        <v>154</v>
      </c>
      <c r="H4" s="98"/>
      <c r="I4" s="99"/>
      <c r="J4" s="100"/>
      <c r="K4" s="101"/>
      <c r="L4" s="102"/>
      <c r="M4" s="103">
        <f t="shared" si="0"/>
        <v>602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216</v>
      </c>
      <c r="F5" s="14">
        <v>173</v>
      </c>
      <c r="G5" s="14">
        <v>209</v>
      </c>
      <c r="H5" s="98"/>
      <c r="I5" s="99"/>
      <c r="J5" s="100"/>
      <c r="K5" s="101"/>
      <c r="L5" s="102"/>
      <c r="M5" s="103">
        <f t="shared" si="0"/>
        <v>598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153</v>
      </c>
      <c r="F6" s="14">
        <v>130</v>
      </c>
      <c r="G6" s="14">
        <v>161</v>
      </c>
      <c r="H6" s="98"/>
      <c r="I6" s="99"/>
      <c r="J6" s="100"/>
      <c r="K6" s="101"/>
      <c r="L6" s="102"/>
      <c r="M6" s="103">
        <f t="shared" si="0"/>
        <v>444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51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51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17</v>
      </c>
      <c r="C11" s="57" t="s">
        <v>123</v>
      </c>
      <c r="D11" s="21">
        <f>SUM(D2:D6)</f>
        <v>802</v>
      </c>
      <c r="E11" s="22">
        <f>SUM(E2:E6)+SUMPRODUCT((E2:E6=0)*1,$D176:$D180)</f>
        <v>854</v>
      </c>
      <c r="F11" s="22">
        <f>SUM(F2:F6)+SUMPRODUCT((F2:F6=0)*1,$D176:$D180)</f>
        <v>807</v>
      </c>
      <c r="G11" s="22">
        <f>SUM(G2:G6)+SUMPRODUCT((G2:G6=0)*1,$D176:$D180)</f>
        <v>794</v>
      </c>
      <c r="H11" s="108"/>
      <c r="I11" s="109"/>
      <c r="J11" s="110"/>
      <c r="K11" s="111"/>
      <c r="L11" s="112"/>
      <c r="M11" s="113">
        <f>SUM(E11:G11)+(B11*3)</f>
        <v>2506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105</v>
      </c>
      <c r="F12" s="14">
        <v>120</v>
      </c>
      <c r="G12" s="14">
        <v>83</v>
      </c>
      <c r="H12" s="116"/>
      <c r="I12" s="92"/>
      <c r="J12" s="93"/>
      <c r="K12" s="94"/>
      <c r="L12" s="95"/>
      <c r="M12" s="103">
        <f t="shared" ref="M12:M16" si="1">SUM(E12:G12)</f>
        <v>308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1088</v>
      </c>
      <c r="C13" s="47" t="str">
        <f>IFERROR(IF(B13=Données!X$1,Données!$X$2,VLOOKUP(B13,Données!$A$3:$I$1003,3,FALSE)),"")</f>
        <v>Jeannine Rossini</v>
      </c>
      <c r="D13" s="13">
        <f>IF(C13="Dummy",Données!$X$4,VLOOKUP(B13,Données!$A$3:$I$1003,5))</f>
        <v>0</v>
      </c>
      <c r="E13" s="14">
        <v>185</v>
      </c>
      <c r="F13" s="14">
        <v>186</v>
      </c>
      <c r="G13" s="14">
        <v>192</v>
      </c>
      <c r="H13" s="98"/>
      <c r="I13" s="99"/>
      <c r="J13" s="100"/>
      <c r="K13" s="101"/>
      <c r="L13" s="102"/>
      <c r="M13" s="103">
        <f t="shared" si="1"/>
        <v>563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223</v>
      </c>
      <c r="F14" s="14">
        <v>156</v>
      </c>
      <c r="G14" s="14">
        <v>192</v>
      </c>
      <c r="H14" s="98"/>
      <c r="I14" s="99"/>
      <c r="J14" s="100"/>
      <c r="K14" s="101"/>
      <c r="L14" s="102"/>
      <c r="M14" s="103">
        <f t="shared" si="1"/>
        <v>571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147</v>
      </c>
      <c r="F15" s="14">
        <v>181</v>
      </c>
      <c r="G15" s="14">
        <v>223</v>
      </c>
      <c r="H15" s="98"/>
      <c r="I15" s="99"/>
      <c r="J15" s="100"/>
      <c r="K15" s="101"/>
      <c r="L15" s="102"/>
      <c r="M15" s="103">
        <f t="shared" si="1"/>
        <v>551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259</v>
      </c>
      <c r="F16" s="14">
        <v>233</v>
      </c>
      <c r="G16" s="14">
        <v>163</v>
      </c>
      <c r="H16" s="98"/>
      <c r="I16" s="99"/>
      <c r="J16" s="100"/>
      <c r="K16" s="101"/>
      <c r="L16" s="102"/>
      <c r="M16" s="103">
        <f t="shared" si="1"/>
        <v>655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51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51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-662</v>
      </c>
      <c r="B21" s="56">
        <v>14</v>
      </c>
      <c r="C21" s="57" t="s">
        <v>124</v>
      </c>
      <c r="D21" s="21">
        <f>SUM(D12:D16)</f>
        <v>662</v>
      </c>
      <c r="E21" s="22">
        <f>SUM(E12:E16)+SUMPRODUCT((E12:E16=0)*1,$D186:$D190)</f>
        <v>919</v>
      </c>
      <c r="F21" s="22">
        <f>SUM(F12:F16)+SUMPRODUCT((F12:F16=0)*1,$D186:$D190)</f>
        <v>876</v>
      </c>
      <c r="G21" s="22">
        <f>SUM(G12:G16)+SUMPRODUCT((G12:G16=0)*1,$D186:$D190)</f>
        <v>853</v>
      </c>
      <c r="H21" s="108"/>
      <c r="I21" s="109"/>
      <c r="J21" s="110"/>
      <c r="K21" s="111"/>
      <c r="L21" s="112"/>
      <c r="M21" s="113">
        <f>SUM(E21:G21)+(B21*3)</f>
        <v>2690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83</v>
      </c>
      <c r="F22" s="14">
        <v>86</v>
      </c>
      <c r="G22" s="14">
        <v>98</v>
      </c>
      <c r="H22" s="116"/>
      <c r="I22" s="92"/>
      <c r="J22" s="93"/>
      <c r="K22" s="94"/>
      <c r="L22" s="95"/>
      <c r="M22" s="103">
        <f t="shared" ref="M22:M26" si="2">SUM(E22:G22)</f>
        <v>267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142</v>
      </c>
      <c r="F23" s="14">
        <v>123</v>
      </c>
      <c r="G23" s="14">
        <v>145</v>
      </c>
      <c r="H23" s="98"/>
      <c r="I23" s="99"/>
      <c r="J23" s="100"/>
      <c r="K23" s="101"/>
      <c r="L23" s="102"/>
      <c r="M23" s="103">
        <f t="shared" si="2"/>
        <v>410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146</v>
      </c>
      <c r="F24" s="14">
        <v>154</v>
      </c>
      <c r="G24" s="14">
        <v>163</v>
      </c>
      <c r="H24" s="98"/>
      <c r="I24" s="99"/>
      <c r="J24" s="100"/>
      <c r="K24" s="101"/>
      <c r="L24" s="102"/>
      <c r="M24" s="103">
        <f t="shared" si="2"/>
        <v>463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190</v>
      </c>
      <c r="F25" s="14">
        <v>137</v>
      </c>
      <c r="G25" s="14">
        <v>165</v>
      </c>
      <c r="H25" s="98"/>
      <c r="I25" s="99"/>
      <c r="J25" s="100"/>
      <c r="K25" s="101"/>
      <c r="L25" s="102"/>
      <c r="M25" s="103">
        <f t="shared" si="2"/>
        <v>492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161</v>
      </c>
      <c r="F26" s="14">
        <v>236</v>
      </c>
      <c r="G26" s="14">
        <v>138</v>
      </c>
      <c r="H26" s="98"/>
      <c r="I26" s="99"/>
      <c r="J26" s="100"/>
      <c r="K26" s="101"/>
      <c r="L26" s="102"/>
      <c r="M26" s="103">
        <f t="shared" si="2"/>
        <v>535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51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51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22</v>
      </c>
      <c r="C31" s="57" t="s">
        <v>125</v>
      </c>
      <c r="D31" s="21">
        <f>SUM(D22:D26)</f>
        <v>797</v>
      </c>
      <c r="E31" s="22">
        <f>SUM(E22:E26)+SUMPRODUCT((E22:E26=0)*1,$D196:$D200)</f>
        <v>722</v>
      </c>
      <c r="F31" s="22">
        <f>SUM(F22:F26)+SUMPRODUCT((F22:F26=0)*1,$D196:$D200)</f>
        <v>736</v>
      </c>
      <c r="G31" s="22">
        <f>SUM(G22:G26)+SUMPRODUCT((G22:G26=0)*1,$D196:$D200)</f>
        <v>709</v>
      </c>
      <c r="H31" s="108"/>
      <c r="I31" s="109"/>
      <c r="J31" s="110"/>
      <c r="K31" s="111"/>
      <c r="L31" s="112"/>
      <c r="M31" s="113">
        <f>SUM(E31:G31)+(B31*3)</f>
        <v>2233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142</v>
      </c>
      <c r="F32" s="14">
        <v>165</v>
      </c>
      <c r="G32" s="14">
        <v>132</v>
      </c>
      <c r="H32" s="116"/>
      <c r="I32" s="92"/>
      <c r="J32" s="93"/>
      <c r="K32" s="94"/>
      <c r="L32" s="95"/>
      <c r="M32" s="103">
        <f t="shared" ref="M32:M36" si="3">SUM(E32:G32)</f>
        <v>439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139</v>
      </c>
      <c r="F33" s="14">
        <v>156</v>
      </c>
      <c r="G33" s="14">
        <v>172</v>
      </c>
      <c r="H33" s="98"/>
      <c r="I33" s="99"/>
      <c r="J33" s="100"/>
      <c r="K33" s="101"/>
      <c r="L33" s="102"/>
      <c r="M33" s="103">
        <f t="shared" si="3"/>
        <v>467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154</v>
      </c>
      <c r="F34" s="14">
        <v>146</v>
      </c>
      <c r="G34" s="14">
        <v>136</v>
      </c>
      <c r="H34" s="98"/>
      <c r="I34" s="99"/>
      <c r="J34" s="100"/>
      <c r="K34" s="101"/>
      <c r="L34" s="102"/>
      <c r="M34" s="103">
        <f t="shared" si="3"/>
        <v>436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212</v>
      </c>
      <c r="F35" s="14">
        <v>208</v>
      </c>
      <c r="G35" s="14">
        <v>181</v>
      </c>
      <c r="H35" s="98"/>
      <c r="I35" s="99"/>
      <c r="J35" s="100"/>
      <c r="K35" s="101"/>
      <c r="L35" s="102"/>
      <c r="M35" s="103">
        <f t="shared" si="3"/>
        <v>601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173</v>
      </c>
      <c r="F36" s="14">
        <v>252</v>
      </c>
      <c r="G36" s="14">
        <v>220</v>
      </c>
      <c r="H36" s="98"/>
      <c r="I36" s="99"/>
      <c r="J36" s="100"/>
      <c r="K36" s="101"/>
      <c r="L36" s="102"/>
      <c r="M36" s="103">
        <f t="shared" si="3"/>
        <v>645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51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51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17</v>
      </c>
      <c r="C41" s="57" t="s">
        <v>126</v>
      </c>
      <c r="D41" s="21">
        <f>SUM(D32:D36)</f>
        <v>802</v>
      </c>
      <c r="E41" s="22">
        <f>SUM(E32:E36)+SUMPRODUCT((E32:E36=0)*1,$D206:$D210)</f>
        <v>820</v>
      </c>
      <c r="F41" s="22">
        <f>SUM(F32:F36)+SUMPRODUCT((F32:F36=0)*1,$D206:$D210)</f>
        <v>927</v>
      </c>
      <c r="G41" s="22">
        <f>SUM(G32:G36)+SUMPRODUCT((G32:G36=0)*1,$D206:$D210)</f>
        <v>841</v>
      </c>
      <c r="H41" s="108"/>
      <c r="I41" s="109"/>
      <c r="J41" s="110"/>
      <c r="K41" s="111"/>
      <c r="L41" s="112"/>
      <c r="M41" s="113">
        <f>SUM(E41:G41)+(B41*3)</f>
        <v>2639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136</v>
      </c>
      <c r="F42" s="14">
        <v>132</v>
      </c>
      <c r="G42" s="14">
        <v>122</v>
      </c>
      <c r="H42" s="116"/>
      <c r="I42" s="92"/>
      <c r="J42" s="93"/>
      <c r="K42" s="94"/>
      <c r="L42" s="95"/>
      <c r="M42" s="103">
        <f t="shared" ref="M42:M46" si="4">SUM(E42:G42)</f>
        <v>390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225</v>
      </c>
      <c r="F43" s="14">
        <v>183</v>
      </c>
      <c r="G43" s="14">
        <v>136</v>
      </c>
      <c r="H43" s="98"/>
      <c r="I43" s="99"/>
      <c r="J43" s="100"/>
      <c r="K43" s="101"/>
      <c r="L43" s="102"/>
      <c r="M43" s="103">
        <f t="shared" si="4"/>
        <v>544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123</v>
      </c>
      <c r="F44" s="14">
        <v>158</v>
      </c>
      <c r="G44" s="14">
        <v>121</v>
      </c>
      <c r="H44" s="98"/>
      <c r="I44" s="99"/>
      <c r="J44" s="100"/>
      <c r="K44" s="101"/>
      <c r="L44" s="102"/>
      <c r="M44" s="103">
        <f t="shared" si="4"/>
        <v>402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173</v>
      </c>
      <c r="F45" s="14">
        <v>152</v>
      </c>
      <c r="G45" s="14">
        <v>149</v>
      </c>
      <c r="H45" s="98"/>
      <c r="I45" s="99"/>
      <c r="J45" s="100"/>
      <c r="K45" s="101"/>
      <c r="L45" s="102"/>
      <c r="M45" s="103">
        <f t="shared" si="4"/>
        <v>474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225</v>
      </c>
      <c r="F46" s="14">
        <v>199</v>
      </c>
      <c r="G46" s="14">
        <v>174</v>
      </c>
      <c r="H46" s="98"/>
      <c r="I46" s="99"/>
      <c r="J46" s="100"/>
      <c r="K46" s="101"/>
      <c r="L46" s="102"/>
      <c r="M46" s="103">
        <f t="shared" si="4"/>
        <v>598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51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51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13</v>
      </c>
      <c r="C51" s="57" t="s">
        <v>127</v>
      </c>
      <c r="D51" s="21">
        <f>SUM(D42:D46)</f>
        <v>806</v>
      </c>
      <c r="E51" s="22">
        <f>SUM(E42:E46)+SUMPRODUCT((E42:E46=0)*1,$D216:$D220)</f>
        <v>882</v>
      </c>
      <c r="F51" s="22">
        <f>SUM(F42:F46)+SUMPRODUCT((F42:F46=0)*1,$D216:$D220)</f>
        <v>824</v>
      </c>
      <c r="G51" s="22">
        <f>SUM(G42:G46)+SUMPRODUCT((G42:G46=0)*1,$D216:$D220)</f>
        <v>702</v>
      </c>
      <c r="H51" s="108"/>
      <c r="I51" s="109"/>
      <c r="J51" s="110"/>
      <c r="K51" s="111"/>
      <c r="L51" s="112"/>
      <c r="M51" s="113">
        <f>SUM(E51:G51)+(B51*3)</f>
        <v>2447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110</v>
      </c>
      <c r="F52" s="14">
        <v>151</v>
      </c>
      <c r="G52" s="14">
        <v>137</v>
      </c>
      <c r="H52" s="116"/>
      <c r="I52" s="92"/>
      <c r="J52" s="93"/>
      <c r="K52" s="94"/>
      <c r="L52" s="95"/>
      <c r="M52" s="103">
        <f t="shared" ref="M52:M56" si="5">SUM(E52:G52)</f>
        <v>398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125</v>
      </c>
      <c r="F53" s="14">
        <v>136</v>
      </c>
      <c r="G53" s="14">
        <v>127</v>
      </c>
      <c r="H53" s="98"/>
      <c r="I53" s="99"/>
      <c r="J53" s="100"/>
      <c r="K53" s="101"/>
      <c r="L53" s="102"/>
      <c r="M53" s="103">
        <f t="shared" si="5"/>
        <v>388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139</v>
      </c>
      <c r="F54" s="14">
        <v>163</v>
      </c>
      <c r="G54" s="14">
        <v>131</v>
      </c>
      <c r="H54" s="98"/>
      <c r="I54" s="99"/>
      <c r="J54" s="100"/>
      <c r="K54" s="101"/>
      <c r="L54" s="102"/>
      <c r="M54" s="103">
        <f t="shared" si="5"/>
        <v>433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175</v>
      </c>
      <c r="F55" s="14">
        <v>252</v>
      </c>
      <c r="G55" s="14">
        <v>214</v>
      </c>
      <c r="H55" s="98"/>
      <c r="I55" s="99"/>
      <c r="J55" s="100"/>
      <c r="K55" s="101"/>
      <c r="L55" s="102"/>
      <c r="M55" s="103">
        <f t="shared" si="5"/>
        <v>641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198</v>
      </c>
      <c r="F56" s="14">
        <v>186</v>
      </c>
      <c r="G56" s="14">
        <v>201</v>
      </c>
      <c r="H56" s="98"/>
      <c r="I56" s="99"/>
      <c r="J56" s="100"/>
      <c r="K56" s="101"/>
      <c r="L56" s="102"/>
      <c r="M56" s="103">
        <f t="shared" si="5"/>
        <v>585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51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51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13</v>
      </c>
      <c r="C61" s="57" t="s">
        <v>128</v>
      </c>
      <c r="D61" s="21">
        <f>SUM(D52:D56)</f>
        <v>806</v>
      </c>
      <c r="E61" s="22">
        <f>SUM(E52:E56)+SUMPRODUCT((E52:E56=0)*1,$D226:$D230)</f>
        <v>747</v>
      </c>
      <c r="F61" s="22">
        <f>SUM(F52:F56)+SUMPRODUCT((F52:F56=0)*1,$D226:$D230)</f>
        <v>888</v>
      </c>
      <c r="G61" s="22">
        <f>SUM(G52:G56)+SUMPRODUCT((G52:G56=0)*1,$D226:$D230)</f>
        <v>810</v>
      </c>
      <c r="H61" s="108"/>
      <c r="I61" s="109"/>
      <c r="J61" s="110"/>
      <c r="K61" s="111"/>
      <c r="L61" s="112"/>
      <c r="M61" s="113">
        <f>SUM(E61:G61)+(B61*3)</f>
        <v>2484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113</v>
      </c>
      <c r="F62" s="14">
        <v>170</v>
      </c>
      <c r="G62" s="14">
        <v>176</v>
      </c>
      <c r="H62" s="116"/>
      <c r="I62" s="92"/>
      <c r="J62" s="93"/>
      <c r="K62" s="94"/>
      <c r="L62" s="95"/>
      <c r="M62" s="103">
        <f t="shared" ref="M62:M66" si="6">SUM(E62:G62)</f>
        <v>459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127</v>
      </c>
      <c r="F63" s="14">
        <v>109</v>
      </c>
      <c r="G63" s="14">
        <v>130</v>
      </c>
      <c r="H63" s="98"/>
      <c r="I63" s="99"/>
      <c r="J63" s="100"/>
      <c r="K63" s="101"/>
      <c r="L63" s="102"/>
      <c r="M63" s="103">
        <f t="shared" si="6"/>
        <v>366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139</v>
      </c>
      <c r="F64" s="14">
        <v>169</v>
      </c>
      <c r="G64" s="14">
        <v>162</v>
      </c>
      <c r="H64" s="98"/>
      <c r="I64" s="99"/>
      <c r="J64" s="100"/>
      <c r="K64" s="101"/>
      <c r="L64" s="102"/>
      <c r="M64" s="103">
        <f t="shared" si="6"/>
        <v>470</v>
      </c>
      <c r="N64" s="103">
        <f>COUNTIF(E64:G64,"&gt;0")</f>
        <v>3</v>
      </c>
      <c r="O64" s="97">
        <v>13</v>
      </c>
    </row>
    <row r="65" spans="1:15" x14ac:dyDescent="0.3">
      <c r="A65" s="45">
        <f>VLOOKUP(B65,Données!$A$3:$I$1003,4)</f>
        <v>0</v>
      </c>
      <c r="B65" s="58">
        <v>5000</v>
      </c>
      <c r="C65" s="47" t="str">
        <f>IFERROR(IF(B65=Données!X$1,Données!$X$2,VLOOKUP(B65,Données!$A$3:$I$1003,3,FALSE)),"")</f>
        <v>Dummy</v>
      </c>
      <c r="D65" s="13">
        <f>IF(C65="Dummy",Données!$X$4,VLOOKUP(B65,Données!$A$3:$I$1003,5))</f>
        <v>130</v>
      </c>
      <c r="E65" s="14"/>
      <c r="F65" s="14"/>
      <c r="G65" s="14"/>
      <c r="H65" s="98"/>
      <c r="I65" s="99"/>
      <c r="J65" s="100"/>
      <c r="K65" s="101"/>
      <c r="L65" s="102"/>
      <c r="M65" s="103">
        <f t="shared" si="6"/>
        <v>0</v>
      </c>
      <c r="N65" s="103">
        <f>COUNTIF(E65:G65,"&gt;0")</f>
        <v>0</v>
      </c>
      <c r="O65" s="97" t="b">
        <v>0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191</v>
      </c>
      <c r="F66" s="14">
        <v>169</v>
      </c>
      <c r="G66" s="14">
        <v>159</v>
      </c>
      <c r="H66" s="98"/>
      <c r="I66" s="99"/>
      <c r="J66" s="100"/>
      <c r="K66" s="101"/>
      <c r="L66" s="102"/>
      <c r="M66" s="103">
        <f t="shared" si="6"/>
        <v>519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51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51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77</v>
      </c>
      <c r="C71" s="57" t="s">
        <v>129</v>
      </c>
      <c r="D71" s="21">
        <f>SUM(D62:D66)</f>
        <v>742</v>
      </c>
      <c r="E71" s="22">
        <f>SUM(E62:E66)+SUMPRODUCT((E62:E66=0)*1,$D236:$D240)</f>
        <v>700</v>
      </c>
      <c r="F71" s="22">
        <f>SUM(F62:F66)+SUMPRODUCT((F62:F66=0)*1,$D236:$D240)</f>
        <v>747</v>
      </c>
      <c r="G71" s="22">
        <f>SUM(G62:G66)+SUMPRODUCT((G62:G66=0)*1,$D236:$D240)</f>
        <v>757</v>
      </c>
      <c r="H71" s="108"/>
      <c r="I71" s="109"/>
      <c r="J71" s="110"/>
      <c r="K71" s="111"/>
      <c r="L71" s="112"/>
      <c r="M71" s="113">
        <f>SUM(E71:G71)+(B71*3)</f>
        <v>2435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208</v>
      </c>
      <c r="F72" s="14">
        <v>110</v>
      </c>
      <c r="G72" s="14">
        <v>161</v>
      </c>
      <c r="H72" s="116"/>
      <c r="I72" s="92"/>
      <c r="J72" s="93"/>
      <c r="K72" s="94"/>
      <c r="L72" s="95"/>
      <c r="M72" s="103">
        <f t="shared" ref="M72:M76" si="7">SUM(E72:G72)</f>
        <v>479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130</v>
      </c>
      <c r="F73" s="14">
        <v>180</v>
      </c>
      <c r="G73" s="14">
        <v>172</v>
      </c>
      <c r="H73" s="98"/>
      <c r="I73" s="99"/>
      <c r="J73" s="100"/>
      <c r="K73" s="101"/>
      <c r="L73" s="102"/>
      <c r="M73" s="103">
        <f t="shared" si="7"/>
        <v>482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141</v>
      </c>
      <c r="F74" s="14">
        <v>166</v>
      </c>
      <c r="G74" s="14">
        <v>124</v>
      </c>
      <c r="H74" s="98"/>
      <c r="I74" s="99"/>
      <c r="J74" s="100"/>
      <c r="K74" s="101"/>
      <c r="L74" s="102"/>
      <c r="M74" s="103">
        <f t="shared" si="7"/>
        <v>431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>
        <v>174</v>
      </c>
      <c r="F75" s="14">
        <v>167</v>
      </c>
      <c r="G75" s="14">
        <v>163</v>
      </c>
      <c r="H75" s="98"/>
      <c r="I75" s="99"/>
      <c r="J75" s="100"/>
      <c r="K75" s="101"/>
      <c r="L75" s="102"/>
      <c r="M75" s="103">
        <f t="shared" si="7"/>
        <v>504</v>
      </c>
      <c r="N75" s="103">
        <f>COUNTIF(E75:G75,"&gt;0")</f>
        <v>3</v>
      </c>
      <c r="O75" s="97">
        <v>13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179</v>
      </c>
      <c r="F76" s="14">
        <v>154</v>
      </c>
      <c r="G76" s="14">
        <v>159</v>
      </c>
      <c r="H76" s="98"/>
      <c r="I76" s="99"/>
      <c r="J76" s="100"/>
      <c r="K76" s="101"/>
      <c r="L76" s="102"/>
      <c r="M76" s="103">
        <f t="shared" si="7"/>
        <v>492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51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51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21</v>
      </c>
      <c r="C81" s="57" t="s">
        <v>130</v>
      </c>
      <c r="D81" s="21">
        <f>SUM(D72:D76)</f>
        <v>616</v>
      </c>
      <c r="E81" s="22">
        <f>SUM(E72:E76)+SUMPRODUCT((E72:E76=0)*1,$D246:$D250)</f>
        <v>832</v>
      </c>
      <c r="F81" s="22">
        <f>SUM(F72:F76)+SUMPRODUCT((F72:F76=0)*1,$D246:$D250)</f>
        <v>777</v>
      </c>
      <c r="G81" s="22">
        <f>SUM(G72:G76)+SUMPRODUCT((G72:G76=0)*1,$D246:$D250)</f>
        <v>779</v>
      </c>
      <c r="H81" s="108"/>
      <c r="I81" s="109"/>
      <c r="J81" s="110"/>
      <c r="K81" s="111"/>
      <c r="L81" s="112"/>
      <c r="M81" s="113">
        <f>SUM(E81:G81)+(B81*3)</f>
        <v>2451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92</v>
      </c>
      <c r="F82" s="14">
        <v>98</v>
      </c>
      <c r="G82" s="14">
        <v>141</v>
      </c>
      <c r="H82" s="116"/>
      <c r="I82" s="92"/>
      <c r="J82" s="93"/>
      <c r="K82" s="94"/>
      <c r="L82" s="95"/>
      <c r="M82" s="103">
        <f t="shared" ref="M82:M86" si="8">SUM(E82:G82)</f>
        <v>331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121</v>
      </c>
      <c r="F83" s="14">
        <v>144</v>
      </c>
      <c r="G83" s="14">
        <v>98</v>
      </c>
      <c r="H83" s="98"/>
      <c r="I83" s="99"/>
      <c r="J83" s="100"/>
      <c r="K83" s="101"/>
      <c r="L83" s="102"/>
      <c r="M83" s="103">
        <f t="shared" si="8"/>
        <v>363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126</v>
      </c>
      <c r="F84" s="14">
        <v>210</v>
      </c>
      <c r="G84" s="14">
        <v>149</v>
      </c>
      <c r="H84" s="98"/>
      <c r="I84" s="99"/>
      <c r="J84" s="100"/>
      <c r="K84" s="101"/>
      <c r="L84" s="102"/>
      <c r="M84" s="103">
        <f t="shared" si="8"/>
        <v>485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145</v>
      </c>
      <c r="F85" s="14">
        <v>173</v>
      </c>
      <c r="G85" s="14">
        <v>141</v>
      </c>
      <c r="H85" s="98"/>
      <c r="I85" s="99"/>
      <c r="J85" s="100"/>
      <c r="K85" s="101"/>
      <c r="L85" s="102"/>
      <c r="M85" s="103">
        <f t="shared" si="8"/>
        <v>459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58">
        <v>1079</v>
      </c>
      <c r="C86" s="47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/>
      <c r="F86" s="14"/>
      <c r="G86" s="14"/>
      <c r="H86" s="98"/>
      <c r="I86" s="99"/>
      <c r="J86" s="100"/>
      <c r="K86" s="101"/>
      <c r="L86" s="102"/>
      <c r="M86" s="103">
        <f t="shared" si="8"/>
        <v>0</v>
      </c>
      <c r="N86" s="103">
        <f>COUNTIF(E86:G86,"&gt;0")</f>
        <v>0</v>
      </c>
      <c r="O86" s="97" t="b">
        <v>0</v>
      </c>
    </row>
    <row r="87" spans="1:15" x14ac:dyDescent="0.3">
      <c r="A87" s="49" t="s">
        <v>121</v>
      </c>
      <c r="B87" s="1"/>
      <c r="C87" s="50"/>
      <c r="D87" s="51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51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18</v>
      </c>
      <c r="C91" s="57" t="s">
        <v>131</v>
      </c>
      <c r="D91" s="21">
        <f>SUM(D82:D86)</f>
        <v>801</v>
      </c>
      <c r="E91" s="22">
        <f>SUM(E82:E86)+SUMPRODUCT((E82:E86=0)*1,$D256:$D260)</f>
        <v>677</v>
      </c>
      <c r="F91" s="22">
        <f>SUM(F82:F86)+SUMPRODUCT((F82:F86=0)*1,$D256:$D260)</f>
        <v>818</v>
      </c>
      <c r="G91" s="22">
        <f>SUM(G82:G86)+SUMPRODUCT((G82:G86=0)*1,$D256:$D260)</f>
        <v>722</v>
      </c>
      <c r="H91" s="108"/>
      <c r="I91" s="109"/>
      <c r="J91" s="110"/>
      <c r="K91" s="111"/>
      <c r="L91" s="112"/>
      <c r="M91" s="113">
        <f>SUM(E91:G91)+(B91*3)</f>
        <v>2271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106</v>
      </c>
      <c r="F92" s="14">
        <v>99</v>
      </c>
      <c r="G92" s="14">
        <v>89</v>
      </c>
      <c r="H92" s="116"/>
      <c r="I92" s="92"/>
      <c r="J92" s="93"/>
      <c r="K92" s="94"/>
      <c r="L92" s="95"/>
      <c r="M92" s="103">
        <f t="shared" ref="M92:M96" si="9">SUM(E92:G92)</f>
        <v>294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137</v>
      </c>
      <c r="F93" s="14">
        <v>160</v>
      </c>
      <c r="G93" s="14">
        <v>138</v>
      </c>
      <c r="H93" s="98"/>
      <c r="I93" s="99"/>
      <c r="J93" s="100"/>
      <c r="K93" s="101"/>
      <c r="L93" s="102"/>
      <c r="M93" s="103">
        <f t="shared" si="9"/>
        <v>435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155</v>
      </c>
      <c r="F95" s="14">
        <v>180</v>
      </c>
      <c r="G95" s="14">
        <v>121</v>
      </c>
      <c r="H95" s="98"/>
      <c r="I95" s="99"/>
      <c r="J95" s="100"/>
      <c r="K95" s="101"/>
      <c r="L95" s="102"/>
      <c r="M95" s="103">
        <f t="shared" si="9"/>
        <v>456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178</v>
      </c>
      <c r="F96" s="14">
        <v>169</v>
      </c>
      <c r="G96" s="14">
        <v>174</v>
      </c>
      <c r="H96" s="98"/>
      <c r="I96" s="99"/>
      <c r="J96" s="100"/>
      <c r="K96" s="101"/>
      <c r="L96" s="102"/>
      <c r="M96" s="103">
        <f t="shared" si="9"/>
        <v>521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51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51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52</v>
      </c>
      <c r="C101" s="57" t="s">
        <v>132</v>
      </c>
      <c r="D101" s="21">
        <f>SUM(D92:D96)</f>
        <v>767</v>
      </c>
      <c r="E101" s="22">
        <f>SUM(E92:E96)+SUMPRODUCT((E92:E96=0)*1,$D266:$D270)</f>
        <v>706</v>
      </c>
      <c r="F101" s="22">
        <f>SUM(F92:F96)+SUMPRODUCT((F92:F96=0)*1,$D266:$D270)</f>
        <v>738</v>
      </c>
      <c r="G101" s="22">
        <f>SUM(G92:G96)+SUMPRODUCT((G92:G96=0)*1,$D266:$D270)</f>
        <v>652</v>
      </c>
      <c r="H101" s="108"/>
      <c r="I101" s="109"/>
      <c r="J101" s="110"/>
      <c r="K101" s="111"/>
      <c r="L101" s="112"/>
      <c r="M101" s="113">
        <f>SUM(E101:G101)+(B101*3)</f>
        <v>2252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167</v>
      </c>
      <c r="F102" s="14">
        <v>138</v>
      </c>
      <c r="G102" s="14">
        <v>144</v>
      </c>
      <c r="H102" s="116"/>
      <c r="I102" s="92"/>
      <c r="J102" s="93"/>
      <c r="K102" s="94"/>
      <c r="L102" s="95"/>
      <c r="M102" s="103">
        <f t="shared" ref="M102:M106" si="10">SUM(E102:G102)</f>
        <v>449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98</v>
      </c>
      <c r="F103" s="14">
        <v>87</v>
      </c>
      <c r="G103" s="14">
        <v>72</v>
      </c>
      <c r="H103" s="98"/>
      <c r="I103" s="99"/>
      <c r="J103" s="100"/>
      <c r="K103" s="101"/>
      <c r="L103" s="102"/>
      <c r="M103" s="103">
        <f t="shared" si="10"/>
        <v>257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/>
      <c r="F104" s="14"/>
      <c r="G104" s="14"/>
      <c r="H104" s="98"/>
      <c r="I104" s="99"/>
      <c r="J104" s="100"/>
      <c r="K104" s="101"/>
      <c r="L104" s="102"/>
      <c r="M104" s="103">
        <f t="shared" si="10"/>
        <v>0</v>
      </c>
      <c r="N104" s="103">
        <f>COUNTIF(E104:G104,"&gt;0")</f>
        <v>0</v>
      </c>
      <c r="O104" s="97" t="b">
        <v>0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173</v>
      </c>
      <c r="F105" s="14">
        <v>141</v>
      </c>
      <c r="G105" s="14">
        <v>191</v>
      </c>
      <c r="H105" s="98"/>
      <c r="I105" s="99"/>
      <c r="J105" s="100"/>
      <c r="K105" s="101"/>
      <c r="L105" s="102"/>
      <c r="M105" s="103">
        <f t="shared" si="10"/>
        <v>505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237</v>
      </c>
      <c r="F106" s="14">
        <v>256</v>
      </c>
      <c r="G106" s="14">
        <v>212</v>
      </c>
      <c r="H106" s="98"/>
      <c r="I106" s="99"/>
      <c r="J106" s="100"/>
      <c r="K106" s="101"/>
      <c r="L106" s="102"/>
      <c r="M106" s="103">
        <f t="shared" si="10"/>
        <v>705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51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51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0</v>
      </c>
      <c r="C111" s="57" t="s">
        <v>133</v>
      </c>
      <c r="D111" s="21">
        <f>SUM(D102:D106)</f>
        <v>689</v>
      </c>
      <c r="E111" s="22">
        <f>SUM(E102:E106)+SUMPRODUCT((E102:E106=0)*1,$D276:$D280)</f>
        <v>835</v>
      </c>
      <c r="F111" s="22">
        <f>SUM(F102:F106)+SUMPRODUCT((F102:F106=0)*1,$D276:$D280)</f>
        <v>782</v>
      </c>
      <c r="G111" s="22">
        <f>SUM(G102:G106)+SUMPRODUCT((G102:G106=0)*1,$D276:$D280)</f>
        <v>779</v>
      </c>
      <c r="H111" s="108"/>
      <c r="I111" s="109"/>
      <c r="J111" s="110"/>
      <c r="K111" s="111"/>
      <c r="L111" s="112"/>
      <c r="M111" s="113">
        <f>SUM(E111:G111)+(B111*3)</f>
        <v>2396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163</v>
      </c>
      <c r="F112" s="14">
        <v>144</v>
      </c>
      <c r="G112" s="14">
        <v>121</v>
      </c>
      <c r="H112" s="116"/>
      <c r="I112" s="92"/>
      <c r="J112" s="93"/>
      <c r="K112" s="94"/>
      <c r="L112" s="95"/>
      <c r="M112" s="103">
        <f t="shared" ref="M112:M116" si="11">SUM(E112:G112)</f>
        <v>428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120</v>
      </c>
      <c r="F113" s="14">
        <v>164</v>
      </c>
      <c r="G113" s="14">
        <v>184</v>
      </c>
      <c r="H113" s="98"/>
      <c r="I113" s="99"/>
      <c r="J113" s="100"/>
      <c r="K113" s="101"/>
      <c r="L113" s="102"/>
      <c r="M113" s="103">
        <f t="shared" si="11"/>
        <v>468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151</v>
      </c>
      <c r="F114" s="14">
        <v>208</v>
      </c>
      <c r="G114" s="14">
        <v>187</v>
      </c>
      <c r="H114" s="98"/>
      <c r="I114" s="99"/>
      <c r="J114" s="100"/>
      <c r="K114" s="101"/>
      <c r="L114" s="102"/>
      <c r="M114" s="103">
        <f t="shared" si="11"/>
        <v>546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158</v>
      </c>
      <c r="F115" s="14">
        <v>189</v>
      </c>
      <c r="G115" s="14">
        <v>189</v>
      </c>
      <c r="H115" s="98"/>
      <c r="I115" s="99"/>
      <c r="J115" s="100"/>
      <c r="K115" s="101"/>
      <c r="L115" s="102"/>
      <c r="M115" s="103">
        <f t="shared" si="11"/>
        <v>536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135</v>
      </c>
      <c r="F116" s="14">
        <v>224</v>
      </c>
      <c r="G116" s="14">
        <v>152</v>
      </c>
      <c r="H116" s="98"/>
      <c r="I116" s="99"/>
      <c r="J116" s="100"/>
      <c r="K116" s="101"/>
      <c r="L116" s="102"/>
      <c r="M116" s="103">
        <f t="shared" si="11"/>
        <v>511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51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51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18</v>
      </c>
      <c r="C121" s="57" t="s">
        <v>134</v>
      </c>
      <c r="D121" s="21">
        <f>SUM(D112:D116)</f>
        <v>801</v>
      </c>
      <c r="E121" s="22">
        <f>SUM(E112:E116)+SUMPRODUCT((E112:E116=0)*1,$D286:$D290)</f>
        <v>727</v>
      </c>
      <c r="F121" s="22">
        <f>SUM(F112:F116)+SUMPRODUCT((F112:F116=0)*1,$D286:$D290)</f>
        <v>929</v>
      </c>
      <c r="G121" s="22">
        <f>SUM(G112:G116)+SUMPRODUCT((G112:G116=0)*1,$D286:$D290)</f>
        <v>833</v>
      </c>
      <c r="H121" s="108"/>
      <c r="I121" s="109"/>
      <c r="J121" s="110"/>
      <c r="K121" s="111"/>
      <c r="L121" s="112"/>
      <c r="M121" s="113">
        <f>SUM(E121:G121)+(B121*3)</f>
        <v>2543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166</v>
      </c>
      <c r="F122" s="14">
        <v>193</v>
      </c>
      <c r="G122" s="14">
        <v>122</v>
      </c>
      <c r="H122" s="116"/>
      <c r="I122" s="92"/>
      <c r="J122" s="93"/>
      <c r="K122" s="94"/>
      <c r="L122" s="95"/>
      <c r="M122" s="103">
        <f t="shared" ref="M122:M126" si="12">SUM(E122:G122)</f>
        <v>481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117</v>
      </c>
      <c r="F123" s="14">
        <v>112</v>
      </c>
      <c r="G123" s="14">
        <v>90</v>
      </c>
      <c r="H123" s="98"/>
      <c r="I123" s="99"/>
      <c r="J123" s="100"/>
      <c r="K123" s="101"/>
      <c r="L123" s="102"/>
      <c r="M123" s="103">
        <f t="shared" si="12"/>
        <v>319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126</v>
      </c>
      <c r="F124" s="14">
        <v>195</v>
      </c>
      <c r="G124" s="14">
        <v>179</v>
      </c>
      <c r="H124" s="98"/>
      <c r="I124" s="99"/>
      <c r="J124" s="100"/>
      <c r="K124" s="101"/>
      <c r="L124" s="102"/>
      <c r="M124" s="103">
        <f t="shared" si="12"/>
        <v>500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167</v>
      </c>
      <c r="F125" s="14">
        <v>110</v>
      </c>
      <c r="G125" s="14">
        <v>163</v>
      </c>
      <c r="H125" s="98"/>
      <c r="I125" s="99"/>
      <c r="J125" s="100"/>
      <c r="K125" s="101"/>
      <c r="L125" s="102"/>
      <c r="M125" s="103">
        <f t="shared" si="12"/>
        <v>440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162</v>
      </c>
      <c r="F126" s="14">
        <v>151</v>
      </c>
      <c r="G126" s="14">
        <v>183</v>
      </c>
      <c r="H126" s="98"/>
      <c r="I126" s="99"/>
      <c r="J126" s="100"/>
      <c r="K126" s="101"/>
      <c r="L126" s="102"/>
      <c r="M126" s="103">
        <f t="shared" si="12"/>
        <v>496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51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51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13</v>
      </c>
      <c r="C131" s="57" t="s">
        <v>135</v>
      </c>
      <c r="D131" s="21">
        <f>SUM(D122:D126)</f>
        <v>806</v>
      </c>
      <c r="E131" s="22">
        <f>SUM(E122:E126)+SUMPRODUCT((E122:E126=0)*1,$D296:$D300)</f>
        <v>738</v>
      </c>
      <c r="F131" s="22">
        <f>SUM(F122:F126)+SUMPRODUCT((F122:F126=0)*1,$D296:$D300)</f>
        <v>761</v>
      </c>
      <c r="G131" s="22">
        <f>SUM(G122:G126)+SUMPRODUCT((G122:G126=0)*1,$D296:$D300)</f>
        <v>737</v>
      </c>
      <c r="H131" s="108"/>
      <c r="I131" s="109"/>
      <c r="J131" s="110"/>
      <c r="K131" s="111"/>
      <c r="L131" s="112"/>
      <c r="M131" s="113">
        <f>SUM(E131:G131)+(B131*3)</f>
        <v>2275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105</v>
      </c>
      <c r="F133" s="14">
        <v>114</v>
      </c>
      <c r="G133" s="14">
        <v>139</v>
      </c>
      <c r="H133" s="98"/>
      <c r="I133" s="99"/>
      <c r="J133" s="100"/>
      <c r="K133" s="101"/>
      <c r="L133" s="102"/>
      <c r="M133" s="103">
        <f t="shared" si="13"/>
        <v>358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134</v>
      </c>
      <c r="F134" s="14">
        <v>205</v>
      </c>
      <c r="G134" s="14">
        <v>155</v>
      </c>
      <c r="H134" s="98"/>
      <c r="I134" s="99"/>
      <c r="J134" s="100"/>
      <c r="K134" s="101"/>
      <c r="L134" s="102"/>
      <c r="M134" s="103">
        <f t="shared" si="13"/>
        <v>494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164</v>
      </c>
      <c r="F135" s="14">
        <v>149</v>
      </c>
      <c r="G135" s="14">
        <v>131</v>
      </c>
      <c r="H135" s="98"/>
      <c r="I135" s="99"/>
      <c r="J135" s="100"/>
      <c r="K135" s="101"/>
      <c r="L135" s="102"/>
      <c r="M135" s="103">
        <f t="shared" si="13"/>
        <v>444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167</v>
      </c>
      <c r="F136" s="14">
        <v>113</v>
      </c>
      <c r="G136" s="14">
        <v>137</v>
      </c>
      <c r="H136" s="98"/>
      <c r="I136" s="99"/>
      <c r="J136" s="100"/>
      <c r="K136" s="101"/>
      <c r="L136" s="102"/>
      <c r="M136" s="103">
        <f t="shared" si="13"/>
        <v>417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51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51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26</v>
      </c>
      <c r="C141" s="57" t="s">
        <v>136</v>
      </c>
      <c r="D141" s="21">
        <f>SUM(D132:D136)</f>
        <v>793</v>
      </c>
      <c r="E141" s="22">
        <f>SUM(E132:E136)+SUMPRODUCT((E132:E136=0)*1,$D306:$D310)</f>
        <v>700</v>
      </c>
      <c r="F141" s="22">
        <f>SUM(F132:F136)+SUMPRODUCT((F132:F136=0)*1,$D306:$D310)</f>
        <v>711</v>
      </c>
      <c r="G141" s="22">
        <f>SUM(G132:G136)+SUMPRODUCT((G132:G136=0)*1,$D306:$D310)</f>
        <v>692</v>
      </c>
      <c r="H141" s="108"/>
      <c r="I141" s="109"/>
      <c r="J141" s="110"/>
      <c r="K141" s="111"/>
      <c r="L141" s="112"/>
      <c r="M141" s="113">
        <f>SUM(E141:G141)+(B141*3)</f>
        <v>2181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100</v>
      </c>
      <c r="F142" s="14">
        <v>114</v>
      </c>
      <c r="G142" s="14">
        <v>111</v>
      </c>
      <c r="H142" s="116"/>
      <c r="I142" s="92"/>
      <c r="J142" s="93"/>
      <c r="K142" s="94"/>
      <c r="L142" s="95"/>
      <c r="M142" s="103">
        <f t="shared" ref="M142:M146" si="14">SUM(E142:G142)</f>
        <v>325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H</v>
      </c>
      <c r="B143" s="58">
        <v>1071</v>
      </c>
      <c r="C143" s="47" t="str">
        <f>IFERROR(IF(B143=Données!X$1,Données!$X$2,VLOOKUP(B143,Données!$A$3:$I$1003,3,FALSE)),"")</f>
        <v>Mario Nolet</v>
      </c>
      <c r="D143" s="13">
        <f>IF(C143="Dummy",Données!$X$4,VLOOKUP(B143,Données!$A$3:$I$1003,5))</f>
        <v>147</v>
      </c>
      <c r="E143" s="14">
        <v>174</v>
      </c>
      <c r="F143" s="14">
        <v>142</v>
      </c>
      <c r="G143" s="14">
        <v>126</v>
      </c>
      <c r="H143" s="98"/>
      <c r="I143" s="99"/>
      <c r="J143" s="100"/>
      <c r="K143" s="101"/>
      <c r="L143" s="102"/>
      <c r="M143" s="103">
        <f t="shared" si="14"/>
        <v>442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F</v>
      </c>
      <c r="B144" s="58">
        <v>1041</v>
      </c>
      <c r="C144" s="47" t="str">
        <f>IFERROR(IF(B144=Données!X$1,Données!$X$2,VLOOKUP(B144,Données!$A$3:$I$1003,3,FALSE)),"")</f>
        <v>Nicole Joly</v>
      </c>
      <c r="D144" s="13">
        <f>IF(C144="Dummy",Données!$X$4,VLOOKUP(B144,Données!$A$3:$I$1003,5))</f>
        <v>157</v>
      </c>
      <c r="E144" s="14">
        <v>152</v>
      </c>
      <c r="F144" s="14">
        <v>144</v>
      </c>
      <c r="G144" s="14">
        <v>148</v>
      </c>
      <c r="H144" s="98"/>
      <c r="I144" s="99"/>
      <c r="J144" s="100"/>
      <c r="K144" s="101"/>
      <c r="L144" s="102"/>
      <c r="M144" s="103">
        <f t="shared" si="14"/>
        <v>444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230</v>
      </c>
      <c r="F145" s="14">
        <v>168</v>
      </c>
      <c r="G145" s="14">
        <v>148</v>
      </c>
      <c r="H145" s="98"/>
      <c r="I145" s="99"/>
      <c r="J145" s="100"/>
      <c r="K145" s="101"/>
      <c r="L145" s="102"/>
      <c r="M145" s="103">
        <f t="shared" si="14"/>
        <v>546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155</v>
      </c>
      <c r="F146" s="14">
        <v>184</v>
      </c>
      <c r="G146" s="14">
        <v>191</v>
      </c>
      <c r="H146" s="98"/>
      <c r="I146" s="99"/>
      <c r="J146" s="100"/>
      <c r="K146" s="101"/>
      <c r="L146" s="102"/>
      <c r="M146" s="103">
        <f t="shared" si="14"/>
        <v>530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51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51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17</v>
      </c>
      <c r="C151" s="57" t="s">
        <v>137</v>
      </c>
      <c r="D151" s="21">
        <f>SUM(D142:D146)</f>
        <v>802</v>
      </c>
      <c r="E151" s="22">
        <f>SUM(E142:E146)+SUMPRODUCT((E142:E146=0)*1,$D316:$D320)</f>
        <v>811</v>
      </c>
      <c r="F151" s="22">
        <f>SUM(F142:F146)+SUMPRODUCT((F142:F146=0)*1,$D316:$D320)</f>
        <v>752</v>
      </c>
      <c r="G151" s="22">
        <f>SUM(G142:G146)+SUMPRODUCT((G142:G146=0)*1,$D316:$D320)</f>
        <v>724</v>
      </c>
      <c r="H151" s="108"/>
      <c r="I151" s="109"/>
      <c r="J151" s="110"/>
      <c r="K151" s="111"/>
      <c r="L151" s="112"/>
      <c r="M151" s="113">
        <f>SUM(E151:G151)+(B151*3)</f>
        <v>2338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85</v>
      </c>
      <c r="F152" s="14">
        <v>137</v>
      </c>
      <c r="G152" s="14">
        <v>120</v>
      </c>
      <c r="H152" s="116"/>
      <c r="I152" s="92"/>
      <c r="J152" s="93"/>
      <c r="K152" s="94"/>
      <c r="L152" s="95"/>
      <c r="M152" s="103">
        <f t="shared" ref="M152:M156" si="15">SUM(E152:G152)</f>
        <v>342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109</v>
      </c>
      <c r="F153" s="14">
        <v>145</v>
      </c>
      <c r="G153" s="14">
        <v>174</v>
      </c>
      <c r="H153" s="98"/>
      <c r="I153" s="99"/>
      <c r="J153" s="100"/>
      <c r="K153" s="101"/>
      <c r="L153" s="102"/>
      <c r="M153" s="103">
        <f t="shared" si="15"/>
        <v>428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152</v>
      </c>
      <c r="F154" s="14">
        <v>159</v>
      </c>
      <c r="G154" s="14">
        <v>153</v>
      </c>
      <c r="H154" s="98"/>
      <c r="I154" s="99"/>
      <c r="J154" s="100"/>
      <c r="K154" s="101"/>
      <c r="L154" s="102"/>
      <c r="M154" s="103">
        <f t="shared" si="15"/>
        <v>464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163</v>
      </c>
      <c r="F155" s="14">
        <v>90</v>
      </c>
      <c r="G155" s="14">
        <v>151</v>
      </c>
      <c r="H155" s="98"/>
      <c r="I155" s="99"/>
      <c r="J155" s="100"/>
      <c r="K155" s="101"/>
      <c r="L155" s="102"/>
      <c r="M155" s="103">
        <f t="shared" si="15"/>
        <v>404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151</v>
      </c>
      <c r="F156" s="14">
        <v>160</v>
      </c>
      <c r="G156" s="14">
        <v>194</v>
      </c>
      <c r="H156" s="98"/>
      <c r="I156" s="99"/>
      <c r="J156" s="100"/>
      <c r="K156" s="101"/>
      <c r="L156" s="102"/>
      <c r="M156" s="103">
        <f t="shared" si="15"/>
        <v>505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51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51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17</v>
      </c>
      <c r="C161" s="57" t="s">
        <v>138</v>
      </c>
      <c r="D161" s="21">
        <f>SUM(D152:D156)</f>
        <v>802</v>
      </c>
      <c r="E161" s="22">
        <f>SUM(E152:E156)+SUMPRODUCT((E152:E156=0)*1,$D326:$D330)</f>
        <v>660</v>
      </c>
      <c r="F161" s="22">
        <f>SUM(F152:F156)+SUMPRODUCT((F152:F156=0)*1,$D326:$D330)</f>
        <v>691</v>
      </c>
      <c r="G161" s="22">
        <f>SUM(G152:G156)+SUMPRODUCT((G152:G156=0)*1,$D326:$D330)</f>
        <v>792</v>
      </c>
      <c r="H161" s="118"/>
      <c r="I161" s="119"/>
      <c r="J161" s="120"/>
      <c r="K161" s="121"/>
      <c r="L161" s="122"/>
      <c r="M161" s="113">
        <f>SUM(E161:G161)+(B161*3)</f>
        <v>2194</v>
      </c>
      <c r="N161" s="123"/>
      <c r="O161" s="124"/>
    </row>
    <row r="162" spans="1:15" ht="15" thickBot="1" x14ac:dyDescent="0.35">
      <c r="A162" s="25"/>
      <c r="B162" s="25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1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/>
      <c r="E175" s="142"/>
      <c r="F175" s="143"/>
      <c r="G175" s="144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125</v>
      </c>
      <c r="E176" s="28">
        <v>131</v>
      </c>
      <c r="F176" s="29">
        <v>127</v>
      </c>
      <c r="G176" s="30">
        <v>97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145</v>
      </c>
      <c r="E177" s="32">
        <v>137</v>
      </c>
      <c r="F177" s="17">
        <v>146</v>
      </c>
      <c r="G177" s="33">
        <v>173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161</v>
      </c>
      <c r="E178" s="32">
        <v>217</v>
      </c>
      <c r="F178" s="17">
        <v>231</v>
      </c>
      <c r="G178" s="33">
        <v>154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190</v>
      </c>
      <c r="E179" s="32">
        <v>216</v>
      </c>
      <c r="F179" s="17">
        <v>173</v>
      </c>
      <c r="G179" s="33">
        <v>209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181</v>
      </c>
      <c r="E180" s="32">
        <v>153</v>
      </c>
      <c r="F180" s="17">
        <v>130</v>
      </c>
      <c r="G180" s="33">
        <v>161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2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2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2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2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2"/>
      <c r="B185" s="25"/>
      <c r="C185" s="63" t="s">
        <v>123</v>
      </c>
      <c r="D185" s="38">
        <v>802</v>
      </c>
      <c r="E185" s="64">
        <v>661</v>
      </c>
      <c r="F185" s="64">
        <v>672</v>
      </c>
      <c r="G185" s="64">
        <v>687</v>
      </c>
      <c r="H185" s="130"/>
      <c r="I185" s="131"/>
      <c r="J185" s="132"/>
      <c r="K185" s="133"/>
      <c r="L185" s="134"/>
      <c r="M185" s="136">
        <f>SUM(E185:G185)+B11*3</f>
        <v>2071</v>
      </c>
      <c r="N185" s="135"/>
    </row>
    <row r="186" spans="1:14" x14ac:dyDescent="0.3">
      <c r="A186" s="62"/>
      <c r="B186" s="25"/>
      <c r="C186" s="60"/>
      <c r="D186" s="31">
        <v>94</v>
      </c>
      <c r="E186" s="32">
        <v>105</v>
      </c>
      <c r="F186" s="17">
        <v>120</v>
      </c>
      <c r="G186" s="33">
        <v>83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143</v>
      </c>
      <c r="E187" s="32">
        <v>185</v>
      </c>
      <c r="F187" s="17">
        <v>186</v>
      </c>
      <c r="G187" s="33">
        <v>192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168</v>
      </c>
      <c r="E188" s="32">
        <v>223</v>
      </c>
      <c r="F188" s="17">
        <v>156</v>
      </c>
      <c r="G188" s="33">
        <v>192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171</v>
      </c>
      <c r="E189" s="32">
        <v>147</v>
      </c>
      <c r="F189" s="17">
        <v>181</v>
      </c>
      <c r="G189" s="33">
        <v>223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229</v>
      </c>
      <c r="E190" s="32">
        <v>259</v>
      </c>
      <c r="F190" s="17">
        <v>233</v>
      </c>
      <c r="G190" s="33">
        <v>163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2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2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2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2"/>
      <c r="D194" s="35" t="e">
        <v>#N/A</v>
      </c>
      <c r="E194" s="32"/>
      <c r="F194" s="17"/>
      <c r="G194" s="33"/>
    </row>
    <row r="195" spans="1:14" ht="16.2" thickBot="1" x14ac:dyDescent="0.35">
      <c r="A195" s="62"/>
      <c r="C195" s="63" t="s">
        <v>124</v>
      </c>
      <c r="D195" s="38">
        <v>805</v>
      </c>
      <c r="E195" s="64">
        <v>671</v>
      </c>
      <c r="F195" s="64">
        <v>689</v>
      </c>
      <c r="G195" s="64">
        <v>580</v>
      </c>
      <c r="M195" s="136">
        <f>SUM(E195:G195)+B21*3</f>
        <v>1982</v>
      </c>
    </row>
    <row r="196" spans="1:14" x14ac:dyDescent="0.3">
      <c r="A196" s="62"/>
      <c r="D196" s="31">
        <v>99</v>
      </c>
      <c r="E196" s="32">
        <v>83</v>
      </c>
      <c r="F196" s="17">
        <v>86</v>
      </c>
      <c r="G196" s="33">
        <v>98</v>
      </c>
    </row>
    <row r="197" spans="1:14" x14ac:dyDescent="0.3">
      <c r="A197" s="62"/>
      <c r="D197" s="31">
        <v>142</v>
      </c>
      <c r="E197" s="32">
        <v>142</v>
      </c>
      <c r="F197" s="17">
        <v>123</v>
      </c>
      <c r="G197" s="33">
        <v>145</v>
      </c>
    </row>
    <row r="198" spans="1:14" x14ac:dyDescent="0.3">
      <c r="A198" s="62"/>
      <c r="D198" s="31">
        <v>164</v>
      </c>
      <c r="E198" s="32">
        <v>146</v>
      </c>
      <c r="F198" s="17">
        <v>154</v>
      </c>
      <c r="G198" s="33">
        <v>163</v>
      </c>
    </row>
    <row r="199" spans="1:14" x14ac:dyDescent="0.3">
      <c r="A199" s="62"/>
      <c r="D199" s="31">
        <v>179</v>
      </c>
      <c r="E199" s="32">
        <v>190</v>
      </c>
      <c r="F199" s="17">
        <v>137</v>
      </c>
      <c r="G199" s="33">
        <v>165</v>
      </c>
    </row>
    <row r="200" spans="1:14" x14ac:dyDescent="0.3">
      <c r="A200" s="62"/>
      <c r="D200" s="31">
        <v>213</v>
      </c>
      <c r="E200" s="32">
        <v>161</v>
      </c>
      <c r="F200" s="17">
        <v>236</v>
      </c>
      <c r="G200" s="33">
        <v>138</v>
      </c>
    </row>
    <row r="201" spans="1:14" x14ac:dyDescent="0.3">
      <c r="A201" s="62"/>
      <c r="D201" s="34" t="e">
        <v>#N/A</v>
      </c>
      <c r="E201" s="32"/>
      <c r="F201" s="17"/>
      <c r="G201" s="33"/>
    </row>
    <row r="202" spans="1:14" x14ac:dyDescent="0.3">
      <c r="A202" s="62"/>
      <c r="D202" s="34" t="e">
        <v>#N/A</v>
      </c>
      <c r="E202" s="32"/>
      <c r="F202" s="17"/>
      <c r="G202" s="33"/>
    </row>
    <row r="203" spans="1:14" x14ac:dyDescent="0.3">
      <c r="A203" s="62"/>
      <c r="D203" s="34" t="e">
        <v>#N/A</v>
      </c>
      <c r="E203" s="32"/>
      <c r="F203" s="17"/>
      <c r="G203" s="33"/>
    </row>
    <row r="204" spans="1:14" ht="15" thickBot="1" x14ac:dyDescent="0.35">
      <c r="A204" s="62"/>
      <c r="D204" s="35" t="e">
        <v>#N/A</v>
      </c>
      <c r="E204" s="32"/>
      <c r="F204" s="17"/>
      <c r="G204" s="33"/>
    </row>
    <row r="205" spans="1:14" ht="16.2" thickBot="1" x14ac:dyDescent="0.35">
      <c r="A205" s="62"/>
      <c r="C205" s="63" t="s">
        <v>125</v>
      </c>
      <c r="D205" s="38">
        <v>797</v>
      </c>
      <c r="E205" s="64">
        <v>833</v>
      </c>
      <c r="F205" s="64">
        <v>788</v>
      </c>
      <c r="G205" s="64">
        <v>829</v>
      </c>
      <c r="M205" s="136">
        <f>SUM(E205:G205)+B31*3</f>
        <v>2516</v>
      </c>
    </row>
    <row r="206" spans="1:14" x14ac:dyDescent="0.3">
      <c r="A206" s="62"/>
      <c r="D206" s="31">
        <v>113</v>
      </c>
      <c r="E206" s="32">
        <v>142</v>
      </c>
      <c r="F206" s="17">
        <v>165</v>
      </c>
      <c r="G206" s="33">
        <v>132</v>
      </c>
    </row>
    <row r="207" spans="1:14" x14ac:dyDescent="0.3">
      <c r="A207" s="62"/>
      <c r="D207" s="31">
        <v>153</v>
      </c>
      <c r="E207" s="32">
        <v>139</v>
      </c>
      <c r="F207" s="17">
        <v>156</v>
      </c>
      <c r="G207" s="33">
        <v>172</v>
      </c>
    </row>
    <row r="208" spans="1:14" x14ac:dyDescent="0.3">
      <c r="A208" s="62"/>
      <c r="D208" s="31">
        <v>168</v>
      </c>
      <c r="E208" s="32">
        <v>154</v>
      </c>
      <c r="F208" s="17">
        <v>146</v>
      </c>
      <c r="G208" s="33">
        <v>136</v>
      </c>
    </row>
    <row r="209" spans="1:13" x14ac:dyDescent="0.3">
      <c r="A209" s="62"/>
      <c r="D209" s="31">
        <v>176</v>
      </c>
      <c r="E209" s="32">
        <v>212</v>
      </c>
      <c r="F209" s="17">
        <v>208</v>
      </c>
      <c r="G209" s="33">
        <v>181</v>
      </c>
    </row>
    <row r="210" spans="1:13" x14ac:dyDescent="0.3">
      <c r="A210" s="62"/>
      <c r="D210" s="31">
        <v>192</v>
      </c>
      <c r="E210" s="32">
        <v>173</v>
      </c>
      <c r="F210" s="17">
        <v>252</v>
      </c>
      <c r="G210" s="33">
        <v>220</v>
      </c>
    </row>
    <row r="211" spans="1:13" x14ac:dyDescent="0.3">
      <c r="A211" s="62"/>
      <c r="D211" s="34" t="e">
        <v>#N/A</v>
      </c>
      <c r="E211" s="32"/>
      <c r="F211" s="17"/>
      <c r="G211" s="33"/>
    </row>
    <row r="212" spans="1:13" x14ac:dyDescent="0.3">
      <c r="A212" s="62"/>
      <c r="D212" s="34" t="e">
        <v>#N/A</v>
      </c>
      <c r="E212" s="32"/>
      <c r="F212" s="17"/>
      <c r="G212" s="33"/>
    </row>
    <row r="213" spans="1:13" x14ac:dyDescent="0.3">
      <c r="A213" s="62"/>
      <c r="D213" s="34" t="e">
        <v>#N/A</v>
      </c>
      <c r="E213" s="32"/>
      <c r="F213" s="17"/>
      <c r="G213" s="33"/>
    </row>
    <row r="214" spans="1:13" ht="15" thickBot="1" x14ac:dyDescent="0.35">
      <c r="A214" s="62"/>
      <c r="D214" s="35" t="e">
        <v>#N/A</v>
      </c>
      <c r="E214" s="32"/>
      <c r="F214" s="17"/>
      <c r="G214" s="33"/>
    </row>
    <row r="215" spans="1:13" ht="16.2" thickBot="1" x14ac:dyDescent="0.35">
      <c r="A215" s="62"/>
      <c r="C215" s="63" t="s">
        <v>126</v>
      </c>
      <c r="D215" s="38">
        <v>802</v>
      </c>
      <c r="E215" s="64">
        <v>793</v>
      </c>
      <c r="F215" s="64">
        <v>785</v>
      </c>
      <c r="G215" s="64">
        <v>794</v>
      </c>
      <c r="M215" s="136">
        <f>SUM(E215:G215)+B41*3</f>
        <v>2423</v>
      </c>
    </row>
    <row r="216" spans="1:13" x14ac:dyDescent="0.3">
      <c r="A216" s="62"/>
      <c r="D216" s="31">
        <v>134</v>
      </c>
      <c r="E216" s="32">
        <v>136</v>
      </c>
      <c r="F216" s="17">
        <v>132</v>
      </c>
      <c r="G216" s="33">
        <v>122</v>
      </c>
    </row>
    <row r="217" spans="1:13" x14ac:dyDescent="0.3">
      <c r="A217" s="62"/>
      <c r="D217" s="31">
        <v>152</v>
      </c>
      <c r="E217" s="32">
        <v>225</v>
      </c>
      <c r="F217" s="17">
        <v>183</v>
      </c>
      <c r="G217" s="33">
        <v>136</v>
      </c>
    </row>
    <row r="218" spans="1:13" x14ac:dyDescent="0.3">
      <c r="A218" s="62"/>
      <c r="D218" s="31">
        <v>160</v>
      </c>
      <c r="E218" s="32">
        <v>123</v>
      </c>
      <c r="F218" s="17">
        <v>158</v>
      </c>
      <c r="G218" s="33">
        <v>121</v>
      </c>
    </row>
    <row r="219" spans="1:13" x14ac:dyDescent="0.3">
      <c r="A219" s="62"/>
      <c r="D219" s="31">
        <v>177</v>
      </c>
      <c r="E219" s="32">
        <v>173</v>
      </c>
      <c r="F219" s="17">
        <v>152</v>
      </c>
      <c r="G219" s="33">
        <v>149</v>
      </c>
    </row>
    <row r="220" spans="1:13" x14ac:dyDescent="0.3">
      <c r="A220" s="62"/>
      <c r="D220" s="31">
        <v>183</v>
      </c>
      <c r="E220" s="32">
        <v>225</v>
      </c>
      <c r="F220" s="17">
        <v>199</v>
      </c>
      <c r="G220" s="33">
        <v>174</v>
      </c>
    </row>
    <row r="221" spans="1:13" x14ac:dyDescent="0.3">
      <c r="A221" s="62"/>
      <c r="D221" s="34" t="e">
        <v>#N/A</v>
      </c>
      <c r="E221" s="32"/>
      <c r="F221" s="17"/>
      <c r="G221" s="33"/>
    </row>
    <row r="222" spans="1:13" x14ac:dyDescent="0.3">
      <c r="A222" s="62"/>
      <c r="D222" s="34" t="e">
        <v>#N/A</v>
      </c>
      <c r="E222" s="32"/>
      <c r="F222" s="17"/>
      <c r="G222" s="33"/>
    </row>
    <row r="223" spans="1:13" x14ac:dyDescent="0.3">
      <c r="A223" s="62"/>
      <c r="D223" s="34" t="e">
        <v>#N/A</v>
      </c>
      <c r="E223" s="32"/>
      <c r="F223" s="17"/>
      <c r="G223" s="33"/>
    </row>
    <row r="224" spans="1:13" ht="15" thickBot="1" x14ac:dyDescent="0.35">
      <c r="A224" s="62"/>
      <c r="D224" s="35" t="e">
        <v>#N/A</v>
      </c>
      <c r="E224" s="32"/>
      <c r="F224" s="17"/>
      <c r="G224" s="33"/>
    </row>
    <row r="225" spans="1:13" ht="16.2" thickBot="1" x14ac:dyDescent="0.35">
      <c r="A225" s="62"/>
      <c r="C225" s="63" t="s">
        <v>127</v>
      </c>
      <c r="D225" s="38">
        <v>806</v>
      </c>
      <c r="E225" s="64">
        <v>734</v>
      </c>
      <c r="F225" s="64">
        <v>877</v>
      </c>
      <c r="G225" s="64">
        <v>858</v>
      </c>
      <c r="M225" s="136">
        <f>SUM(E225:G225)+B51*3</f>
        <v>2508</v>
      </c>
    </row>
    <row r="226" spans="1:13" x14ac:dyDescent="0.3">
      <c r="A226" s="62"/>
      <c r="D226" s="31">
        <v>150</v>
      </c>
      <c r="E226" s="32">
        <v>110</v>
      </c>
      <c r="F226" s="17">
        <v>151</v>
      </c>
      <c r="G226" s="33">
        <v>137</v>
      </c>
    </row>
    <row r="227" spans="1:13" x14ac:dyDescent="0.3">
      <c r="A227" s="62"/>
      <c r="D227" s="31">
        <v>126</v>
      </c>
      <c r="E227" s="32">
        <v>125</v>
      </c>
      <c r="F227" s="17">
        <v>136</v>
      </c>
      <c r="G227" s="33">
        <v>127</v>
      </c>
    </row>
    <row r="228" spans="1:13" x14ac:dyDescent="0.3">
      <c r="A228" s="62"/>
      <c r="D228" s="31">
        <v>170</v>
      </c>
      <c r="E228" s="32">
        <v>139</v>
      </c>
      <c r="F228" s="17">
        <v>163</v>
      </c>
      <c r="G228" s="33">
        <v>131</v>
      </c>
    </row>
    <row r="229" spans="1:13" x14ac:dyDescent="0.3">
      <c r="A229" s="62"/>
      <c r="D229" s="31">
        <v>185</v>
      </c>
      <c r="E229" s="32">
        <v>175</v>
      </c>
      <c r="F229" s="17">
        <v>252</v>
      </c>
      <c r="G229" s="33">
        <v>214</v>
      </c>
    </row>
    <row r="230" spans="1:13" x14ac:dyDescent="0.3">
      <c r="A230" s="62"/>
      <c r="D230" s="31">
        <v>175</v>
      </c>
      <c r="E230" s="32">
        <v>198</v>
      </c>
      <c r="F230" s="17">
        <v>186</v>
      </c>
      <c r="G230" s="33">
        <v>201</v>
      </c>
    </row>
    <row r="231" spans="1:13" x14ac:dyDescent="0.3">
      <c r="A231" s="62"/>
      <c r="D231" s="34" t="e">
        <v>#N/A</v>
      </c>
      <c r="E231" s="32"/>
      <c r="F231" s="17"/>
      <c r="G231" s="33"/>
    </row>
    <row r="232" spans="1:13" x14ac:dyDescent="0.3">
      <c r="A232" s="62"/>
      <c r="D232" s="34" t="e">
        <v>#N/A</v>
      </c>
      <c r="E232" s="32"/>
      <c r="F232" s="17"/>
      <c r="G232" s="33"/>
    </row>
    <row r="233" spans="1:13" x14ac:dyDescent="0.3">
      <c r="A233" s="62"/>
      <c r="D233" s="34" t="e">
        <v>#N/A</v>
      </c>
      <c r="E233" s="32"/>
      <c r="F233" s="17"/>
      <c r="G233" s="33"/>
    </row>
    <row r="234" spans="1:13" ht="15" thickBot="1" x14ac:dyDescent="0.35">
      <c r="A234" s="62"/>
      <c r="D234" s="35" t="e">
        <v>#N/A</v>
      </c>
      <c r="E234" s="32"/>
      <c r="F234" s="17"/>
      <c r="G234" s="33"/>
    </row>
    <row r="235" spans="1:13" ht="16.2" thickBot="1" x14ac:dyDescent="0.35">
      <c r="A235" s="62"/>
      <c r="C235" s="63" t="s">
        <v>128</v>
      </c>
      <c r="D235" s="38">
        <v>806</v>
      </c>
      <c r="E235" s="64">
        <v>794</v>
      </c>
      <c r="F235" s="64">
        <v>835</v>
      </c>
      <c r="G235" s="64">
        <v>779</v>
      </c>
      <c r="M235" s="136">
        <f>SUM(E235:G235)+B61*3</f>
        <v>2447</v>
      </c>
    </row>
    <row r="236" spans="1:13" x14ac:dyDescent="0.3">
      <c r="A236" s="62"/>
      <c r="D236" s="31">
        <v>126</v>
      </c>
      <c r="E236" s="32">
        <v>113</v>
      </c>
      <c r="F236" s="17">
        <v>170</v>
      </c>
      <c r="G236" s="33">
        <v>176</v>
      </c>
    </row>
    <row r="237" spans="1:13" x14ac:dyDescent="0.3">
      <c r="A237" s="62"/>
      <c r="D237" s="31">
        <v>146</v>
      </c>
      <c r="E237" s="32">
        <v>127</v>
      </c>
      <c r="F237" s="17">
        <v>109</v>
      </c>
      <c r="G237" s="33">
        <v>130</v>
      </c>
    </row>
    <row r="238" spans="1:13" x14ac:dyDescent="0.3">
      <c r="A238" s="62"/>
      <c r="D238" s="31">
        <v>160</v>
      </c>
      <c r="E238" s="32">
        <v>139</v>
      </c>
      <c r="F238" s="17">
        <v>169</v>
      </c>
      <c r="G238" s="33">
        <v>162</v>
      </c>
    </row>
    <row r="239" spans="1:13" x14ac:dyDescent="0.3">
      <c r="A239" s="62"/>
      <c r="D239" s="31">
        <v>130</v>
      </c>
      <c r="E239" s="32"/>
      <c r="F239" s="17"/>
      <c r="G239" s="33"/>
    </row>
    <row r="240" spans="1:13" x14ac:dyDescent="0.3">
      <c r="A240" s="62"/>
      <c r="D240" s="31">
        <v>180</v>
      </c>
      <c r="E240" s="32">
        <v>191</v>
      </c>
      <c r="F240" s="17">
        <v>169</v>
      </c>
      <c r="G240" s="33">
        <v>159</v>
      </c>
    </row>
    <row r="241" spans="1:13" x14ac:dyDescent="0.3">
      <c r="A241" s="62"/>
      <c r="D241" s="34">
        <v>130</v>
      </c>
      <c r="E241" s="32"/>
      <c r="F241" s="17"/>
      <c r="G241" s="33"/>
    </row>
    <row r="242" spans="1:13" x14ac:dyDescent="0.3">
      <c r="A242" s="62"/>
      <c r="D242" s="34" t="e">
        <v>#N/A</v>
      </c>
      <c r="E242" s="32"/>
      <c r="F242" s="17"/>
      <c r="G242" s="33"/>
    </row>
    <row r="243" spans="1:13" x14ac:dyDescent="0.3">
      <c r="A243" s="62"/>
      <c r="D243" s="34" t="e">
        <v>#N/A</v>
      </c>
      <c r="E243" s="32"/>
      <c r="F243" s="17"/>
      <c r="G243" s="33"/>
    </row>
    <row r="244" spans="1:13" ht="15" thickBot="1" x14ac:dyDescent="0.35">
      <c r="A244" s="62"/>
      <c r="D244" s="35" t="e">
        <v>#N/A</v>
      </c>
      <c r="E244" s="32"/>
      <c r="F244" s="17"/>
      <c r="G244" s="33"/>
    </row>
    <row r="245" spans="1:13" ht="16.2" thickBot="1" x14ac:dyDescent="0.35">
      <c r="A245" s="62"/>
      <c r="C245" s="63" t="s">
        <v>129</v>
      </c>
      <c r="D245" s="38">
        <v>742</v>
      </c>
      <c r="E245" s="64">
        <v>752</v>
      </c>
      <c r="F245" s="64">
        <v>757</v>
      </c>
      <c r="G245" s="64">
        <v>737</v>
      </c>
      <c r="M245" s="136">
        <f>SUM(E245:G245)+B71*3</f>
        <v>2477</v>
      </c>
    </row>
    <row r="246" spans="1:13" x14ac:dyDescent="0.3">
      <c r="A246" s="62"/>
      <c r="D246" s="31">
        <v>132</v>
      </c>
      <c r="E246" s="32">
        <v>208</v>
      </c>
      <c r="F246" s="17">
        <v>110</v>
      </c>
      <c r="G246" s="33">
        <v>161</v>
      </c>
    </row>
    <row r="247" spans="1:13" x14ac:dyDescent="0.3">
      <c r="A247" s="62"/>
      <c r="D247" s="31">
        <v>153</v>
      </c>
      <c r="E247" s="32">
        <v>130</v>
      </c>
      <c r="F247" s="17">
        <v>180</v>
      </c>
      <c r="G247" s="33">
        <v>172</v>
      </c>
    </row>
    <row r="248" spans="1:13" x14ac:dyDescent="0.3">
      <c r="A248" s="62"/>
      <c r="D248" s="31">
        <v>161</v>
      </c>
      <c r="E248" s="32">
        <v>141</v>
      </c>
      <c r="F248" s="17">
        <v>166</v>
      </c>
      <c r="G248" s="33">
        <v>124</v>
      </c>
    </row>
    <row r="249" spans="1:13" x14ac:dyDescent="0.3">
      <c r="A249" s="62"/>
      <c r="D249" s="31">
        <v>182</v>
      </c>
      <c r="E249" s="32">
        <v>174</v>
      </c>
      <c r="F249" s="17">
        <v>167</v>
      </c>
      <c r="G249" s="33">
        <v>163</v>
      </c>
    </row>
    <row r="250" spans="1:13" x14ac:dyDescent="0.3">
      <c r="A250" s="62"/>
      <c r="D250" s="31">
        <v>170</v>
      </c>
      <c r="E250" s="32">
        <v>179</v>
      </c>
      <c r="F250" s="17">
        <v>154</v>
      </c>
      <c r="G250" s="33">
        <v>159</v>
      </c>
    </row>
    <row r="251" spans="1:13" x14ac:dyDescent="0.3">
      <c r="A251" s="62"/>
      <c r="D251" s="34" t="e">
        <v>#N/A</v>
      </c>
      <c r="E251" s="32"/>
      <c r="F251" s="17"/>
      <c r="G251" s="33"/>
    </row>
    <row r="252" spans="1:13" x14ac:dyDescent="0.3">
      <c r="A252" s="62"/>
      <c r="D252" s="34" t="e">
        <v>#N/A</v>
      </c>
      <c r="E252" s="32"/>
      <c r="F252" s="17"/>
      <c r="G252" s="33"/>
    </row>
    <row r="253" spans="1:13" x14ac:dyDescent="0.3">
      <c r="A253" s="62"/>
      <c r="D253" s="34" t="e">
        <v>#N/A</v>
      </c>
      <c r="E253" s="32"/>
      <c r="F253" s="17"/>
      <c r="G253" s="33"/>
    </row>
    <row r="254" spans="1:13" ht="15" thickBot="1" x14ac:dyDescent="0.35">
      <c r="A254" s="62"/>
      <c r="D254" s="35" t="e">
        <v>#N/A</v>
      </c>
      <c r="E254" s="32"/>
      <c r="F254" s="17"/>
      <c r="G254" s="33"/>
    </row>
    <row r="255" spans="1:13" ht="16.2" thickBot="1" x14ac:dyDescent="0.35">
      <c r="A255" s="62"/>
      <c r="C255" s="63" t="s">
        <v>130</v>
      </c>
      <c r="D255" s="38">
        <v>798</v>
      </c>
      <c r="E255" s="64">
        <v>846</v>
      </c>
      <c r="F255" s="64">
        <v>820</v>
      </c>
      <c r="G255" s="64">
        <v>929</v>
      </c>
      <c r="M255" s="136">
        <f>SUM(E255:G255)+B81*3</f>
        <v>2658</v>
      </c>
    </row>
    <row r="256" spans="1:13" x14ac:dyDescent="0.3">
      <c r="A256" s="62"/>
      <c r="D256" s="31">
        <v>134</v>
      </c>
      <c r="E256" s="32">
        <v>92</v>
      </c>
      <c r="F256" s="17">
        <v>98</v>
      </c>
      <c r="G256" s="33">
        <v>141</v>
      </c>
    </row>
    <row r="257" spans="1:13" x14ac:dyDescent="0.3">
      <c r="A257" s="62"/>
      <c r="D257" s="31">
        <v>140</v>
      </c>
      <c r="E257" s="32">
        <v>121</v>
      </c>
      <c r="F257" s="17">
        <v>144</v>
      </c>
      <c r="G257" s="33">
        <v>98</v>
      </c>
    </row>
    <row r="258" spans="1:13" x14ac:dyDescent="0.3">
      <c r="A258" s="62"/>
      <c r="D258" s="31">
        <v>160</v>
      </c>
      <c r="E258" s="32">
        <v>126</v>
      </c>
      <c r="F258" s="17">
        <v>210</v>
      </c>
      <c r="G258" s="33">
        <v>149</v>
      </c>
    </row>
    <row r="259" spans="1:13" x14ac:dyDescent="0.3">
      <c r="A259" s="62"/>
      <c r="D259" s="31">
        <v>174</v>
      </c>
      <c r="E259" s="32">
        <v>145</v>
      </c>
      <c r="F259" s="17">
        <v>173</v>
      </c>
      <c r="G259" s="33">
        <v>141</v>
      </c>
    </row>
    <row r="260" spans="1:13" x14ac:dyDescent="0.3">
      <c r="A260" s="62"/>
      <c r="D260" s="31">
        <v>193</v>
      </c>
      <c r="E260" s="32"/>
      <c r="F260" s="17"/>
      <c r="G260" s="33"/>
    </row>
    <row r="261" spans="1:13" x14ac:dyDescent="0.3">
      <c r="A261" s="62"/>
      <c r="D261" s="34" t="e">
        <v>#N/A</v>
      </c>
      <c r="E261" s="32"/>
      <c r="F261" s="17"/>
      <c r="G261" s="33"/>
    </row>
    <row r="262" spans="1:13" x14ac:dyDescent="0.3">
      <c r="A262" s="62"/>
      <c r="D262" s="34" t="e">
        <v>#N/A</v>
      </c>
      <c r="E262" s="32"/>
      <c r="F262" s="17"/>
      <c r="G262" s="33"/>
    </row>
    <row r="263" spans="1:13" x14ac:dyDescent="0.3">
      <c r="A263" s="62"/>
      <c r="D263" s="34" t="e">
        <v>#DIV/0!</v>
      </c>
      <c r="E263" s="32"/>
      <c r="F263" s="17"/>
      <c r="G263" s="33"/>
    </row>
    <row r="264" spans="1:13" ht="15" thickBot="1" x14ac:dyDescent="0.35">
      <c r="A264" s="62"/>
      <c r="D264" s="35" t="e">
        <v>#N/A</v>
      </c>
      <c r="E264" s="32"/>
      <c r="F264" s="17"/>
      <c r="G264" s="33"/>
    </row>
    <row r="265" spans="1:13" ht="16.2" thickBot="1" x14ac:dyDescent="0.35">
      <c r="A265" s="62"/>
      <c r="C265" s="63" t="s">
        <v>131</v>
      </c>
      <c r="D265" s="38">
        <v>801</v>
      </c>
      <c r="E265" s="64">
        <v>734</v>
      </c>
      <c r="F265" s="64">
        <v>803</v>
      </c>
      <c r="G265" s="64">
        <v>873</v>
      </c>
      <c r="M265" s="136">
        <f>SUM(E265:G265)+B91*3</f>
        <v>2464</v>
      </c>
    </row>
    <row r="266" spans="1:13" x14ac:dyDescent="0.3">
      <c r="A266" s="62"/>
      <c r="D266" s="31">
        <v>126</v>
      </c>
      <c r="E266" s="32">
        <v>106</v>
      </c>
      <c r="F266" s="17">
        <v>99</v>
      </c>
      <c r="G266" s="33">
        <v>89</v>
      </c>
    </row>
    <row r="267" spans="1:13" x14ac:dyDescent="0.3">
      <c r="A267" s="62"/>
      <c r="D267" s="31">
        <v>150</v>
      </c>
      <c r="E267" s="32">
        <v>137</v>
      </c>
      <c r="F267" s="17">
        <v>160</v>
      </c>
      <c r="G267" s="33">
        <v>138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175</v>
      </c>
      <c r="E269" s="32">
        <v>155</v>
      </c>
      <c r="F269" s="17">
        <v>180</v>
      </c>
      <c r="G269" s="33">
        <v>121</v>
      </c>
    </row>
    <row r="270" spans="1:13" x14ac:dyDescent="0.3">
      <c r="A270" s="62"/>
      <c r="D270" s="31">
        <v>186</v>
      </c>
      <c r="E270" s="32">
        <v>178</v>
      </c>
      <c r="F270" s="17">
        <v>169</v>
      </c>
      <c r="G270" s="33">
        <v>174</v>
      </c>
    </row>
    <row r="271" spans="1:13" x14ac:dyDescent="0.3">
      <c r="A271" s="62"/>
      <c r="D271" s="34" t="e">
        <v>#N/A</v>
      </c>
      <c r="E271" s="32"/>
      <c r="F271" s="17"/>
      <c r="G271" s="33"/>
    </row>
    <row r="272" spans="1:13" x14ac:dyDescent="0.3">
      <c r="A272" s="62"/>
      <c r="D272" s="34" t="e">
        <v>#N/A</v>
      </c>
      <c r="E272" s="32"/>
      <c r="F272" s="17"/>
      <c r="G272" s="33"/>
    </row>
    <row r="273" spans="1:13" x14ac:dyDescent="0.3">
      <c r="A273" s="62"/>
      <c r="D273" s="34" t="e">
        <v>#DIV/0!</v>
      </c>
      <c r="E273" s="32"/>
      <c r="F273" s="17"/>
      <c r="G273" s="33"/>
    </row>
    <row r="274" spans="1:13" ht="15" thickBot="1" x14ac:dyDescent="0.35">
      <c r="A274" s="62"/>
      <c r="D274" s="35" t="e">
        <v>#N/A</v>
      </c>
      <c r="E274" s="32"/>
      <c r="F274" s="17"/>
      <c r="G274" s="33"/>
    </row>
    <row r="275" spans="1:13" ht="16.2" thickBot="1" x14ac:dyDescent="0.35">
      <c r="A275" s="62"/>
      <c r="C275" s="63" t="s">
        <v>132</v>
      </c>
      <c r="D275" s="38">
        <v>767</v>
      </c>
      <c r="E275" s="64">
        <v>644</v>
      </c>
      <c r="F275" s="64">
        <v>661</v>
      </c>
      <c r="G275" s="64">
        <v>736</v>
      </c>
      <c r="M275" s="136">
        <f>SUM(E275:G275)+B101*3</f>
        <v>2197</v>
      </c>
    </row>
    <row r="276" spans="1:13" x14ac:dyDescent="0.3">
      <c r="A276" s="62"/>
      <c r="D276" s="31">
        <v>143</v>
      </c>
      <c r="E276" s="32">
        <v>167</v>
      </c>
      <c r="F276" s="17">
        <v>138</v>
      </c>
      <c r="G276" s="33">
        <v>144</v>
      </c>
    </row>
    <row r="277" spans="1:13" x14ac:dyDescent="0.3">
      <c r="A277" s="62"/>
      <c r="D277" s="31">
        <v>130</v>
      </c>
      <c r="E277" s="32">
        <v>98</v>
      </c>
      <c r="F277" s="17">
        <v>87</v>
      </c>
      <c r="G277" s="33">
        <v>72</v>
      </c>
    </row>
    <row r="278" spans="1:13" x14ac:dyDescent="0.3">
      <c r="A278" s="62"/>
      <c r="D278" s="31">
        <v>160</v>
      </c>
      <c r="E278" s="32"/>
      <c r="F278" s="17"/>
      <c r="G278" s="33"/>
    </row>
    <row r="279" spans="1:13" x14ac:dyDescent="0.3">
      <c r="A279" s="62"/>
      <c r="D279" s="31">
        <v>176</v>
      </c>
      <c r="E279" s="32">
        <v>173</v>
      </c>
      <c r="F279" s="17">
        <v>141</v>
      </c>
      <c r="G279" s="33">
        <v>191</v>
      </c>
    </row>
    <row r="280" spans="1:13" x14ac:dyDescent="0.3">
      <c r="A280" s="62"/>
      <c r="D280" s="31">
        <v>210</v>
      </c>
      <c r="E280" s="32">
        <v>237</v>
      </c>
      <c r="F280" s="17">
        <v>256</v>
      </c>
      <c r="G280" s="33">
        <v>212</v>
      </c>
    </row>
    <row r="281" spans="1:13" x14ac:dyDescent="0.3">
      <c r="A281" s="62"/>
      <c r="D281" s="34" t="e">
        <v>#N/A</v>
      </c>
      <c r="E281" s="32"/>
      <c r="F281" s="17"/>
      <c r="G281" s="33"/>
    </row>
    <row r="282" spans="1:13" x14ac:dyDescent="0.3">
      <c r="A282" s="62"/>
      <c r="D282" s="34" t="e">
        <v>#N/A</v>
      </c>
      <c r="E282" s="32"/>
      <c r="F282" s="17"/>
      <c r="G282" s="33"/>
    </row>
    <row r="283" spans="1:13" x14ac:dyDescent="0.3">
      <c r="A283" s="62"/>
      <c r="D283" s="34" t="e">
        <v>#DIV/0!</v>
      </c>
      <c r="E283" s="32"/>
      <c r="F283" s="17"/>
      <c r="G283" s="33"/>
    </row>
    <row r="284" spans="1:13" ht="15" thickBot="1" x14ac:dyDescent="0.35">
      <c r="A284" s="62"/>
      <c r="D284" s="35" t="e">
        <v>#N/A</v>
      </c>
      <c r="E284" s="32"/>
      <c r="F284" s="17"/>
      <c r="G284" s="33"/>
    </row>
    <row r="285" spans="1:13" ht="16.2" thickBot="1" x14ac:dyDescent="0.35">
      <c r="A285" s="62"/>
      <c r="C285" s="63" t="s">
        <v>133</v>
      </c>
      <c r="D285" s="38">
        <v>819</v>
      </c>
      <c r="E285" s="64">
        <v>838</v>
      </c>
      <c r="F285" s="64">
        <v>869</v>
      </c>
      <c r="G285" s="64">
        <v>790</v>
      </c>
      <c r="M285" s="136">
        <f>SUM(E285:G285)+B111*3</f>
        <v>2497</v>
      </c>
    </row>
    <row r="286" spans="1:13" x14ac:dyDescent="0.3">
      <c r="A286" s="62"/>
      <c r="D286" s="31">
        <v>140</v>
      </c>
      <c r="E286" s="32">
        <v>163</v>
      </c>
      <c r="F286" s="17">
        <v>144</v>
      </c>
      <c r="G286" s="33">
        <v>121</v>
      </c>
    </row>
    <row r="287" spans="1:13" x14ac:dyDescent="0.3">
      <c r="A287" s="62"/>
      <c r="D287" s="31">
        <v>156</v>
      </c>
      <c r="E287" s="32">
        <v>120</v>
      </c>
      <c r="F287" s="17">
        <v>164</v>
      </c>
      <c r="G287" s="33">
        <v>184</v>
      </c>
    </row>
    <row r="288" spans="1:13" x14ac:dyDescent="0.3">
      <c r="A288" s="62"/>
      <c r="D288" s="31">
        <v>171</v>
      </c>
      <c r="E288" s="32">
        <v>151</v>
      </c>
      <c r="F288" s="17">
        <v>208</v>
      </c>
      <c r="G288" s="33">
        <v>187</v>
      </c>
    </row>
    <row r="289" spans="1:13" x14ac:dyDescent="0.3">
      <c r="A289" s="62"/>
      <c r="D289" s="31">
        <v>175</v>
      </c>
      <c r="E289" s="32">
        <v>158</v>
      </c>
      <c r="F289" s="17">
        <v>189</v>
      </c>
      <c r="G289" s="33">
        <v>189</v>
      </c>
    </row>
    <row r="290" spans="1:13" x14ac:dyDescent="0.3">
      <c r="A290" s="62"/>
      <c r="D290" s="31">
        <v>159</v>
      </c>
      <c r="E290" s="32">
        <v>135</v>
      </c>
      <c r="F290" s="17">
        <v>224</v>
      </c>
      <c r="G290" s="33">
        <v>152</v>
      </c>
    </row>
    <row r="291" spans="1:13" x14ac:dyDescent="0.3">
      <c r="A291" s="62"/>
      <c r="D291" s="34" t="e">
        <v>#N/A</v>
      </c>
      <c r="E291" s="32"/>
      <c r="F291" s="17"/>
      <c r="G291" s="33"/>
    </row>
    <row r="292" spans="1:13" x14ac:dyDescent="0.3">
      <c r="A292" s="62"/>
      <c r="D292" s="34" t="e">
        <v>#N/A</v>
      </c>
      <c r="E292" s="32"/>
      <c r="F292" s="17"/>
      <c r="G292" s="33"/>
    </row>
    <row r="293" spans="1:13" x14ac:dyDescent="0.3">
      <c r="A293" s="62"/>
      <c r="D293" s="34" t="e">
        <v>#N/A</v>
      </c>
      <c r="E293" s="32"/>
      <c r="F293" s="17"/>
      <c r="G293" s="33"/>
    </row>
    <row r="294" spans="1:13" ht="15" thickBot="1" x14ac:dyDescent="0.35">
      <c r="A294" s="62"/>
      <c r="D294" s="35" t="e">
        <v>#N/A</v>
      </c>
      <c r="E294" s="32"/>
      <c r="F294" s="17"/>
      <c r="G294" s="33"/>
    </row>
    <row r="295" spans="1:13" ht="16.2" thickBot="1" x14ac:dyDescent="0.35">
      <c r="A295" s="62"/>
      <c r="C295" s="63" t="s">
        <v>134</v>
      </c>
      <c r="D295" s="38">
        <v>801</v>
      </c>
      <c r="E295" s="64">
        <v>845</v>
      </c>
      <c r="F295" s="64">
        <v>702</v>
      </c>
      <c r="G295" s="64">
        <v>873</v>
      </c>
      <c r="M295" s="136">
        <f>SUM(E295:G295)+B121*3</f>
        <v>2474</v>
      </c>
    </row>
    <row r="296" spans="1:13" x14ac:dyDescent="0.3">
      <c r="A296" s="62"/>
      <c r="D296" s="31">
        <v>140</v>
      </c>
      <c r="E296" s="32">
        <v>166</v>
      </c>
      <c r="F296" s="17">
        <v>193</v>
      </c>
      <c r="G296" s="33">
        <v>122</v>
      </c>
    </row>
    <row r="297" spans="1:13" x14ac:dyDescent="0.3">
      <c r="A297" s="62"/>
      <c r="D297" s="31">
        <v>146</v>
      </c>
      <c r="E297" s="32">
        <v>117</v>
      </c>
      <c r="F297" s="17">
        <v>112</v>
      </c>
      <c r="G297" s="33">
        <v>90</v>
      </c>
    </row>
    <row r="298" spans="1:13" x14ac:dyDescent="0.3">
      <c r="A298" s="62"/>
      <c r="D298" s="31">
        <v>157</v>
      </c>
      <c r="E298" s="32">
        <v>126</v>
      </c>
      <c r="F298" s="17">
        <v>195</v>
      </c>
      <c r="G298" s="33">
        <v>179</v>
      </c>
    </row>
    <row r="299" spans="1:13" x14ac:dyDescent="0.3">
      <c r="A299" s="62"/>
      <c r="D299" s="31">
        <v>171</v>
      </c>
      <c r="E299" s="32">
        <v>167</v>
      </c>
      <c r="F299" s="17">
        <v>110</v>
      </c>
      <c r="G299" s="33">
        <v>163</v>
      </c>
    </row>
    <row r="300" spans="1:13" x14ac:dyDescent="0.3">
      <c r="A300" s="62"/>
      <c r="D300" s="31">
        <v>192</v>
      </c>
      <c r="E300" s="32">
        <v>162</v>
      </c>
      <c r="F300" s="17">
        <v>151</v>
      </c>
      <c r="G300" s="33">
        <v>183</v>
      </c>
    </row>
    <row r="301" spans="1:13" x14ac:dyDescent="0.3">
      <c r="A301" s="62"/>
      <c r="D301" s="34" t="e">
        <v>#N/A</v>
      </c>
      <c r="E301" s="32"/>
      <c r="F301" s="17"/>
      <c r="G301" s="33"/>
    </row>
    <row r="302" spans="1:13" x14ac:dyDescent="0.3">
      <c r="A302" s="62"/>
      <c r="D302" s="34" t="e">
        <v>#N/A</v>
      </c>
      <c r="E302" s="32"/>
      <c r="F302" s="17"/>
      <c r="G302" s="33"/>
    </row>
    <row r="303" spans="1:13" x14ac:dyDescent="0.3">
      <c r="A303" s="62"/>
      <c r="D303" s="34" t="e">
        <v>#N/A</v>
      </c>
      <c r="E303" s="32"/>
      <c r="F303" s="17"/>
      <c r="G303" s="33"/>
    </row>
    <row r="304" spans="1:13" ht="15" thickBot="1" x14ac:dyDescent="0.35">
      <c r="A304" s="62"/>
      <c r="D304" s="35" t="e">
        <v>#N/A</v>
      </c>
      <c r="E304" s="32"/>
      <c r="F304" s="17"/>
      <c r="G304" s="33"/>
    </row>
    <row r="305" spans="1:13" ht="16.2" thickBot="1" x14ac:dyDescent="0.35">
      <c r="A305" s="62"/>
      <c r="C305" s="63" t="s">
        <v>135</v>
      </c>
      <c r="D305" s="38">
        <v>806</v>
      </c>
      <c r="E305" s="64">
        <v>767</v>
      </c>
      <c r="F305" s="64">
        <v>784</v>
      </c>
      <c r="G305" s="64">
        <v>783</v>
      </c>
      <c r="M305" s="136">
        <f>SUM(E305:G305)+B131*3</f>
        <v>2373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136</v>
      </c>
      <c r="E307" s="32">
        <v>105</v>
      </c>
      <c r="F307" s="17">
        <v>114</v>
      </c>
      <c r="G307" s="33">
        <v>139</v>
      </c>
    </row>
    <row r="308" spans="1:13" x14ac:dyDescent="0.3">
      <c r="A308" s="62"/>
      <c r="D308" s="31">
        <v>170</v>
      </c>
      <c r="E308" s="32">
        <v>134</v>
      </c>
      <c r="F308" s="17">
        <v>205</v>
      </c>
      <c r="G308" s="33">
        <v>155</v>
      </c>
    </row>
    <row r="309" spans="1:13" x14ac:dyDescent="0.3">
      <c r="A309" s="62"/>
      <c r="D309" s="31">
        <v>166</v>
      </c>
      <c r="E309" s="32">
        <v>164</v>
      </c>
      <c r="F309" s="17">
        <v>149</v>
      </c>
      <c r="G309" s="33">
        <v>131</v>
      </c>
    </row>
    <row r="310" spans="1:13" x14ac:dyDescent="0.3">
      <c r="A310" s="62"/>
      <c r="D310" s="31">
        <v>191</v>
      </c>
      <c r="E310" s="32">
        <v>167</v>
      </c>
      <c r="F310" s="17">
        <v>113</v>
      </c>
      <c r="G310" s="33">
        <v>137</v>
      </c>
    </row>
    <row r="311" spans="1:13" x14ac:dyDescent="0.3">
      <c r="A311" s="62"/>
      <c r="D311" s="34">
        <v>130</v>
      </c>
      <c r="E311" s="32"/>
      <c r="F311" s="17"/>
      <c r="G311" s="33"/>
    </row>
    <row r="312" spans="1:13" x14ac:dyDescent="0.3">
      <c r="A312" s="62"/>
      <c r="D312" s="34" t="e">
        <v>#N/A</v>
      </c>
      <c r="E312" s="32"/>
      <c r="F312" s="17"/>
      <c r="G312" s="33"/>
    </row>
    <row r="313" spans="1:13" x14ac:dyDescent="0.3">
      <c r="A313" s="62"/>
      <c r="D313" s="34" t="e">
        <v>#N/A</v>
      </c>
      <c r="E313" s="32"/>
      <c r="F313" s="17"/>
      <c r="G313" s="33"/>
    </row>
    <row r="314" spans="1:13" ht="15" thickBot="1" x14ac:dyDescent="0.35">
      <c r="A314" s="62"/>
      <c r="D314" s="35" t="e">
        <v>#N/A</v>
      </c>
      <c r="E314" s="32"/>
      <c r="F314" s="17"/>
      <c r="G314" s="33"/>
    </row>
    <row r="315" spans="1:13" ht="16.2" thickBot="1" x14ac:dyDescent="0.35">
      <c r="A315" s="62"/>
      <c r="C315" s="63" t="s">
        <v>136</v>
      </c>
      <c r="D315" s="38">
        <v>793</v>
      </c>
      <c r="E315" s="64">
        <v>736</v>
      </c>
      <c r="F315" s="64">
        <v>810</v>
      </c>
      <c r="G315" s="64">
        <v>744</v>
      </c>
      <c r="M315" s="136">
        <f>SUM(E315:G315)+B141*3</f>
        <v>2368</v>
      </c>
    </row>
    <row r="316" spans="1:13" x14ac:dyDescent="0.3">
      <c r="A316" s="62"/>
      <c r="D316" s="31">
        <v>135</v>
      </c>
      <c r="E316" s="32">
        <v>100</v>
      </c>
      <c r="F316" s="17">
        <v>114</v>
      </c>
      <c r="G316" s="33">
        <v>111</v>
      </c>
    </row>
    <row r="317" spans="1:13" x14ac:dyDescent="0.3">
      <c r="A317" s="62"/>
      <c r="D317" s="31">
        <v>147</v>
      </c>
      <c r="E317" s="32">
        <v>174</v>
      </c>
      <c r="F317" s="17">
        <v>142</v>
      </c>
      <c r="G317" s="33">
        <v>126</v>
      </c>
    </row>
    <row r="318" spans="1:13" x14ac:dyDescent="0.3">
      <c r="A318" s="62"/>
      <c r="D318" s="31">
        <v>157</v>
      </c>
      <c r="E318" s="32">
        <v>152</v>
      </c>
      <c r="F318" s="17">
        <v>144</v>
      </c>
      <c r="G318" s="33">
        <v>148</v>
      </c>
    </row>
    <row r="319" spans="1:13" x14ac:dyDescent="0.3">
      <c r="A319" s="62"/>
      <c r="D319" s="31">
        <v>184</v>
      </c>
      <c r="E319" s="32">
        <v>230</v>
      </c>
      <c r="F319" s="17">
        <v>168</v>
      </c>
      <c r="G319" s="33">
        <v>148</v>
      </c>
    </row>
    <row r="320" spans="1:13" x14ac:dyDescent="0.3">
      <c r="A320" s="62"/>
      <c r="D320" s="31">
        <v>179</v>
      </c>
      <c r="E320" s="32">
        <v>155</v>
      </c>
      <c r="F320" s="17">
        <v>184</v>
      </c>
      <c r="G320" s="33">
        <v>191</v>
      </c>
    </row>
    <row r="321" spans="1:13" x14ac:dyDescent="0.3">
      <c r="A321" s="62"/>
      <c r="D321" s="34" t="e">
        <v>#N/A</v>
      </c>
      <c r="E321" s="32"/>
      <c r="F321" s="17"/>
      <c r="G321" s="33"/>
    </row>
    <row r="322" spans="1:13" x14ac:dyDescent="0.3">
      <c r="A322" s="62"/>
      <c r="D322" s="34" t="e">
        <v>#N/A</v>
      </c>
      <c r="E322" s="32"/>
      <c r="F322" s="17"/>
      <c r="G322" s="33"/>
    </row>
    <row r="323" spans="1:13" x14ac:dyDescent="0.3">
      <c r="A323" s="62"/>
      <c r="D323" s="34" t="e">
        <v>#N/A</v>
      </c>
      <c r="E323" s="32"/>
      <c r="F323" s="17"/>
      <c r="G323" s="33"/>
    </row>
    <row r="324" spans="1:13" ht="15" thickBot="1" x14ac:dyDescent="0.35">
      <c r="A324" s="62"/>
      <c r="D324" s="35" t="e">
        <v>#N/A</v>
      </c>
      <c r="E324" s="32"/>
      <c r="F324" s="17"/>
      <c r="G324" s="33"/>
    </row>
    <row r="325" spans="1:13" ht="16.2" thickBot="1" x14ac:dyDescent="0.35">
      <c r="A325" s="62"/>
      <c r="C325" s="63" t="s">
        <v>137</v>
      </c>
      <c r="D325" s="38">
        <v>802</v>
      </c>
      <c r="E325" s="64">
        <v>774</v>
      </c>
      <c r="F325" s="64">
        <v>691</v>
      </c>
      <c r="G325" s="64">
        <v>720</v>
      </c>
      <c r="M325" s="136">
        <f>SUM(E325:G325)+B151*3</f>
        <v>2236</v>
      </c>
    </row>
    <row r="326" spans="1:13" x14ac:dyDescent="0.3">
      <c r="A326" s="62"/>
      <c r="D326" s="31">
        <v>113</v>
      </c>
      <c r="E326" s="32">
        <v>85</v>
      </c>
      <c r="F326" s="17">
        <v>137</v>
      </c>
      <c r="G326" s="33">
        <v>120</v>
      </c>
    </row>
    <row r="327" spans="1:13" x14ac:dyDescent="0.3">
      <c r="A327" s="62"/>
      <c r="D327" s="31">
        <v>145</v>
      </c>
      <c r="E327" s="32">
        <v>109</v>
      </c>
      <c r="F327" s="17">
        <v>145</v>
      </c>
      <c r="G327" s="33">
        <v>174</v>
      </c>
    </row>
    <row r="328" spans="1:13" x14ac:dyDescent="0.3">
      <c r="A328" s="62"/>
      <c r="D328" s="31">
        <v>169</v>
      </c>
      <c r="E328" s="32">
        <v>152</v>
      </c>
      <c r="F328" s="17">
        <v>159</v>
      </c>
      <c r="G328" s="33">
        <v>153</v>
      </c>
    </row>
    <row r="329" spans="1:13" x14ac:dyDescent="0.3">
      <c r="A329" s="62"/>
      <c r="D329" s="31">
        <v>179</v>
      </c>
      <c r="E329" s="32">
        <v>163</v>
      </c>
      <c r="F329" s="17">
        <v>90</v>
      </c>
      <c r="G329" s="33">
        <v>151</v>
      </c>
    </row>
    <row r="330" spans="1:13" x14ac:dyDescent="0.3">
      <c r="A330" s="62"/>
      <c r="D330" s="31">
        <v>196</v>
      </c>
      <c r="E330" s="32">
        <v>151</v>
      </c>
      <c r="F330" s="17">
        <v>160</v>
      </c>
      <c r="G330" s="33">
        <v>194</v>
      </c>
    </row>
    <row r="331" spans="1:13" x14ac:dyDescent="0.3">
      <c r="A331" s="62"/>
      <c r="D331" s="34" t="e">
        <v>#N/A</v>
      </c>
      <c r="E331" s="32"/>
      <c r="F331" s="17"/>
      <c r="G331" s="33"/>
    </row>
    <row r="332" spans="1:13" x14ac:dyDescent="0.3">
      <c r="A332" s="62"/>
      <c r="D332" s="34" t="e">
        <v>#N/A</v>
      </c>
      <c r="E332" s="32"/>
      <c r="F332" s="17"/>
      <c r="G332" s="33"/>
    </row>
    <row r="333" spans="1:13" x14ac:dyDescent="0.3">
      <c r="A333" s="62"/>
      <c r="D333" s="34" t="e">
        <v>#N/A</v>
      </c>
      <c r="E333" s="32"/>
      <c r="F333" s="17"/>
      <c r="G333" s="33"/>
    </row>
    <row r="334" spans="1:13" ht="15" thickBot="1" x14ac:dyDescent="0.35">
      <c r="A334" s="62"/>
      <c r="D334" s="35" t="e">
        <v>#N/A</v>
      </c>
      <c r="E334" s="32"/>
      <c r="F334" s="17"/>
      <c r="G334" s="33"/>
    </row>
    <row r="335" spans="1:13" ht="16.2" thickBot="1" x14ac:dyDescent="0.35">
      <c r="A335" s="62"/>
      <c r="C335" s="63" t="s">
        <v>138</v>
      </c>
      <c r="D335" s="38">
        <v>802</v>
      </c>
      <c r="E335" s="64">
        <v>821</v>
      </c>
      <c r="F335" s="64">
        <v>791</v>
      </c>
      <c r="G335" s="64">
        <v>900</v>
      </c>
      <c r="M335" s="136">
        <f>SUM(E335:G335)+B161*3</f>
        <v>2563</v>
      </c>
    </row>
    <row r="336" spans="1:13" x14ac:dyDescent="0.3">
      <c r="A336" s="66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 A2:A6">
    <cfRule type="containsErrors" dxfId="4078" priority="1073">
      <formula>ISERROR(A1)</formula>
    </cfRule>
  </conditionalFormatting>
  <conditionalFormatting sqref="A1">
    <cfRule type="containsErrors" dxfId="4077" priority="1070">
      <formula>ISERROR(A1)</formula>
    </cfRule>
  </conditionalFormatting>
  <conditionalFormatting sqref="A7:A8">
    <cfRule type="cellIs" dxfId="4076" priority="1068" operator="equal">
      <formula>0</formula>
    </cfRule>
    <cfRule type="containsErrors" dxfId="4075" priority="1069">
      <formula>ISERROR(A7)</formula>
    </cfRule>
  </conditionalFormatting>
  <conditionalFormatting sqref="A9:A10">
    <cfRule type="cellIs" dxfId="4074" priority="1066" operator="equal">
      <formula>0</formula>
    </cfRule>
    <cfRule type="containsErrors" dxfId="4073" priority="1067">
      <formula>ISERROR(A9)</formula>
    </cfRule>
  </conditionalFormatting>
  <conditionalFormatting sqref="A11">
    <cfRule type="containsErrors" dxfId="4072" priority="1074">
      <formula>ISERROR(A11)</formula>
    </cfRule>
  </conditionalFormatting>
  <conditionalFormatting sqref="B1">
    <cfRule type="containsErrors" dxfId="4071" priority="1065">
      <formula>ISERROR(B1)</formula>
    </cfRule>
  </conditionalFormatting>
  <conditionalFormatting sqref="E1:G1">
    <cfRule type="cellIs" dxfId="4070" priority="1071" operator="equal">
      <formula>0</formula>
    </cfRule>
    <cfRule type="containsErrors" dxfId="4069" priority="1072">
      <formula>ISERROR(E1)</formula>
    </cfRule>
  </conditionalFormatting>
  <conditionalFormatting sqref="A21">
    <cfRule type="containsErrors" dxfId="4068" priority="1064">
      <formula>ISERROR(A21)</formula>
    </cfRule>
  </conditionalFormatting>
  <conditionalFormatting sqref="A31">
    <cfRule type="containsErrors" dxfId="4067" priority="1063">
      <formula>ISERROR(A31)</formula>
    </cfRule>
  </conditionalFormatting>
  <conditionalFormatting sqref="A41">
    <cfRule type="containsErrors" dxfId="4066" priority="1062">
      <formula>ISERROR(A41)</formula>
    </cfRule>
  </conditionalFormatting>
  <conditionalFormatting sqref="A51">
    <cfRule type="containsErrors" dxfId="4065" priority="1061">
      <formula>ISERROR(A51)</formula>
    </cfRule>
  </conditionalFormatting>
  <conditionalFormatting sqref="A61">
    <cfRule type="containsErrors" dxfId="4064" priority="1060">
      <formula>ISERROR(A61)</formula>
    </cfRule>
  </conditionalFormatting>
  <conditionalFormatting sqref="A71">
    <cfRule type="containsErrors" dxfId="4063" priority="1059">
      <formula>ISERROR(A71)</formula>
    </cfRule>
  </conditionalFormatting>
  <conditionalFormatting sqref="A81">
    <cfRule type="containsErrors" dxfId="4062" priority="1058">
      <formula>ISERROR(A81)</formula>
    </cfRule>
  </conditionalFormatting>
  <conditionalFormatting sqref="A91">
    <cfRule type="containsErrors" dxfId="4061" priority="1057">
      <formula>ISERROR(A91)</formula>
    </cfRule>
  </conditionalFormatting>
  <conditionalFormatting sqref="A101">
    <cfRule type="containsErrors" dxfId="4060" priority="1056">
      <formula>ISERROR(A101)</formula>
    </cfRule>
  </conditionalFormatting>
  <conditionalFormatting sqref="A111">
    <cfRule type="containsErrors" dxfId="4059" priority="1055">
      <formula>ISERROR(A111)</formula>
    </cfRule>
  </conditionalFormatting>
  <conditionalFormatting sqref="A121">
    <cfRule type="containsErrors" dxfId="4058" priority="1054">
      <formula>ISERROR(A121)</formula>
    </cfRule>
  </conditionalFormatting>
  <conditionalFormatting sqref="A131">
    <cfRule type="containsErrors" dxfId="4057" priority="1053">
      <formula>ISERROR(A131)</formula>
    </cfRule>
  </conditionalFormatting>
  <conditionalFormatting sqref="A141">
    <cfRule type="containsErrors" dxfId="4056" priority="1052">
      <formula>ISERROR(A141)</formula>
    </cfRule>
  </conditionalFormatting>
  <conditionalFormatting sqref="A151">
    <cfRule type="containsErrors" dxfId="4055" priority="1051">
      <formula>ISERROR(A151)</formula>
    </cfRule>
  </conditionalFormatting>
  <conditionalFormatting sqref="A161">
    <cfRule type="containsErrors" dxfId="4054" priority="1050">
      <formula>ISERROR(A161)</formula>
    </cfRule>
  </conditionalFormatting>
  <conditionalFormatting sqref="A17:A18">
    <cfRule type="cellIs" dxfId="4053" priority="1048" operator="equal">
      <formula>0</formula>
    </cfRule>
    <cfRule type="containsErrors" dxfId="4052" priority="1049">
      <formula>ISERROR(A17)</formula>
    </cfRule>
  </conditionalFormatting>
  <conditionalFormatting sqref="A27:A28">
    <cfRule type="cellIs" dxfId="4051" priority="1046" operator="equal">
      <formula>0</formula>
    </cfRule>
    <cfRule type="containsErrors" dxfId="4050" priority="1047">
      <formula>ISERROR(A27)</formula>
    </cfRule>
  </conditionalFormatting>
  <conditionalFormatting sqref="A37:A38">
    <cfRule type="cellIs" dxfId="4049" priority="1044" operator="equal">
      <formula>0</formula>
    </cfRule>
    <cfRule type="containsErrors" dxfId="4048" priority="1045">
      <formula>ISERROR(A37)</formula>
    </cfRule>
  </conditionalFormatting>
  <conditionalFormatting sqref="A47:A48">
    <cfRule type="cellIs" dxfId="4047" priority="1042" operator="equal">
      <formula>0</formula>
    </cfRule>
    <cfRule type="containsErrors" dxfId="4046" priority="1043">
      <formula>ISERROR(A47)</formula>
    </cfRule>
  </conditionalFormatting>
  <conditionalFormatting sqref="A57:A58">
    <cfRule type="cellIs" dxfId="4045" priority="1040" operator="equal">
      <formula>0</formula>
    </cfRule>
    <cfRule type="containsErrors" dxfId="4044" priority="1041">
      <formula>ISERROR(A57)</formula>
    </cfRule>
  </conditionalFormatting>
  <conditionalFormatting sqref="A67:A68">
    <cfRule type="cellIs" dxfId="4043" priority="1038" operator="equal">
      <formula>0</formula>
    </cfRule>
    <cfRule type="containsErrors" dxfId="4042" priority="1039">
      <formula>ISERROR(A67)</formula>
    </cfRule>
  </conditionalFormatting>
  <conditionalFormatting sqref="A77:A78">
    <cfRule type="cellIs" dxfId="4041" priority="1036" operator="equal">
      <formula>0</formula>
    </cfRule>
    <cfRule type="containsErrors" dxfId="4040" priority="1037">
      <formula>ISERROR(A77)</formula>
    </cfRule>
  </conditionalFormatting>
  <conditionalFormatting sqref="A87:A88">
    <cfRule type="cellIs" dxfId="4039" priority="1034" operator="equal">
      <formula>0</formula>
    </cfRule>
    <cfRule type="containsErrors" dxfId="4038" priority="1035">
      <formula>ISERROR(A87)</formula>
    </cfRule>
  </conditionalFormatting>
  <conditionalFormatting sqref="A97:A98">
    <cfRule type="cellIs" dxfId="4037" priority="1032" operator="equal">
      <formula>0</formula>
    </cfRule>
    <cfRule type="containsErrors" dxfId="4036" priority="1033">
      <formula>ISERROR(A97)</formula>
    </cfRule>
  </conditionalFormatting>
  <conditionalFormatting sqref="A107:A108">
    <cfRule type="cellIs" dxfId="4035" priority="1030" operator="equal">
      <formula>0</formula>
    </cfRule>
    <cfRule type="containsErrors" dxfId="4034" priority="1031">
      <formula>ISERROR(A107)</formula>
    </cfRule>
  </conditionalFormatting>
  <conditionalFormatting sqref="A117:A118">
    <cfRule type="cellIs" dxfId="4033" priority="1028" operator="equal">
      <formula>0</formula>
    </cfRule>
    <cfRule type="containsErrors" dxfId="4032" priority="1029">
      <formula>ISERROR(A117)</formula>
    </cfRule>
  </conditionalFormatting>
  <conditionalFormatting sqref="A127:A128">
    <cfRule type="cellIs" dxfId="4031" priority="1026" operator="equal">
      <formula>0</formula>
    </cfRule>
    <cfRule type="containsErrors" dxfId="4030" priority="1027">
      <formula>ISERROR(A127)</formula>
    </cfRule>
  </conditionalFormatting>
  <conditionalFormatting sqref="A137:A138">
    <cfRule type="cellIs" dxfId="4029" priority="1024" operator="equal">
      <formula>0</formula>
    </cfRule>
    <cfRule type="containsErrors" dxfId="4028" priority="1025">
      <formula>ISERROR(A137)</formula>
    </cfRule>
  </conditionalFormatting>
  <conditionalFormatting sqref="A147:A148">
    <cfRule type="cellIs" dxfId="4027" priority="1022" operator="equal">
      <formula>0</formula>
    </cfRule>
    <cfRule type="containsErrors" dxfId="4026" priority="1023">
      <formula>ISERROR(A147)</formula>
    </cfRule>
  </conditionalFormatting>
  <conditionalFormatting sqref="A157:A158">
    <cfRule type="cellIs" dxfId="4025" priority="1020" operator="equal">
      <formula>0</formula>
    </cfRule>
    <cfRule type="containsErrors" dxfId="4024" priority="1021">
      <formula>ISERROR(A157)</formula>
    </cfRule>
  </conditionalFormatting>
  <conditionalFormatting sqref="C1:D1">
    <cfRule type="containsErrors" dxfId="4023" priority="1075">
      <formula>ISERROR(C1)</formula>
    </cfRule>
  </conditionalFormatting>
  <conditionalFormatting sqref="C11">
    <cfRule type="containsErrors" dxfId="4022" priority="1019">
      <formula>ISERROR(C11)</formula>
    </cfRule>
  </conditionalFormatting>
  <conditionalFormatting sqref="C21">
    <cfRule type="containsErrors" dxfId="4021" priority="1018">
      <formula>ISERROR(C21)</formula>
    </cfRule>
  </conditionalFormatting>
  <conditionalFormatting sqref="C31">
    <cfRule type="containsErrors" dxfId="4020" priority="1017">
      <formula>ISERROR(C31)</formula>
    </cfRule>
  </conditionalFormatting>
  <conditionalFormatting sqref="C41">
    <cfRule type="containsErrors" dxfId="4019" priority="1016">
      <formula>ISERROR(C41)</formula>
    </cfRule>
  </conditionalFormatting>
  <conditionalFormatting sqref="C51">
    <cfRule type="containsErrors" dxfId="4018" priority="1015">
      <formula>ISERROR(C51)</formula>
    </cfRule>
  </conditionalFormatting>
  <conditionalFormatting sqref="C61">
    <cfRule type="containsErrors" dxfId="4017" priority="1014">
      <formula>ISERROR(C61)</formula>
    </cfRule>
  </conditionalFormatting>
  <conditionalFormatting sqref="C71">
    <cfRule type="containsErrors" dxfId="4016" priority="1013">
      <formula>ISERROR(C71)</formula>
    </cfRule>
  </conditionalFormatting>
  <conditionalFormatting sqref="C81">
    <cfRule type="containsErrors" dxfId="4015" priority="1012">
      <formula>ISERROR(C81)</formula>
    </cfRule>
  </conditionalFormatting>
  <conditionalFormatting sqref="C91">
    <cfRule type="containsErrors" dxfId="4014" priority="1011">
      <formula>ISERROR(C91)</formula>
    </cfRule>
  </conditionalFormatting>
  <conditionalFormatting sqref="C101">
    <cfRule type="containsErrors" dxfId="4013" priority="1010">
      <formula>ISERROR(C101)</formula>
    </cfRule>
  </conditionalFormatting>
  <conditionalFormatting sqref="C111">
    <cfRule type="containsErrors" dxfId="4012" priority="1009">
      <formula>ISERROR(C111)</formula>
    </cfRule>
  </conditionalFormatting>
  <conditionalFormatting sqref="C121">
    <cfRule type="containsErrors" dxfId="4011" priority="1008">
      <formula>ISERROR(C121)</formula>
    </cfRule>
  </conditionalFormatting>
  <conditionalFormatting sqref="C131">
    <cfRule type="containsErrors" dxfId="4010" priority="1007">
      <formula>ISERROR(C131)</formula>
    </cfRule>
  </conditionalFormatting>
  <conditionalFormatting sqref="C141">
    <cfRule type="containsErrors" dxfId="4009" priority="1006">
      <formula>ISERROR(C141)</formula>
    </cfRule>
  </conditionalFormatting>
  <conditionalFormatting sqref="C151">
    <cfRule type="containsErrors" dxfId="4008" priority="1005">
      <formula>ISERROR(C151)</formula>
    </cfRule>
  </conditionalFormatting>
  <conditionalFormatting sqref="C161">
    <cfRule type="containsErrors" dxfId="4007" priority="1004">
      <formula>ISERROR(C161)</formula>
    </cfRule>
  </conditionalFormatting>
  <conditionalFormatting sqref="C7:D8">
    <cfRule type="containsErrors" dxfId="4006" priority="1002">
      <formula>ISERROR(C7)</formula>
    </cfRule>
  </conditionalFormatting>
  <conditionalFormatting sqref="C2:D6">
    <cfRule type="containsErrors" dxfId="4005" priority="1003">
      <formula>ISERROR(C2)</formula>
    </cfRule>
  </conditionalFormatting>
  <conditionalFormatting sqref="D11">
    <cfRule type="containsErrors" dxfId="4004" priority="1001">
      <formula>ISERROR(D11)</formula>
    </cfRule>
  </conditionalFormatting>
  <conditionalFormatting sqref="D21">
    <cfRule type="containsErrors" dxfId="4003" priority="1000">
      <formula>ISERROR(D21)</formula>
    </cfRule>
  </conditionalFormatting>
  <conditionalFormatting sqref="D31">
    <cfRule type="containsErrors" dxfId="4002" priority="999">
      <formula>ISERROR(D31)</formula>
    </cfRule>
  </conditionalFormatting>
  <conditionalFormatting sqref="D41">
    <cfRule type="containsErrors" dxfId="4001" priority="998">
      <formula>ISERROR(D41)</formula>
    </cfRule>
  </conditionalFormatting>
  <conditionalFormatting sqref="D51">
    <cfRule type="containsErrors" dxfId="4000" priority="997">
      <formula>ISERROR(D51)</formula>
    </cfRule>
  </conditionalFormatting>
  <conditionalFormatting sqref="D61">
    <cfRule type="containsErrors" dxfId="3999" priority="996">
      <formula>ISERROR(D61)</formula>
    </cfRule>
  </conditionalFormatting>
  <conditionalFormatting sqref="D71">
    <cfRule type="containsErrors" dxfId="3998" priority="995">
      <formula>ISERROR(D71)</formula>
    </cfRule>
  </conditionalFormatting>
  <conditionalFormatting sqref="D81">
    <cfRule type="containsErrors" dxfId="3997" priority="994">
      <formula>ISERROR(D81)</formula>
    </cfRule>
  </conditionalFormatting>
  <conditionalFormatting sqref="D91">
    <cfRule type="containsErrors" dxfId="3996" priority="993">
      <formula>ISERROR(D91)</formula>
    </cfRule>
  </conditionalFormatting>
  <conditionalFormatting sqref="D101">
    <cfRule type="containsErrors" dxfId="3995" priority="992">
      <formula>ISERROR(D101)</formula>
    </cfRule>
  </conditionalFormatting>
  <conditionalFormatting sqref="D111">
    <cfRule type="containsErrors" dxfId="3994" priority="991">
      <formula>ISERROR(D111)</formula>
    </cfRule>
  </conditionalFormatting>
  <conditionalFormatting sqref="D121">
    <cfRule type="containsErrors" dxfId="3993" priority="990">
      <formula>ISERROR(D121)</formula>
    </cfRule>
  </conditionalFormatting>
  <conditionalFormatting sqref="D131">
    <cfRule type="containsErrors" dxfId="3992" priority="989">
      <formula>ISERROR(D131)</formula>
    </cfRule>
  </conditionalFormatting>
  <conditionalFormatting sqref="D141">
    <cfRule type="containsErrors" dxfId="3991" priority="988">
      <formula>ISERROR(D141)</formula>
    </cfRule>
  </conditionalFormatting>
  <conditionalFormatting sqref="D151">
    <cfRule type="containsErrors" dxfId="3990" priority="987">
      <formula>ISERROR(D151)</formula>
    </cfRule>
  </conditionalFormatting>
  <conditionalFormatting sqref="D161">
    <cfRule type="containsErrors" dxfId="3989" priority="986">
      <formula>ISERROR(D161)</formula>
    </cfRule>
  </conditionalFormatting>
  <conditionalFormatting sqref="A19:A20">
    <cfRule type="cellIs" dxfId="3988" priority="939" operator="equal">
      <formula>0</formula>
    </cfRule>
    <cfRule type="containsErrors" dxfId="3987" priority="940">
      <formula>ISERROR(A19)</formula>
    </cfRule>
  </conditionalFormatting>
  <conditionalFormatting sqref="A29:A30">
    <cfRule type="cellIs" dxfId="3986" priority="937" operator="equal">
      <formula>0</formula>
    </cfRule>
    <cfRule type="containsErrors" dxfId="3985" priority="938">
      <formula>ISERROR(A29)</formula>
    </cfRule>
  </conditionalFormatting>
  <conditionalFormatting sqref="A39:A40">
    <cfRule type="cellIs" dxfId="3984" priority="935" operator="equal">
      <formula>0</formula>
    </cfRule>
    <cfRule type="containsErrors" dxfId="3983" priority="936">
      <formula>ISERROR(A39)</formula>
    </cfRule>
  </conditionalFormatting>
  <conditionalFormatting sqref="A49:A50">
    <cfRule type="cellIs" dxfId="3982" priority="933" operator="equal">
      <formula>0</formula>
    </cfRule>
    <cfRule type="containsErrors" dxfId="3981" priority="934">
      <formula>ISERROR(A49)</formula>
    </cfRule>
  </conditionalFormatting>
  <conditionalFormatting sqref="A59:A60">
    <cfRule type="cellIs" dxfId="3980" priority="931" operator="equal">
      <formula>0</formula>
    </cfRule>
    <cfRule type="containsErrors" dxfId="3979" priority="932">
      <formula>ISERROR(A59)</formula>
    </cfRule>
  </conditionalFormatting>
  <conditionalFormatting sqref="A69:A70">
    <cfRule type="cellIs" dxfId="3978" priority="929" operator="equal">
      <formula>0</formula>
    </cfRule>
    <cfRule type="containsErrors" dxfId="3977" priority="930">
      <formula>ISERROR(A69)</formula>
    </cfRule>
  </conditionalFormatting>
  <conditionalFormatting sqref="A79:A80">
    <cfRule type="cellIs" dxfId="3976" priority="927" operator="equal">
      <formula>0</formula>
    </cfRule>
    <cfRule type="containsErrors" dxfId="3975" priority="928">
      <formula>ISERROR(A79)</formula>
    </cfRule>
  </conditionalFormatting>
  <conditionalFormatting sqref="A89:A90">
    <cfRule type="cellIs" dxfId="3974" priority="925" operator="equal">
      <formula>0</formula>
    </cfRule>
    <cfRule type="containsErrors" dxfId="3973" priority="926">
      <formula>ISERROR(A89)</formula>
    </cfRule>
  </conditionalFormatting>
  <conditionalFormatting sqref="A99:A100">
    <cfRule type="cellIs" dxfId="3972" priority="923" operator="equal">
      <formula>0</formula>
    </cfRule>
    <cfRule type="containsErrors" dxfId="3971" priority="924">
      <formula>ISERROR(A99)</formula>
    </cfRule>
  </conditionalFormatting>
  <conditionalFormatting sqref="A109:A110">
    <cfRule type="cellIs" dxfId="3970" priority="921" operator="equal">
      <formula>0</formula>
    </cfRule>
    <cfRule type="containsErrors" dxfId="3969" priority="922">
      <formula>ISERROR(A109)</formula>
    </cfRule>
  </conditionalFormatting>
  <conditionalFormatting sqref="A119:A120">
    <cfRule type="cellIs" dxfId="3968" priority="919" operator="equal">
      <formula>0</formula>
    </cfRule>
    <cfRule type="containsErrors" dxfId="3967" priority="920">
      <formula>ISERROR(A119)</formula>
    </cfRule>
  </conditionalFormatting>
  <conditionalFormatting sqref="A129:A130">
    <cfRule type="cellIs" dxfId="3966" priority="917" operator="equal">
      <formula>0</formula>
    </cfRule>
    <cfRule type="containsErrors" dxfId="3965" priority="918">
      <formula>ISERROR(A129)</formula>
    </cfRule>
  </conditionalFormatting>
  <conditionalFormatting sqref="A139:A140">
    <cfRule type="cellIs" dxfId="3964" priority="915" operator="equal">
      <formula>0</formula>
    </cfRule>
    <cfRule type="containsErrors" dxfId="3963" priority="916">
      <formula>ISERROR(A139)</formula>
    </cfRule>
  </conditionalFormatting>
  <conditionalFormatting sqref="A149:A150">
    <cfRule type="cellIs" dxfId="3962" priority="913" operator="equal">
      <formula>0</formula>
    </cfRule>
    <cfRule type="containsErrors" dxfId="3961" priority="914">
      <formula>ISERROR(A149)</formula>
    </cfRule>
  </conditionalFormatting>
  <conditionalFormatting sqref="A159:A160">
    <cfRule type="cellIs" dxfId="3960" priority="911" operator="equal">
      <formula>0</formula>
    </cfRule>
    <cfRule type="containsErrors" dxfId="3959" priority="912">
      <formula>ISERROR(A159)</formula>
    </cfRule>
  </conditionalFormatting>
  <conditionalFormatting sqref="D9:D10">
    <cfRule type="cellIs" dxfId="3958" priority="909" operator="equal">
      <formula>0</formula>
    </cfRule>
    <cfRule type="containsErrors" dxfId="3957" priority="910">
      <formula>ISERROR(D9)</formula>
    </cfRule>
  </conditionalFormatting>
  <conditionalFormatting sqref="A2:A6">
    <cfRule type="cellIs" dxfId="3956" priority="908" operator="equal">
      <formula>0</formula>
    </cfRule>
  </conditionalFormatting>
  <conditionalFormatting sqref="C9:C10">
    <cfRule type="cellIs" dxfId="3955" priority="876" operator="equal">
      <formula>0</formula>
    </cfRule>
    <cfRule type="containsErrors" dxfId="3954" priority="877">
      <formula>ISERROR(C9)</formula>
    </cfRule>
  </conditionalFormatting>
  <conditionalFormatting sqref="D175:D335">
    <cfRule type="containsErrors" dxfId="3953" priority="845">
      <formula>ISERROR(D175)</formula>
    </cfRule>
  </conditionalFormatting>
  <conditionalFormatting sqref="E11:G11 E161:G161">
    <cfRule type="cellIs" dxfId="3952" priority="783" operator="equal">
      <formula>0</formula>
    </cfRule>
    <cfRule type="containsErrors" dxfId="3951" priority="784">
      <formula>ISERROR(E11)</formula>
    </cfRule>
  </conditionalFormatting>
  <conditionalFormatting sqref="E21:G21">
    <cfRule type="cellIs" dxfId="3950" priority="781" operator="equal">
      <formula>0</formula>
    </cfRule>
    <cfRule type="containsErrors" dxfId="3949" priority="782">
      <formula>ISERROR(E21)</formula>
    </cfRule>
  </conditionalFormatting>
  <conditionalFormatting sqref="E31:G31">
    <cfRule type="cellIs" dxfId="3948" priority="779" operator="equal">
      <formula>0</formula>
    </cfRule>
    <cfRule type="containsErrors" dxfId="3947" priority="780">
      <formula>ISERROR(E31)</formula>
    </cfRule>
  </conditionalFormatting>
  <conditionalFormatting sqref="E41:G41">
    <cfRule type="cellIs" dxfId="3946" priority="777" operator="equal">
      <formula>0</formula>
    </cfRule>
    <cfRule type="containsErrors" dxfId="3945" priority="778">
      <formula>ISERROR(E41)</formula>
    </cfRule>
  </conditionalFormatting>
  <conditionalFormatting sqref="E51:G51">
    <cfRule type="cellIs" dxfId="3944" priority="775" operator="equal">
      <formula>0</formula>
    </cfRule>
    <cfRule type="containsErrors" dxfId="3943" priority="776">
      <formula>ISERROR(E51)</formula>
    </cfRule>
  </conditionalFormatting>
  <conditionalFormatting sqref="E61:G61">
    <cfRule type="cellIs" dxfId="3942" priority="773" operator="equal">
      <formula>0</formula>
    </cfRule>
    <cfRule type="containsErrors" dxfId="3941" priority="774">
      <formula>ISERROR(E61)</formula>
    </cfRule>
  </conditionalFormatting>
  <conditionalFormatting sqref="E71:G71">
    <cfRule type="cellIs" dxfId="3940" priority="771" operator="equal">
      <formula>0</formula>
    </cfRule>
    <cfRule type="containsErrors" dxfId="3939" priority="772">
      <formula>ISERROR(E71)</formula>
    </cfRule>
  </conditionalFormatting>
  <conditionalFormatting sqref="E81:G81">
    <cfRule type="cellIs" dxfId="3938" priority="769" operator="equal">
      <formula>0</formula>
    </cfRule>
    <cfRule type="containsErrors" dxfId="3937" priority="770">
      <formula>ISERROR(E81)</formula>
    </cfRule>
  </conditionalFormatting>
  <conditionalFormatting sqref="E91:G91">
    <cfRule type="cellIs" dxfId="3936" priority="767" operator="equal">
      <formula>0</formula>
    </cfRule>
    <cfRule type="containsErrors" dxfId="3935" priority="768">
      <formula>ISERROR(E91)</formula>
    </cfRule>
  </conditionalFormatting>
  <conditionalFormatting sqref="E101:G101">
    <cfRule type="cellIs" dxfId="3934" priority="765" operator="equal">
      <formula>0</formula>
    </cfRule>
    <cfRule type="containsErrors" dxfId="3933" priority="766">
      <formula>ISERROR(E101)</formula>
    </cfRule>
  </conditionalFormatting>
  <conditionalFormatting sqref="E111:G111">
    <cfRule type="cellIs" dxfId="3932" priority="763" operator="equal">
      <formula>0</formula>
    </cfRule>
    <cfRule type="containsErrors" dxfId="3931" priority="764">
      <formula>ISERROR(E111)</formula>
    </cfRule>
  </conditionalFormatting>
  <conditionalFormatting sqref="E121:G121">
    <cfRule type="cellIs" dxfId="3930" priority="761" operator="equal">
      <formula>0</formula>
    </cfRule>
    <cfRule type="containsErrors" dxfId="3929" priority="762">
      <formula>ISERROR(E121)</formula>
    </cfRule>
  </conditionalFormatting>
  <conditionalFormatting sqref="E131:G131">
    <cfRule type="cellIs" dxfId="3928" priority="759" operator="equal">
      <formula>0</formula>
    </cfRule>
    <cfRule type="containsErrors" dxfId="3927" priority="760">
      <formula>ISERROR(E131)</formula>
    </cfRule>
  </conditionalFormatting>
  <conditionalFormatting sqref="E141:G141">
    <cfRule type="cellIs" dxfId="3926" priority="757" operator="equal">
      <formula>0</formula>
    </cfRule>
    <cfRule type="containsErrors" dxfId="3925" priority="758">
      <formula>ISERROR(E141)</formula>
    </cfRule>
  </conditionalFormatting>
  <conditionalFormatting sqref="E151:G151">
    <cfRule type="cellIs" dxfId="3924" priority="755" operator="equal">
      <formula>0</formula>
    </cfRule>
    <cfRule type="containsErrors" dxfId="3923" priority="756">
      <formula>ISERROR(E151)</formula>
    </cfRule>
  </conditionalFormatting>
  <conditionalFormatting sqref="E2">
    <cfRule type="expression" dxfId="3922" priority="754">
      <formula>IF(E2=300,5)</formula>
    </cfRule>
  </conditionalFormatting>
  <conditionalFormatting sqref="F2">
    <cfRule type="expression" dxfId="3921" priority="753">
      <formula>IF(F2=300,5)</formula>
    </cfRule>
  </conditionalFormatting>
  <conditionalFormatting sqref="G2">
    <cfRule type="expression" dxfId="3920" priority="752">
      <formula>IF(G2=300,5)</formula>
    </cfRule>
  </conditionalFormatting>
  <conditionalFormatting sqref="E3">
    <cfRule type="expression" dxfId="3919" priority="751">
      <formula>IF(E3=300,5)</formula>
    </cfRule>
  </conditionalFormatting>
  <conditionalFormatting sqref="F3">
    <cfRule type="expression" dxfId="3918" priority="750">
      <formula>IF(F3=300,5)</formula>
    </cfRule>
  </conditionalFormatting>
  <conditionalFormatting sqref="G3">
    <cfRule type="expression" dxfId="3917" priority="749">
      <formula>IF(G3=300,5)</formula>
    </cfRule>
  </conditionalFormatting>
  <conditionalFormatting sqref="E4">
    <cfRule type="expression" dxfId="3916" priority="748">
      <formula>IF(E4=300,5)</formula>
    </cfRule>
  </conditionalFormatting>
  <conditionalFormatting sqref="F4">
    <cfRule type="expression" dxfId="3915" priority="747">
      <formula>IF(F4=300,5)</formula>
    </cfRule>
  </conditionalFormatting>
  <conditionalFormatting sqref="G4">
    <cfRule type="expression" dxfId="3914" priority="746">
      <formula>IF(G4=300,5)</formula>
    </cfRule>
  </conditionalFormatting>
  <conditionalFormatting sqref="E5">
    <cfRule type="expression" dxfId="3913" priority="745">
      <formula>IF(E5=300,5)</formula>
    </cfRule>
  </conditionalFormatting>
  <conditionalFormatting sqref="F5">
    <cfRule type="expression" dxfId="3912" priority="744">
      <formula>IF(F5=300,5)</formula>
    </cfRule>
  </conditionalFormatting>
  <conditionalFormatting sqref="G5">
    <cfRule type="expression" dxfId="3911" priority="743">
      <formula>IF(G5=300,5)</formula>
    </cfRule>
  </conditionalFormatting>
  <conditionalFormatting sqref="E6">
    <cfRule type="expression" dxfId="3910" priority="742">
      <formula>IF(E6=300,5)</formula>
    </cfRule>
  </conditionalFormatting>
  <conditionalFormatting sqref="F6">
    <cfRule type="expression" dxfId="3909" priority="741">
      <formula>IF(F6=300,5)</formula>
    </cfRule>
  </conditionalFormatting>
  <conditionalFormatting sqref="G6">
    <cfRule type="expression" dxfId="3908" priority="740">
      <formula>IF(G6=300,5)</formula>
    </cfRule>
  </conditionalFormatting>
  <conditionalFormatting sqref="E12">
    <cfRule type="expression" dxfId="3907" priority="739">
      <formula>IF(E12=300,5)</formula>
    </cfRule>
  </conditionalFormatting>
  <conditionalFormatting sqref="F12">
    <cfRule type="expression" dxfId="3906" priority="738">
      <formula>IF(F12=300,5)</formula>
    </cfRule>
  </conditionalFormatting>
  <conditionalFormatting sqref="G12">
    <cfRule type="expression" dxfId="3905" priority="737">
      <formula>IF(G12=300,5)</formula>
    </cfRule>
  </conditionalFormatting>
  <conditionalFormatting sqref="E13">
    <cfRule type="expression" dxfId="3904" priority="736">
      <formula>IF(E13=300,5)</formula>
    </cfRule>
  </conditionalFormatting>
  <conditionalFormatting sqref="F13">
    <cfRule type="expression" dxfId="3903" priority="735">
      <formula>IF(F13=300,5)</formula>
    </cfRule>
  </conditionalFormatting>
  <conditionalFormatting sqref="G13">
    <cfRule type="expression" dxfId="3902" priority="734">
      <formula>IF(G13=300,5)</formula>
    </cfRule>
  </conditionalFormatting>
  <conditionalFormatting sqref="E14">
    <cfRule type="expression" dxfId="3901" priority="733">
      <formula>IF(E14=300,5)</formula>
    </cfRule>
  </conditionalFormatting>
  <conditionalFormatting sqref="F14">
    <cfRule type="expression" dxfId="3900" priority="732">
      <formula>IF(F14=300,5)</formula>
    </cfRule>
  </conditionalFormatting>
  <conditionalFormatting sqref="G14">
    <cfRule type="expression" dxfId="3899" priority="731">
      <formula>IF(G14=300,5)</formula>
    </cfRule>
  </conditionalFormatting>
  <conditionalFormatting sqref="E15">
    <cfRule type="expression" dxfId="3898" priority="730">
      <formula>IF(E15=300,5)</formula>
    </cfRule>
  </conditionalFormatting>
  <conditionalFormatting sqref="F15">
    <cfRule type="expression" dxfId="3897" priority="729">
      <formula>IF(F15=300,5)</formula>
    </cfRule>
  </conditionalFormatting>
  <conditionalFormatting sqref="G15">
    <cfRule type="expression" dxfId="3896" priority="728">
      <formula>IF(G15=300,5)</formula>
    </cfRule>
  </conditionalFormatting>
  <conditionalFormatting sqref="E16">
    <cfRule type="expression" dxfId="3895" priority="727">
      <formula>IF(E16=300,5)</formula>
    </cfRule>
  </conditionalFormatting>
  <conditionalFormatting sqref="F16">
    <cfRule type="expression" dxfId="3894" priority="726">
      <formula>IF(F16=300,5)</formula>
    </cfRule>
  </conditionalFormatting>
  <conditionalFormatting sqref="G16">
    <cfRule type="expression" dxfId="3893" priority="725">
      <formula>IF(G16=300,5)</formula>
    </cfRule>
  </conditionalFormatting>
  <conditionalFormatting sqref="E22">
    <cfRule type="expression" dxfId="3892" priority="724">
      <formula>IF(E22=300,5)</formula>
    </cfRule>
  </conditionalFormatting>
  <conditionalFormatting sqref="F22">
    <cfRule type="expression" dxfId="3891" priority="723">
      <formula>IF(F22=300,5)</formula>
    </cfRule>
  </conditionalFormatting>
  <conditionalFormatting sqref="G22">
    <cfRule type="expression" dxfId="3890" priority="722">
      <formula>IF(G22=300,5)</formula>
    </cfRule>
  </conditionalFormatting>
  <conditionalFormatting sqref="E23">
    <cfRule type="expression" dxfId="3889" priority="721">
      <formula>IF(E23=300,5)</formula>
    </cfRule>
  </conditionalFormatting>
  <conditionalFormatting sqref="F23">
    <cfRule type="expression" dxfId="3888" priority="720">
      <formula>IF(F23=300,5)</formula>
    </cfRule>
  </conditionalFormatting>
  <conditionalFormatting sqref="G23">
    <cfRule type="expression" dxfId="3887" priority="719">
      <formula>IF(G23=300,5)</formula>
    </cfRule>
  </conditionalFormatting>
  <conditionalFormatting sqref="E24">
    <cfRule type="expression" dxfId="3886" priority="718">
      <formula>IF(E24=300,5)</formula>
    </cfRule>
  </conditionalFormatting>
  <conditionalFormatting sqref="F24">
    <cfRule type="expression" dxfId="3885" priority="717">
      <formula>IF(F24=300,5)</formula>
    </cfRule>
  </conditionalFormatting>
  <conditionalFormatting sqref="G24">
    <cfRule type="expression" dxfId="3884" priority="716">
      <formula>IF(G24=300,5)</formula>
    </cfRule>
  </conditionalFormatting>
  <conditionalFormatting sqref="E25">
    <cfRule type="expression" dxfId="3883" priority="715">
      <formula>IF(E25=300,5)</formula>
    </cfRule>
  </conditionalFormatting>
  <conditionalFormatting sqref="F25">
    <cfRule type="expression" dxfId="3882" priority="714">
      <formula>IF(F25=300,5)</formula>
    </cfRule>
  </conditionalFormatting>
  <conditionalFormatting sqref="G25">
    <cfRule type="expression" dxfId="3881" priority="713">
      <formula>IF(G25=300,5)</formula>
    </cfRule>
  </conditionalFormatting>
  <conditionalFormatting sqref="E26">
    <cfRule type="expression" dxfId="3880" priority="712">
      <formula>IF(E26=300,5)</formula>
    </cfRule>
  </conditionalFormatting>
  <conditionalFormatting sqref="F26">
    <cfRule type="expression" dxfId="3879" priority="711">
      <formula>IF(F26=300,5)</formula>
    </cfRule>
  </conditionalFormatting>
  <conditionalFormatting sqref="G26">
    <cfRule type="expression" dxfId="3878" priority="710">
      <formula>IF(G26=300,5)</formula>
    </cfRule>
  </conditionalFormatting>
  <conditionalFormatting sqref="E32">
    <cfRule type="expression" dxfId="3877" priority="709">
      <formula>IF(E32=300,5)</formula>
    </cfRule>
  </conditionalFormatting>
  <conditionalFormatting sqref="F32">
    <cfRule type="expression" dxfId="3876" priority="708">
      <formula>IF(F32=300,5)</formula>
    </cfRule>
  </conditionalFormatting>
  <conditionalFormatting sqref="G32">
    <cfRule type="expression" dxfId="3875" priority="707">
      <formula>IF(G32=300,5)</formula>
    </cfRule>
  </conditionalFormatting>
  <conditionalFormatting sqref="E33">
    <cfRule type="expression" dxfId="3874" priority="706">
      <formula>IF(E33=300,5)</formula>
    </cfRule>
  </conditionalFormatting>
  <conditionalFormatting sqref="F33">
    <cfRule type="expression" dxfId="3873" priority="705">
      <formula>IF(F33=300,5)</formula>
    </cfRule>
  </conditionalFormatting>
  <conditionalFormatting sqref="G33">
    <cfRule type="expression" dxfId="3872" priority="704">
      <formula>IF(G33=300,5)</formula>
    </cfRule>
  </conditionalFormatting>
  <conditionalFormatting sqref="E34">
    <cfRule type="expression" dxfId="3871" priority="703">
      <formula>IF(E34=300,5)</formula>
    </cfRule>
  </conditionalFormatting>
  <conditionalFormatting sqref="F34">
    <cfRule type="expression" dxfId="3870" priority="702">
      <formula>IF(F34=300,5)</formula>
    </cfRule>
  </conditionalFormatting>
  <conditionalFormatting sqref="G34">
    <cfRule type="expression" dxfId="3869" priority="701">
      <formula>IF(G34=300,5)</formula>
    </cfRule>
  </conditionalFormatting>
  <conditionalFormatting sqref="E35">
    <cfRule type="expression" dxfId="3868" priority="700">
      <formula>IF(E35=300,5)</formula>
    </cfRule>
  </conditionalFormatting>
  <conditionalFormatting sqref="F35">
    <cfRule type="expression" dxfId="3867" priority="699">
      <formula>IF(F35=300,5)</formula>
    </cfRule>
  </conditionalFormatting>
  <conditionalFormatting sqref="G35">
    <cfRule type="expression" dxfId="3866" priority="698">
      <formula>IF(G35=300,5)</formula>
    </cfRule>
  </conditionalFormatting>
  <conditionalFormatting sqref="E36">
    <cfRule type="expression" dxfId="3865" priority="697">
      <formula>IF(E36=300,5)</formula>
    </cfRule>
  </conditionalFormatting>
  <conditionalFormatting sqref="F36">
    <cfRule type="expression" dxfId="3864" priority="696">
      <formula>IF(F36=300,5)</formula>
    </cfRule>
  </conditionalFormatting>
  <conditionalFormatting sqref="G36">
    <cfRule type="expression" dxfId="3863" priority="695">
      <formula>IF(G36=300,5)</formula>
    </cfRule>
  </conditionalFormatting>
  <conditionalFormatting sqref="E42">
    <cfRule type="expression" dxfId="3862" priority="694">
      <formula>IF(E42=300,5)</formula>
    </cfRule>
  </conditionalFormatting>
  <conditionalFormatting sqref="F42">
    <cfRule type="expression" dxfId="3861" priority="693">
      <formula>IF(F42=300,5)</formula>
    </cfRule>
  </conditionalFormatting>
  <conditionalFormatting sqref="G42">
    <cfRule type="expression" dxfId="3860" priority="692">
      <formula>IF(G42=300,5)</formula>
    </cfRule>
  </conditionalFormatting>
  <conditionalFormatting sqref="E43">
    <cfRule type="expression" dxfId="3859" priority="691">
      <formula>IF(E43=300,5)</formula>
    </cfRule>
  </conditionalFormatting>
  <conditionalFormatting sqref="F43">
    <cfRule type="expression" dxfId="3858" priority="690">
      <formula>IF(F43=300,5)</formula>
    </cfRule>
  </conditionalFormatting>
  <conditionalFormatting sqref="G43">
    <cfRule type="expression" dxfId="3857" priority="689">
      <formula>IF(G43=300,5)</formula>
    </cfRule>
  </conditionalFormatting>
  <conditionalFormatting sqref="E44">
    <cfRule type="expression" dxfId="3856" priority="688">
      <formula>IF(E44=300,5)</formula>
    </cfRule>
  </conditionalFormatting>
  <conditionalFormatting sqref="F44">
    <cfRule type="expression" dxfId="3855" priority="687">
      <formula>IF(F44=300,5)</formula>
    </cfRule>
  </conditionalFormatting>
  <conditionalFormatting sqref="G44">
    <cfRule type="expression" dxfId="3854" priority="686">
      <formula>IF(G44=300,5)</formula>
    </cfRule>
  </conditionalFormatting>
  <conditionalFormatting sqref="E45">
    <cfRule type="expression" dxfId="3853" priority="685">
      <formula>IF(E45=300,5)</formula>
    </cfRule>
  </conditionalFormatting>
  <conditionalFormatting sqref="F45">
    <cfRule type="expression" dxfId="3852" priority="684">
      <formula>IF(F45=300,5)</formula>
    </cfRule>
  </conditionalFormatting>
  <conditionalFormatting sqref="G45">
    <cfRule type="expression" dxfId="3851" priority="683">
      <formula>IF(G45=300,5)</formula>
    </cfRule>
  </conditionalFormatting>
  <conditionalFormatting sqref="E46">
    <cfRule type="expression" dxfId="3850" priority="682">
      <formula>IF(E46=300,5)</formula>
    </cfRule>
  </conditionalFormatting>
  <conditionalFormatting sqref="F46">
    <cfRule type="expression" dxfId="3849" priority="681">
      <formula>IF(F46=300,5)</formula>
    </cfRule>
  </conditionalFormatting>
  <conditionalFormatting sqref="G46">
    <cfRule type="expression" dxfId="3848" priority="680">
      <formula>IF(G46=300,5)</formula>
    </cfRule>
  </conditionalFormatting>
  <conditionalFormatting sqref="E52">
    <cfRule type="expression" dxfId="3847" priority="679">
      <formula>IF(E52=300,5)</formula>
    </cfRule>
  </conditionalFormatting>
  <conditionalFormatting sqref="F52">
    <cfRule type="expression" dxfId="3846" priority="678">
      <formula>IF(F52=300,5)</formula>
    </cfRule>
  </conditionalFormatting>
  <conditionalFormatting sqref="G52">
    <cfRule type="expression" dxfId="3845" priority="677">
      <formula>IF(G52=300,5)</formula>
    </cfRule>
  </conditionalFormatting>
  <conditionalFormatting sqref="E53">
    <cfRule type="expression" dxfId="3844" priority="676">
      <formula>IF(E53=300,5)</formula>
    </cfRule>
  </conditionalFormatting>
  <conditionalFormatting sqref="F53">
    <cfRule type="expression" dxfId="3843" priority="675">
      <formula>IF(F53=300,5)</formula>
    </cfRule>
  </conditionalFormatting>
  <conditionalFormatting sqref="G53">
    <cfRule type="expression" dxfId="3842" priority="674">
      <formula>IF(G53=300,5)</formula>
    </cfRule>
  </conditionalFormatting>
  <conditionalFormatting sqref="E54">
    <cfRule type="expression" dxfId="3841" priority="673">
      <formula>IF(E54=300,5)</formula>
    </cfRule>
  </conditionalFormatting>
  <conditionalFormatting sqref="F54">
    <cfRule type="expression" dxfId="3840" priority="672">
      <formula>IF(F54=300,5)</formula>
    </cfRule>
  </conditionalFormatting>
  <conditionalFormatting sqref="G54">
    <cfRule type="expression" dxfId="3839" priority="671">
      <formula>IF(G54=300,5)</formula>
    </cfRule>
  </conditionalFormatting>
  <conditionalFormatting sqref="E55">
    <cfRule type="expression" dxfId="3838" priority="670">
      <formula>IF(E55=300,5)</formula>
    </cfRule>
  </conditionalFormatting>
  <conditionalFormatting sqref="F55">
    <cfRule type="expression" dxfId="3837" priority="669">
      <formula>IF(F55=300,5)</formula>
    </cfRule>
  </conditionalFormatting>
  <conditionalFormatting sqref="G55">
    <cfRule type="expression" dxfId="3836" priority="668">
      <formula>IF(G55=300,5)</formula>
    </cfRule>
  </conditionalFormatting>
  <conditionalFormatting sqref="E56">
    <cfRule type="expression" dxfId="3835" priority="667">
      <formula>IF(E56=300,5)</formula>
    </cfRule>
  </conditionalFormatting>
  <conditionalFormatting sqref="F56">
    <cfRule type="expression" dxfId="3834" priority="666">
      <formula>IF(F56=300,5)</formula>
    </cfRule>
  </conditionalFormatting>
  <conditionalFormatting sqref="G56">
    <cfRule type="expression" dxfId="3833" priority="665">
      <formula>IF(G56=300,5)</formula>
    </cfRule>
  </conditionalFormatting>
  <conditionalFormatting sqref="E62">
    <cfRule type="expression" dxfId="3832" priority="664">
      <formula>IF(E62=300,5)</formula>
    </cfRule>
  </conditionalFormatting>
  <conditionalFormatting sqref="F62">
    <cfRule type="expression" dxfId="3831" priority="663">
      <formula>IF(F62=300,5)</formula>
    </cfRule>
  </conditionalFormatting>
  <conditionalFormatting sqref="G62">
    <cfRule type="expression" dxfId="3830" priority="662">
      <formula>IF(G62=300,5)</formula>
    </cfRule>
  </conditionalFormatting>
  <conditionalFormatting sqref="E63">
    <cfRule type="expression" dxfId="3829" priority="661">
      <formula>IF(E63=300,5)</formula>
    </cfRule>
  </conditionalFormatting>
  <conditionalFormatting sqref="F63">
    <cfRule type="expression" dxfId="3828" priority="660">
      <formula>IF(F63=300,5)</formula>
    </cfRule>
  </conditionalFormatting>
  <conditionalFormatting sqref="G63">
    <cfRule type="expression" dxfId="3827" priority="659">
      <formula>IF(G63=300,5)</formula>
    </cfRule>
  </conditionalFormatting>
  <conditionalFormatting sqref="E64">
    <cfRule type="expression" dxfId="3826" priority="658">
      <formula>IF(E64=300,5)</formula>
    </cfRule>
  </conditionalFormatting>
  <conditionalFormatting sqref="F64">
    <cfRule type="expression" dxfId="3825" priority="657">
      <formula>IF(F64=300,5)</formula>
    </cfRule>
  </conditionalFormatting>
  <conditionalFormatting sqref="G64">
    <cfRule type="expression" dxfId="3824" priority="656">
      <formula>IF(G64=300,5)</formula>
    </cfRule>
  </conditionalFormatting>
  <conditionalFormatting sqref="E65">
    <cfRule type="expression" dxfId="3823" priority="655">
      <formula>IF(E65=300,5)</formula>
    </cfRule>
  </conditionalFormatting>
  <conditionalFormatting sqref="F65">
    <cfRule type="expression" dxfId="3822" priority="654">
      <formula>IF(F65=300,5)</formula>
    </cfRule>
  </conditionalFormatting>
  <conditionalFormatting sqref="G65">
    <cfRule type="expression" dxfId="3821" priority="653">
      <formula>IF(G65=300,5)</formula>
    </cfRule>
  </conditionalFormatting>
  <conditionalFormatting sqref="E66">
    <cfRule type="expression" dxfId="3820" priority="652">
      <formula>IF(E66=300,5)</formula>
    </cfRule>
  </conditionalFormatting>
  <conditionalFormatting sqref="F66">
    <cfRule type="expression" dxfId="3819" priority="651">
      <formula>IF(F66=300,5)</formula>
    </cfRule>
  </conditionalFormatting>
  <conditionalFormatting sqref="G66">
    <cfRule type="expression" dxfId="3818" priority="650">
      <formula>IF(G66=300,5)</formula>
    </cfRule>
  </conditionalFormatting>
  <conditionalFormatting sqref="E72">
    <cfRule type="expression" dxfId="3817" priority="649">
      <formula>IF(E72=300,5)</formula>
    </cfRule>
  </conditionalFormatting>
  <conditionalFormatting sqref="F72">
    <cfRule type="expression" dxfId="3816" priority="648">
      <formula>IF(F72=300,5)</formula>
    </cfRule>
  </conditionalFormatting>
  <conditionalFormatting sqref="G72">
    <cfRule type="expression" dxfId="3815" priority="647">
      <formula>IF(G72=300,5)</formula>
    </cfRule>
  </conditionalFormatting>
  <conditionalFormatting sqref="E73">
    <cfRule type="expression" dxfId="3814" priority="646">
      <formula>IF(E73=300,5)</formula>
    </cfRule>
  </conditionalFormatting>
  <conditionalFormatting sqref="F73">
    <cfRule type="expression" dxfId="3813" priority="645">
      <formula>IF(F73=300,5)</formula>
    </cfRule>
  </conditionalFormatting>
  <conditionalFormatting sqref="G73">
    <cfRule type="expression" dxfId="3812" priority="644">
      <formula>IF(G73=300,5)</formula>
    </cfRule>
  </conditionalFormatting>
  <conditionalFormatting sqref="E74">
    <cfRule type="expression" dxfId="3811" priority="643">
      <formula>IF(E74=300,5)</formula>
    </cfRule>
  </conditionalFormatting>
  <conditionalFormatting sqref="F74">
    <cfRule type="expression" dxfId="3810" priority="642">
      <formula>IF(F74=300,5)</formula>
    </cfRule>
  </conditionalFormatting>
  <conditionalFormatting sqref="G74">
    <cfRule type="expression" dxfId="3809" priority="641">
      <formula>IF(G74=300,5)</formula>
    </cfRule>
  </conditionalFormatting>
  <conditionalFormatting sqref="E75">
    <cfRule type="expression" dxfId="3808" priority="640">
      <formula>IF(E75=300,5)</formula>
    </cfRule>
  </conditionalFormatting>
  <conditionalFormatting sqref="F75">
    <cfRule type="expression" dxfId="3807" priority="639">
      <formula>IF(F75=300,5)</formula>
    </cfRule>
  </conditionalFormatting>
  <conditionalFormatting sqref="G75">
    <cfRule type="expression" dxfId="3806" priority="638">
      <formula>IF(G75=300,5)</formula>
    </cfRule>
  </conditionalFormatting>
  <conditionalFormatting sqref="E76">
    <cfRule type="expression" dxfId="3805" priority="637">
      <formula>IF(E76=300,5)</formula>
    </cfRule>
  </conditionalFormatting>
  <conditionalFormatting sqref="F76">
    <cfRule type="expression" dxfId="3804" priority="636">
      <formula>IF(F76=300,5)</formula>
    </cfRule>
  </conditionalFormatting>
  <conditionalFormatting sqref="G76">
    <cfRule type="expression" dxfId="3803" priority="635">
      <formula>IF(G76=300,5)</formula>
    </cfRule>
  </conditionalFormatting>
  <conditionalFormatting sqref="E82">
    <cfRule type="expression" dxfId="3802" priority="634">
      <formula>IF(E82=300,5)</formula>
    </cfRule>
  </conditionalFormatting>
  <conditionalFormatting sqref="F82">
    <cfRule type="expression" dxfId="3801" priority="633">
      <formula>IF(F82=300,5)</formula>
    </cfRule>
  </conditionalFormatting>
  <conditionalFormatting sqref="G82">
    <cfRule type="expression" dxfId="3800" priority="632">
      <formula>IF(G82=300,5)</formula>
    </cfRule>
  </conditionalFormatting>
  <conditionalFormatting sqref="E83">
    <cfRule type="expression" dxfId="3799" priority="631">
      <formula>IF(E83=300,5)</formula>
    </cfRule>
  </conditionalFormatting>
  <conditionalFormatting sqref="F83">
    <cfRule type="expression" dxfId="3798" priority="630">
      <formula>IF(F83=300,5)</formula>
    </cfRule>
  </conditionalFormatting>
  <conditionalFormatting sqref="G83">
    <cfRule type="expression" dxfId="3797" priority="629">
      <formula>IF(G83=300,5)</formula>
    </cfRule>
  </conditionalFormatting>
  <conditionalFormatting sqref="E84">
    <cfRule type="expression" dxfId="3796" priority="628">
      <formula>IF(E84=300,5)</formula>
    </cfRule>
  </conditionalFormatting>
  <conditionalFormatting sqref="F84">
    <cfRule type="expression" dxfId="3795" priority="627">
      <formula>IF(F84=300,5)</formula>
    </cfRule>
  </conditionalFormatting>
  <conditionalFormatting sqref="G84">
    <cfRule type="expression" dxfId="3794" priority="626">
      <formula>IF(G84=300,5)</formula>
    </cfRule>
  </conditionalFormatting>
  <conditionalFormatting sqref="E85">
    <cfRule type="expression" dxfId="3793" priority="625">
      <formula>IF(E85=300,5)</formula>
    </cfRule>
  </conditionalFormatting>
  <conditionalFormatting sqref="F85">
    <cfRule type="expression" dxfId="3792" priority="624">
      <formula>IF(F85=300,5)</formula>
    </cfRule>
  </conditionalFormatting>
  <conditionalFormatting sqref="G85">
    <cfRule type="expression" dxfId="3791" priority="623">
      <formula>IF(G85=300,5)</formula>
    </cfRule>
  </conditionalFormatting>
  <conditionalFormatting sqref="E86">
    <cfRule type="expression" dxfId="3790" priority="622">
      <formula>IF(E86=300,5)</formula>
    </cfRule>
  </conditionalFormatting>
  <conditionalFormatting sqref="F86">
    <cfRule type="expression" dxfId="3789" priority="621">
      <formula>IF(F86=300,5)</formula>
    </cfRule>
  </conditionalFormatting>
  <conditionalFormatting sqref="G86">
    <cfRule type="expression" dxfId="3788" priority="620">
      <formula>IF(G86=300,5)</formula>
    </cfRule>
  </conditionalFormatting>
  <conditionalFormatting sqref="E92">
    <cfRule type="expression" dxfId="3787" priority="619">
      <formula>IF(E92=300,5)</formula>
    </cfRule>
  </conditionalFormatting>
  <conditionalFormatting sqref="F92">
    <cfRule type="expression" dxfId="3786" priority="618">
      <formula>IF(F92=300,5)</formula>
    </cfRule>
  </conditionalFormatting>
  <conditionalFormatting sqref="G92">
    <cfRule type="expression" dxfId="3785" priority="617">
      <formula>IF(G92=300,5)</formula>
    </cfRule>
  </conditionalFormatting>
  <conditionalFormatting sqref="E93">
    <cfRule type="expression" dxfId="3784" priority="616">
      <formula>IF(E93=300,5)</formula>
    </cfRule>
  </conditionalFormatting>
  <conditionalFormatting sqref="F93">
    <cfRule type="expression" dxfId="3783" priority="615">
      <formula>IF(F93=300,5)</formula>
    </cfRule>
  </conditionalFormatting>
  <conditionalFormatting sqref="G93">
    <cfRule type="expression" dxfId="3782" priority="614">
      <formula>IF(G93=300,5)</formula>
    </cfRule>
  </conditionalFormatting>
  <conditionalFormatting sqref="E94">
    <cfRule type="expression" dxfId="3781" priority="613">
      <formula>IF(E94=300,5)</formula>
    </cfRule>
  </conditionalFormatting>
  <conditionalFormatting sqref="F94">
    <cfRule type="expression" dxfId="3780" priority="612">
      <formula>IF(F94=300,5)</formula>
    </cfRule>
  </conditionalFormatting>
  <conditionalFormatting sqref="G94">
    <cfRule type="expression" dxfId="3779" priority="611">
      <formula>IF(G94=300,5)</formula>
    </cfRule>
  </conditionalFormatting>
  <conditionalFormatting sqref="E95">
    <cfRule type="expression" dxfId="3778" priority="610">
      <formula>IF(E95=300,5)</formula>
    </cfRule>
  </conditionalFormatting>
  <conditionalFormatting sqref="F95">
    <cfRule type="expression" dxfId="3777" priority="609">
      <formula>IF(F95=300,5)</formula>
    </cfRule>
  </conditionalFormatting>
  <conditionalFormatting sqref="G95">
    <cfRule type="expression" dxfId="3776" priority="608">
      <formula>IF(G95=300,5)</formula>
    </cfRule>
  </conditionalFormatting>
  <conditionalFormatting sqref="E96">
    <cfRule type="expression" dxfId="3775" priority="607">
      <formula>IF(E96=300,5)</formula>
    </cfRule>
  </conditionalFormatting>
  <conditionalFormatting sqref="F96">
    <cfRule type="expression" dxfId="3774" priority="606">
      <formula>IF(F96=300,5)</formula>
    </cfRule>
  </conditionalFormatting>
  <conditionalFormatting sqref="G96">
    <cfRule type="expression" dxfId="3773" priority="605">
      <formula>IF(G96=300,5)</formula>
    </cfRule>
  </conditionalFormatting>
  <conditionalFormatting sqref="E102">
    <cfRule type="expression" dxfId="3772" priority="604">
      <formula>IF(E102=300,5)</formula>
    </cfRule>
  </conditionalFormatting>
  <conditionalFormatting sqref="F102">
    <cfRule type="expression" dxfId="3771" priority="603">
      <formula>IF(F102=300,5)</formula>
    </cfRule>
  </conditionalFormatting>
  <conditionalFormatting sqref="G102">
    <cfRule type="expression" dxfId="3770" priority="602">
      <formula>IF(G102=300,5)</formula>
    </cfRule>
  </conditionalFormatting>
  <conditionalFormatting sqref="E103">
    <cfRule type="expression" dxfId="3769" priority="601">
      <formula>IF(E103=300,5)</formula>
    </cfRule>
  </conditionalFormatting>
  <conditionalFormatting sqref="F103">
    <cfRule type="expression" dxfId="3768" priority="600">
      <formula>IF(F103=300,5)</formula>
    </cfRule>
  </conditionalFormatting>
  <conditionalFormatting sqref="G103">
    <cfRule type="expression" dxfId="3767" priority="599">
      <formula>IF(G103=300,5)</formula>
    </cfRule>
  </conditionalFormatting>
  <conditionalFormatting sqref="E104">
    <cfRule type="expression" dxfId="3766" priority="598">
      <formula>IF(E104=300,5)</formula>
    </cfRule>
  </conditionalFormatting>
  <conditionalFormatting sqref="F104">
    <cfRule type="expression" dxfId="3765" priority="597">
      <formula>IF(F104=300,5)</formula>
    </cfRule>
  </conditionalFormatting>
  <conditionalFormatting sqref="G104">
    <cfRule type="expression" dxfId="3764" priority="596">
      <formula>IF(G104=300,5)</formula>
    </cfRule>
  </conditionalFormatting>
  <conditionalFormatting sqref="E105">
    <cfRule type="expression" dxfId="3763" priority="595">
      <formula>IF(E105=300,5)</formula>
    </cfRule>
  </conditionalFormatting>
  <conditionalFormatting sqref="F105">
    <cfRule type="expression" dxfId="3762" priority="594">
      <formula>IF(F105=300,5)</formula>
    </cfRule>
  </conditionalFormatting>
  <conditionalFormatting sqref="G105">
    <cfRule type="expression" dxfId="3761" priority="593">
      <formula>IF(G105=300,5)</formula>
    </cfRule>
  </conditionalFormatting>
  <conditionalFormatting sqref="E106">
    <cfRule type="expression" dxfId="3760" priority="592">
      <formula>IF(E106=300,5)</formula>
    </cfRule>
  </conditionalFormatting>
  <conditionalFormatting sqref="F106">
    <cfRule type="expression" dxfId="3759" priority="591">
      <formula>IF(F106=300,5)</formula>
    </cfRule>
  </conditionalFormatting>
  <conditionalFormatting sqref="G106">
    <cfRule type="expression" dxfId="3758" priority="590">
      <formula>IF(G106=300,5)</formula>
    </cfRule>
  </conditionalFormatting>
  <conditionalFormatting sqref="E112">
    <cfRule type="expression" dxfId="3757" priority="589">
      <formula>IF(E112=300,5)</formula>
    </cfRule>
  </conditionalFormatting>
  <conditionalFormatting sqref="F112">
    <cfRule type="expression" dxfId="3756" priority="588">
      <formula>IF(F112=300,5)</formula>
    </cfRule>
  </conditionalFormatting>
  <conditionalFormatting sqref="G112">
    <cfRule type="expression" dxfId="3755" priority="587">
      <formula>IF(G112=300,5)</formula>
    </cfRule>
  </conditionalFormatting>
  <conditionalFormatting sqref="E113">
    <cfRule type="expression" dxfId="3754" priority="586">
      <formula>IF(E113=300,5)</formula>
    </cfRule>
  </conditionalFormatting>
  <conditionalFormatting sqref="F113">
    <cfRule type="expression" dxfId="3753" priority="585">
      <formula>IF(F113=300,5)</formula>
    </cfRule>
  </conditionalFormatting>
  <conditionalFormatting sqref="G113">
    <cfRule type="expression" dxfId="3752" priority="584">
      <formula>IF(G113=300,5)</formula>
    </cfRule>
  </conditionalFormatting>
  <conditionalFormatting sqref="E114">
    <cfRule type="expression" dxfId="3751" priority="583">
      <formula>IF(E114=300,5)</formula>
    </cfRule>
  </conditionalFormatting>
  <conditionalFormatting sqref="F114">
    <cfRule type="expression" dxfId="3750" priority="582">
      <formula>IF(F114=300,5)</formula>
    </cfRule>
  </conditionalFormatting>
  <conditionalFormatting sqref="G114">
    <cfRule type="expression" dxfId="3749" priority="581">
      <formula>IF(G114=300,5)</formula>
    </cfRule>
  </conditionalFormatting>
  <conditionalFormatting sqref="E115">
    <cfRule type="expression" dxfId="3748" priority="580">
      <formula>IF(E115=300,5)</formula>
    </cfRule>
  </conditionalFormatting>
  <conditionalFormatting sqref="F115">
    <cfRule type="expression" dxfId="3747" priority="579">
      <formula>IF(F115=300,5)</formula>
    </cfRule>
  </conditionalFormatting>
  <conditionalFormatting sqref="G115">
    <cfRule type="expression" dxfId="3746" priority="578">
      <formula>IF(G115=300,5)</formula>
    </cfRule>
  </conditionalFormatting>
  <conditionalFormatting sqref="E116">
    <cfRule type="expression" dxfId="3745" priority="577">
      <formula>IF(E116=300,5)</formula>
    </cfRule>
  </conditionalFormatting>
  <conditionalFormatting sqref="F116">
    <cfRule type="expression" dxfId="3744" priority="576">
      <formula>IF(F116=300,5)</formula>
    </cfRule>
  </conditionalFormatting>
  <conditionalFormatting sqref="G116">
    <cfRule type="expression" dxfId="3743" priority="575">
      <formula>IF(G116=300,5)</formula>
    </cfRule>
  </conditionalFormatting>
  <conditionalFormatting sqref="E122">
    <cfRule type="expression" dxfId="3742" priority="574">
      <formula>IF(E122=300,5)</formula>
    </cfRule>
  </conditionalFormatting>
  <conditionalFormatting sqref="F122">
    <cfRule type="expression" dxfId="3741" priority="573">
      <formula>IF(F122=300,5)</formula>
    </cfRule>
  </conditionalFormatting>
  <conditionalFormatting sqref="G122">
    <cfRule type="expression" dxfId="3740" priority="572">
      <formula>IF(G122=300,5)</formula>
    </cfRule>
  </conditionalFormatting>
  <conditionalFormatting sqref="E123">
    <cfRule type="expression" dxfId="3739" priority="571">
      <formula>IF(E123=300,5)</formula>
    </cfRule>
  </conditionalFormatting>
  <conditionalFormatting sqref="F123">
    <cfRule type="expression" dxfId="3738" priority="570">
      <formula>IF(F123=300,5)</formula>
    </cfRule>
  </conditionalFormatting>
  <conditionalFormatting sqref="G123">
    <cfRule type="expression" dxfId="3737" priority="569">
      <formula>IF(G123=300,5)</formula>
    </cfRule>
  </conditionalFormatting>
  <conditionalFormatting sqref="E124">
    <cfRule type="expression" dxfId="3736" priority="568">
      <formula>IF(E124=300,5)</formula>
    </cfRule>
  </conditionalFormatting>
  <conditionalFormatting sqref="F124">
    <cfRule type="expression" dxfId="3735" priority="567">
      <formula>IF(F124=300,5)</formula>
    </cfRule>
  </conditionalFormatting>
  <conditionalFormatting sqref="G124">
    <cfRule type="expression" dxfId="3734" priority="566">
      <formula>IF(G124=300,5)</formula>
    </cfRule>
  </conditionalFormatting>
  <conditionalFormatting sqref="E125">
    <cfRule type="expression" dxfId="3733" priority="565">
      <formula>IF(E125=300,5)</formula>
    </cfRule>
  </conditionalFormatting>
  <conditionalFormatting sqref="F125">
    <cfRule type="expression" dxfId="3732" priority="564">
      <formula>IF(F125=300,5)</formula>
    </cfRule>
  </conditionalFormatting>
  <conditionalFormatting sqref="G125">
    <cfRule type="expression" dxfId="3731" priority="563">
      <formula>IF(G125=300,5)</formula>
    </cfRule>
  </conditionalFormatting>
  <conditionalFormatting sqref="E126">
    <cfRule type="expression" dxfId="3730" priority="562">
      <formula>IF(E126=300,5)</formula>
    </cfRule>
  </conditionalFormatting>
  <conditionalFormatting sqref="F126">
    <cfRule type="expression" dxfId="3729" priority="561">
      <formula>IF(F126=300,5)</formula>
    </cfRule>
  </conditionalFormatting>
  <conditionalFormatting sqref="G126">
    <cfRule type="expression" dxfId="3728" priority="560">
      <formula>IF(G126=300,5)</formula>
    </cfRule>
  </conditionalFormatting>
  <conditionalFormatting sqref="E133">
    <cfRule type="expression" dxfId="3727" priority="559">
      <formula>IF(E133=300,5)</formula>
    </cfRule>
  </conditionalFormatting>
  <conditionalFormatting sqref="F133">
    <cfRule type="expression" dxfId="3726" priority="558">
      <formula>IF(F133=300,5)</formula>
    </cfRule>
  </conditionalFormatting>
  <conditionalFormatting sqref="G133">
    <cfRule type="expression" dxfId="3725" priority="557">
      <formula>IF(G133=300,5)</formula>
    </cfRule>
  </conditionalFormatting>
  <conditionalFormatting sqref="E134">
    <cfRule type="expression" dxfId="3724" priority="556">
      <formula>IF(E134=300,5)</formula>
    </cfRule>
  </conditionalFormatting>
  <conditionalFormatting sqref="F134">
    <cfRule type="expression" dxfId="3723" priority="555">
      <formula>IF(F134=300,5)</formula>
    </cfRule>
  </conditionalFormatting>
  <conditionalFormatting sqref="G134">
    <cfRule type="expression" dxfId="3722" priority="554">
      <formula>IF(G134=300,5)</formula>
    </cfRule>
  </conditionalFormatting>
  <conditionalFormatting sqref="E135">
    <cfRule type="expression" dxfId="3721" priority="553">
      <formula>IF(E135=300,5)</formula>
    </cfRule>
  </conditionalFormatting>
  <conditionalFormatting sqref="F135">
    <cfRule type="expression" dxfId="3720" priority="552">
      <formula>IF(F135=300,5)</formula>
    </cfRule>
  </conditionalFormatting>
  <conditionalFormatting sqref="G135">
    <cfRule type="expression" dxfId="3719" priority="551">
      <formula>IF(G135=300,5)</formula>
    </cfRule>
  </conditionalFormatting>
  <conditionalFormatting sqref="E136">
    <cfRule type="expression" dxfId="3718" priority="550">
      <formula>IF(E136=300,5)</formula>
    </cfRule>
  </conditionalFormatting>
  <conditionalFormatting sqref="F136">
    <cfRule type="expression" dxfId="3717" priority="549">
      <formula>IF(F136=300,5)</formula>
    </cfRule>
  </conditionalFormatting>
  <conditionalFormatting sqref="G136">
    <cfRule type="expression" dxfId="3716" priority="548">
      <formula>IF(G136=300,5)</formula>
    </cfRule>
  </conditionalFormatting>
  <conditionalFormatting sqref="E142">
    <cfRule type="expression" dxfId="3715" priority="547">
      <formula>IF(E142=300,5)</formula>
    </cfRule>
  </conditionalFormatting>
  <conditionalFormatting sqref="F142">
    <cfRule type="expression" dxfId="3714" priority="546">
      <formula>IF(F142=300,5)</formula>
    </cfRule>
  </conditionalFormatting>
  <conditionalFormatting sqref="G142">
    <cfRule type="expression" dxfId="3713" priority="545">
      <formula>IF(G142=300,5)</formula>
    </cfRule>
  </conditionalFormatting>
  <conditionalFormatting sqref="E143">
    <cfRule type="expression" dxfId="3712" priority="544">
      <formula>IF(E143=300,5)</formula>
    </cfRule>
  </conditionalFormatting>
  <conditionalFormatting sqref="F143">
    <cfRule type="expression" dxfId="3711" priority="543">
      <formula>IF(F143=300,5)</formula>
    </cfRule>
  </conditionalFormatting>
  <conditionalFormatting sqref="G143">
    <cfRule type="expression" dxfId="3710" priority="542">
      <formula>IF(G143=300,5)</formula>
    </cfRule>
  </conditionalFormatting>
  <conditionalFormatting sqref="E144">
    <cfRule type="expression" dxfId="3709" priority="541">
      <formula>IF(E144=300,5)</formula>
    </cfRule>
  </conditionalFormatting>
  <conditionalFormatting sqref="F144">
    <cfRule type="expression" dxfId="3708" priority="540">
      <formula>IF(F144=300,5)</formula>
    </cfRule>
  </conditionalFormatting>
  <conditionalFormatting sqref="G144">
    <cfRule type="expression" dxfId="3707" priority="539">
      <formula>IF(G144=300,5)</formula>
    </cfRule>
  </conditionalFormatting>
  <conditionalFormatting sqref="E145">
    <cfRule type="expression" dxfId="3706" priority="538">
      <formula>IF(E145=300,5)</formula>
    </cfRule>
  </conditionalFormatting>
  <conditionalFormatting sqref="F145">
    <cfRule type="expression" dxfId="3705" priority="537">
      <formula>IF(F145=300,5)</formula>
    </cfRule>
  </conditionalFormatting>
  <conditionalFormatting sqref="G145">
    <cfRule type="expression" dxfId="3704" priority="536">
      <formula>IF(G145=300,5)</formula>
    </cfRule>
  </conditionalFormatting>
  <conditionalFormatting sqref="E146">
    <cfRule type="expression" dxfId="3703" priority="535">
      <formula>IF(E146=300,5)</formula>
    </cfRule>
  </conditionalFormatting>
  <conditionalFormatting sqref="F146">
    <cfRule type="expression" dxfId="3702" priority="534">
      <formula>IF(F146=300,5)</formula>
    </cfRule>
  </conditionalFormatting>
  <conditionalFormatting sqref="G146">
    <cfRule type="expression" dxfId="3701" priority="533">
      <formula>IF(G146=300,5)</formula>
    </cfRule>
  </conditionalFormatting>
  <conditionalFormatting sqref="E152">
    <cfRule type="expression" dxfId="3700" priority="532">
      <formula>IF(E152=300,5)</formula>
    </cfRule>
  </conditionalFormatting>
  <conditionalFormatting sqref="F152">
    <cfRule type="expression" dxfId="3699" priority="531">
      <formula>IF(F152=300,5)</formula>
    </cfRule>
  </conditionalFormatting>
  <conditionalFormatting sqref="G152">
    <cfRule type="expression" dxfId="3698" priority="530">
      <formula>IF(G152=300,5)</formula>
    </cfRule>
  </conditionalFormatting>
  <conditionalFormatting sqref="E153">
    <cfRule type="expression" dxfId="3697" priority="529">
      <formula>IF(E153=300,5)</formula>
    </cfRule>
  </conditionalFormatting>
  <conditionalFormatting sqref="F153">
    <cfRule type="expression" dxfId="3696" priority="528">
      <formula>IF(F153=300,5)</formula>
    </cfRule>
  </conditionalFormatting>
  <conditionalFormatting sqref="G153">
    <cfRule type="expression" dxfId="3695" priority="527">
      <formula>IF(G153=300,5)</formula>
    </cfRule>
  </conditionalFormatting>
  <conditionalFormatting sqref="E154">
    <cfRule type="expression" dxfId="3694" priority="526">
      <formula>IF(E154=300,5)</formula>
    </cfRule>
  </conditionalFormatting>
  <conditionalFormatting sqref="F154">
    <cfRule type="expression" dxfId="3693" priority="525">
      <formula>IF(F154=300,5)</formula>
    </cfRule>
  </conditionalFormatting>
  <conditionalFormatting sqref="G154">
    <cfRule type="expression" dxfId="3692" priority="524">
      <formula>IF(G154=300,5)</formula>
    </cfRule>
  </conditionalFormatting>
  <conditionalFormatting sqref="E155">
    <cfRule type="expression" dxfId="3691" priority="523">
      <formula>IF(E155=300,5)</formula>
    </cfRule>
  </conditionalFormatting>
  <conditionalFormatting sqref="F155">
    <cfRule type="expression" dxfId="3690" priority="522">
      <formula>IF(F155=300,5)</formula>
    </cfRule>
  </conditionalFormatting>
  <conditionalFormatting sqref="G155">
    <cfRule type="expression" dxfId="3689" priority="521">
      <formula>IF(G155=300,5)</formula>
    </cfRule>
  </conditionalFormatting>
  <conditionalFormatting sqref="E156">
    <cfRule type="expression" dxfId="3688" priority="520">
      <formula>IF(E156=300,5)</formula>
    </cfRule>
  </conditionalFormatting>
  <conditionalFormatting sqref="F156">
    <cfRule type="expression" dxfId="3687" priority="519">
      <formula>IF(F156=300,5)</formula>
    </cfRule>
  </conditionalFormatting>
  <conditionalFormatting sqref="G156">
    <cfRule type="expression" dxfId="3686" priority="518">
      <formula>IF(G156=300,5)</formula>
    </cfRule>
  </conditionalFormatting>
  <conditionalFormatting sqref="E132">
    <cfRule type="expression" dxfId="3685" priority="517">
      <formula>IF(E132=300,5)</formula>
    </cfRule>
  </conditionalFormatting>
  <conditionalFormatting sqref="F132">
    <cfRule type="expression" dxfId="3684" priority="516">
      <formula>IF(F132=300,5)</formula>
    </cfRule>
  </conditionalFormatting>
  <conditionalFormatting sqref="G132">
    <cfRule type="expression" dxfId="3683" priority="515">
      <formula>IF(G132=300,5)</formula>
    </cfRule>
  </conditionalFormatting>
  <conditionalFormatting sqref="D12:D16">
    <cfRule type="containsErrors" dxfId="3682" priority="514">
      <formula>ISERROR(D12)</formula>
    </cfRule>
  </conditionalFormatting>
  <conditionalFormatting sqref="D22:D26">
    <cfRule type="containsErrors" dxfId="3681" priority="513">
      <formula>ISERROR(D22)</formula>
    </cfRule>
  </conditionalFormatting>
  <conditionalFormatting sqref="D32:D36">
    <cfRule type="containsErrors" dxfId="3680" priority="512">
      <formula>ISERROR(D32)</formula>
    </cfRule>
  </conditionalFormatting>
  <conditionalFormatting sqref="D42:D46">
    <cfRule type="containsErrors" dxfId="3679" priority="511">
      <formula>ISERROR(D42)</formula>
    </cfRule>
  </conditionalFormatting>
  <conditionalFormatting sqref="D52:D56">
    <cfRule type="containsErrors" dxfId="3678" priority="510">
      <formula>ISERROR(D52)</formula>
    </cfRule>
  </conditionalFormatting>
  <conditionalFormatting sqref="D62:D66">
    <cfRule type="containsErrors" dxfId="3677" priority="509">
      <formula>ISERROR(D62)</formula>
    </cfRule>
  </conditionalFormatting>
  <conditionalFormatting sqref="D72:D76">
    <cfRule type="containsErrors" dxfId="3676" priority="508">
      <formula>ISERROR(D72)</formula>
    </cfRule>
  </conditionalFormatting>
  <conditionalFormatting sqref="D82:D86">
    <cfRule type="containsErrors" dxfId="3675" priority="507">
      <formula>ISERROR(D82)</formula>
    </cfRule>
  </conditionalFormatting>
  <conditionalFormatting sqref="D92:D96">
    <cfRule type="containsErrors" dxfId="3674" priority="506">
      <formula>ISERROR(D92)</formula>
    </cfRule>
  </conditionalFormatting>
  <conditionalFormatting sqref="D102:D106">
    <cfRule type="containsErrors" dxfId="3673" priority="505">
      <formula>ISERROR(D102)</formula>
    </cfRule>
  </conditionalFormatting>
  <conditionalFormatting sqref="D112:D116">
    <cfRule type="containsErrors" dxfId="3672" priority="504">
      <formula>ISERROR(D112)</formula>
    </cfRule>
  </conditionalFormatting>
  <conditionalFormatting sqref="D122:D126">
    <cfRule type="containsErrors" dxfId="3671" priority="503">
      <formula>ISERROR(D122)</formula>
    </cfRule>
  </conditionalFormatting>
  <conditionalFormatting sqref="D132:D136">
    <cfRule type="containsErrors" dxfId="3670" priority="502">
      <formula>ISERROR(D132)</formula>
    </cfRule>
  </conditionalFormatting>
  <conditionalFormatting sqref="D142:D146">
    <cfRule type="containsErrors" dxfId="3669" priority="501">
      <formula>ISERROR(D142)</formula>
    </cfRule>
  </conditionalFormatting>
  <conditionalFormatting sqref="D152:D156">
    <cfRule type="containsErrors" dxfId="3668" priority="500">
      <formula>ISERROR(D152)</formula>
    </cfRule>
  </conditionalFormatting>
  <conditionalFormatting sqref="C17:D18">
    <cfRule type="containsErrors" dxfId="3667" priority="499">
      <formula>ISERROR(C17)</formula>
    </cfRule>
  </conditionalFormatting>
  <conditionalFormatting sqref="D19:D20">
    <cfRule type="cellIs" dxfId="3666" priority="497" operator="equal">
      <formula>0</formula>
    </cfRule>
    <cfRule type="containsErrors" dxfId="3665" priority="498">
      <formula>ISERROR(D19)</formula>
    </cfRule>
  </conditionalFormatting>
  <conditionalFormatting sqref="C19:C20">
    <cfRule type="cellIs" dxfId="3664" priority="495" operator="equal">
      <formula>0</formula>
    </cfRule>
    <cfRule type="containsErrors" dxfId="3663" priority="496">
      <formula>ISERROR(C19)</formula>
    </cfRule>
  </conditionalFormatting>
  <conditionalFormatting sqref="C27:D28">
    <cfRule type="containsErrors" dxfId="3662" priority="494">
      <formula>ISERROR(C27)</formula>
    </cfRule>
  </conditionalFormatting>
  <conditionalFormatting sqref="D29:D30">
    <cfRule type="cellIs" dxfId="3661" priority="492" operator="equal">
      <formula>0</formula>
    </cfRule>
    <cfRule type="containsErrors" dxfId="3660" priority="493">
      <formula>ISERROR(D29)</formula>
    </cfRule>
  </conditionalFormatting>
  <conditionalFormatting sqref="C29:C30">
    <cfRule type="cellIs" dxfId="3659" priority="490" operator="equal">
      <formula>0</formula>
    </cfRule>
    <cfRule type="containsErrors" dxfId="3658" priority="491">
      <formula>ISERROR(C29)</formula>
    </cfRule>
  </conditionalFormatting>
  <conditionalFormatting sqref="C37:D38">
    <cfRule type="containsErrors" dxfId="3657" priority="489">
      <formula>ISERROR(C37)</formula>
    </cfRule>
  </conditionalFormatting>
  <conditionalFormatting sqref="D39:D40">
    <cfRule type="cellIs" dxfId="3656" priority="487" operator="equal">
      <formula>0</formula>
    </cfRule>
    <cfRule type="containsErrors" dxfId="3655" priority="488">
      <formula>ISERROR(D39)</formula>
    </cfRule>
  </conditionalFormatting>
  <conditionalFormatting sqref="C39:C40">
    <cfRule type="cellIs" dxfId="3654" priority="485" operator="equal">
      <formula>0</formula>
    </cfRule>
    <cfRule type="containsErrors" dxfId="3653" priority="486">
      <formula>ISERROR(C39)</formula>
    </cfRule>
  </conditionalFormatting>
  <conditionalFormatting sqref="C47:D48">
    <cfRule type="containsErrors" dxfId="3652" priority="484">
      <formula>ISERROR(C47)</formula>
    </cfRule>
  </conditionalFormatting>
  <conditionalFormatting sqref="D49:D50">
    <cfRule type="cellIs" dxfId="3651" priority="482" operator="equal">
      <formula>0</formula>
    </cfRule>
    <cfRule type="containsErrors" dxfId="3650" priority="483">
      <formula>ISERROR(D49)</formula>
    </cfRule>
  </conditionalFormatting>
  <conditionalFormatting sqref="C49:C50">
    <cfRule type="cellIs" dxfId="3649" priority="480" operator="equal">
      <formula>0</formula>
    </cfRule>
    <cfRule type="containsErrors" dxfId="3648" priority="481">
      <formula>ISERROR(C49)</formula>
    </cfRule>
  </conditionalFormatting>
  <conditionalFormatting sqref="C57:D58">
    <cfRule type="containsErrors" dxfId="3647" priority="479">
      <formula>ISERROR(C57)</formula>
    </cfRule>
  </conditionalFormatting>
  <conditionalFormatting sqref="D59:D60">
    <cfRule type="cellIs" dxfId="3646" priority="477" operator="equal">
      <formula>0</formula>
    </cfRule>
    <cfRule type="containsErrors" dxfId="3645" priority="478">
      <formula>ISERROR(D59)</formula>
    </cfRule>
  </conditionalFormatting>
  <conditionalFormatting sqref="C59:C60">
    <cfRule type="cellIs" dxfId="3644" priority="475" operator="equal">
      <formula>0</formula>
    </cfRule>
    <cfRule type="containsErrors" dxfId="3643" priority="476">
      <formula>ISERROR(C59)</formula>
    </cfRule>
  </conditionalFormatting>
  <conditionalFormatting sqref="C67:D68">
    <cfRule type="containsErrors" dxfId="3642" priority="474">
      <formula>ISERROR(C67)</formula>
    </cfRule>
  </conditionalFormatting>
  <conditionalFormatting sqref="D69:D70">
    <cfRule type="cellIs" dxfId="3641" priority="472" operator="equal">
      <formula>0</formula>
    </cfRule>
    <cfRule type="containsErrors" dxfId="3640" priority="473">
      <formula>ISERROR(D69)</formula>
    </cfRule>
  </conditionalFormatting>
  <conditionalFormatting sqref="C69:C70">
    <cfRule type="cellIs" dxfId="3639" priority="470" operator="equal">
      <formula>0</formula>
    </cfRule>
    <cfRule type="containsErrors" dxfId="3638" priority="471">
      <formula>ISERROR(C69)</formula>
    </cfRule>
  </conditionalFormatting>
  <conditionalFormatting sqref="C77:D78">
    <cfRule type="containsErrors" dxfId="3637" priority="469">
      <formula>ISERROR(C77)</formula>
    </cfRule>
  </conditionalFormatting>
  <conditionalFormatting sqref="D79:D80">
    <cfRule type="cellIs" dxfId="3636" priority="467" operator="equal">
      <formula>0</formula>
    </cfRule>
    <cfRule type="containsErrors" dxfId="3635" priority="468">
      <formula>ISERROR(D79)</formula>
    </cfRule>
  </conditionalFormatting>
  <conditionalFormatting sqref="C79:C80">
    <cfRule type="cellIs" dxfId="3634" priority="465" operator="equal">
      <formula>0</formula>
    </cfRule>
    <cfRule type="containsErrors" dxfId="3633" priority="466">
      <formula>ISERROR(C79)</formula>
    </cfRule>
  </conditionalFormatting>
  <conditionalFormatting sqref="C87:D88">
    <cfRule type="containsErrors" dxfId="3632" priority="464">
      <formula>ISERROR(C87)</formula>
    </cfRule>
  </conditionalFormatting>
  <conditionalFormatting sqref="D89:D90">
    <cfRule type="cellIs" dxfId="3631" priority="462" operator="equal">
      <formula>0</formula>
    </cfRule>
    <cfRule type="containsErrors" dxfId="3630" priority="463">
      <formula>ISERROR(D89)</formula>
    </cfRule>
  </conditionalFormatting>
  <conditionalFormatting sqref="C89:C90">
    <cfRule type="cellIs" dxfId="3629" priority="460" operator="equal">
      <formula>0</formula>
    </cfRule>
    <cfRule type="containsErrors" dxfId="3628" priority="461">
      <formula>ISERROR(C89)</formula>
    </cfRule>
  </conditionalFormatting>
  <conditionalFormatting sqref="C97:D98">
    <cfRule type="containsErrors" dxfId="3627" priority="459">
      <formula>ISERROR(C97)</formula>
    </cfRule>
  </conditionalFormatting>
  <conditionalFormatting sqref="D99:D100">
    <cfRule type="cellIs" dxfId="3626" priority="457" operator="equal">
      <formula>0</formula>
    </cfRule>
    <cfRule type="containsErrors" dxfId="3625" priority="458">
      <formula>ISERROR(D99)</formula>
    </cfRule>
  </conditionalFormatting>
  <conditionalFormatting sqref="C99:C100">
    <cfRule type="cellIs" dxfId="3624" priority="455" operator="equal">
      <formula>0</formula>
    </cfRule>
    <cfRule type="containsErrors" dxfId="3623" priority="456">
      <formula>ISERROR(C99)</formula>
    </cfRule>
  </conditionalFormatting>
  <conditionalFormatting sqref="C107:D108">
    <cfRule type="containsErrors" dxfId="3622" priority="454">
      <formula>ISERROR(C107)</formula>
    </cfRule>
  </conditionalFormatting>
  <conditionalFormatting sqref="D109:D110">
    <cfRule type="cellIs" dxfId="3621" priority="452" operator="equal">
      <formula>0</formula>
    </cfRule>
    <cfRule type="containsErrors" dxfId="3620" priority="453">
      <formula>ISERROR(D109)</formula>
    </cfRule>
  </conditionalFormatting>
  <conditionalFormatting sqref="C109:C110">
    <cfRule type="cellIs" dxfId="3619" priority="450" operator="equal">
      <formula>0</formula>
    </cfRule>
    <cfRule type="containsErrors" dxfId="3618" priority="451">
      <formula>ISERROR(C109)</formula>
    </cfRule>
  </conditionalFormatting>
  <conditionalFormatting sqref="C117:D118">
    <cfRule type="containsErrors" dxfId="3617" priority="449">
      <formula>ISERROR(C117)</formula>
    </cfRule>
  </conditionalFormatting>
  <conditionalFormatting sqref="D119:D120">
    <cfRule type="cellIs" dxfId="3616" priority="447" operator="equal">
      <formula>0</formula>
    </cfRule>
    <cfRule type="containsErrors" dxfId="3615" priority="448">
      <formula>ISERROR(D119)</formula>
    </cfRule>
  </conditionalFormatting>
  <conditionalFormatting sqref="C119:C120">
    <cfRule type="cellIs" dxfId="3614" priority="445" operator="equal">
      <formula>0</formula>
    </cfRule>
    <cfRule type="containsErrors" dxfId="3613" priority="446">
      <formula>ISERROR(C119)</formula>
    </cfRule>
  </conditionalFormatting>
  <conditionalFormatting sqref="C127:D128">
    <cfRule type="containsErrors" dxfId="3612" priority="444">
      <formula>ISERROR(C127)</formula>
    </cfRule>
  </conditionalFormatting>
  <conditionalFormatting sqref="D129:D130">
    <cfRule type="cellIs" dxfId="3611" priority="442" operator="equal">
      <formula>0</formula>
    </cfRule>
    <cfRule type="containsErrors" dxfId="3610" priority="443">
      <formula>ISERROR(D129)</formula>
    </cfRule>
  </conditionalFormatting>
  <conditionalFormatting sqref="C129:C130">
    <cfRule type="cellIs" dxfId="3609" priority="440" operator="equal">
      <formula>0</formula>
    </cfRule>
    <cfRule type="containsErrors" dxfId="3608" priority="441">
      <formula>ISERROR(C129)</formula>
    </cfRule>
  </conditionalFormatting>
  <conditionalFormatting sqref="C137:D138">
    <cfRule type="containsErrors" dxfId="3607" priority="439">
      <formula>ISERROR(C137)</formula>
    </cfRule>
  </conditionalFormatting>
  <conditionalFormatting sqref="D139:D140">
    <cfRule type="cellIs" dxfId="3606" priority="437" operator="equal">
      <formula>0</formula>
    </cfRule>
    <cfRule type="containsErrors" dxfId="3605" priority="438">
      <formula>ISERROR(D139)</formula>
    </cfRule>
  </conditionalFormatting>
  <conditionalFormatting sqref="C139:C140">
    <cfRule type="cellIs" dxfId="3604" priority="435" operator="equal">
      <formula>0</formula>
    </cfRule>
    <cfRule type="containsErrors" dxfId="3603" priority="436">
      <formula>ISERROR(C139)</formula>
    </cfRule>
  </conditionalFormatting>
  <conditionalFormatting sqref="C147:D148">
    <cfRule type="containsErrors" dxfId="3602" priority="434">
      <formula>ISERROR(C147)</formula>
    </cfRule>
  </conditionalFormatting>
  <conditionalFormatting sqref="D149:D150">
    <cfRule type="cellIs" dxfId="3601" priority="432" operator="equal">
      <formula>0</formula>
    </cfRule>
    <cfRule type="containsErrors" dxfId="3600" priority="433">
      <formula>ISERROR(D149)</formula>
    </cfRule>
  </conditionalFormatting>
  <conditionalFormatting sqref="C149:C150">
    <cfRule type="cellIs" dxfId="3599" priority="430" operator="equal">
      <formula>0</formula>
    </cfRule>
    <cfRule type="containsErrors" dxfId="3598" priority="431">
      <formula>ISERROR(C149)</formula>
    </cfRule>
  </conditionalFormatting>
  <conditionalFormatting sqref="C157:D158">
    <cfRule type="containsErrors" dxfId="3597" priority="429">
      <formula>ISERROR(C157)</formula>
    </cfRule>
  </conditionalFormatting>
  <conditionalFormatting sqref="D159:D160">
    <cfRule type="cellIs" dxfId="3596" priority="427" operator="equal">
      <formula>0</formula>
    </cfRule>
    <cfRule type="containsErrors" dxfId="3595" priority="428">
      <formula>ISERROR(D159)</formula>
    </cfRule>
  </conditionalFormatting>
  <conditionalFormatting sqref="C159:C160">
    <cfRule type="cellIs" dxfId="3594" priority="425" operator="equal">
      <formula>0</formula>
    </cfRule>
    <cfRule type="containsErrors" dxfId="3593" priority="426">
      <formula>ISERROR(C159)</formula>
    </cfRule>
  </conditionalFormatting>
  <conditionalFormatting sqref="A12:A16">
    <cfRule type="containsErrors" dxfId="3592" priority="424">
      <formula>ISERROR(A12)</formula>
    </cfRule>
  </conditionalFormatting>
  <conditionalFormatting sqref="A12:A16">
    <cfRule type="cellIs" dxfId="3591" priority="423" operator="equal">
      <formula>0</formula>
    </cfRule>
  </conditionalFormatting>
  <conditionalFormatting sqref="A22:A26">
    <cfRule type="containsErrors" dxfId="3590" priority="422">
      <formula>ISERROR(A22)</formula>
    </cfRule>
  </conditionalFormatting>
  <conditionalFormatting sqref="A22:A26">
    <cfRule type="cellIs" dxfId="3589" priority="421" operator="equal">
      <formula>0</formula>
    </cfRule>
  </conditionalFormatting>
  <conditionalFormatting sqref="A32:A36">
    <cfRule type="containsErrors" dxfId="3588" priority="420">
      <formula>ISERROR(A32)</formula>
    </cfRule>
  </conditionalFormatting>
  <conditionalFormatting sqref="A32:A36">
    <cfRule type="cellIs" dxfId="3587" priority="419" operator="equal">
      <formula>0</formula>
    </cfRule>
  </conditionalFormatting>
  <conditionalFormatting sqref="A42:A46">
    <cfRule type="containsErrors" dxfId="3586" priority="418">
      <formula>ISERROR(A42)</formula>
    </cfRule>
  </conditionalFormatting>
  <conditionalFormatting sqref="A42:A46">
    <cfRule type="cellIs" dxfId="3585" priority="417" operator="equal">
      <formula>0</formula>
    </cfRule>
  </conditionalFormatting>
  <conditionalFormatting sqref="A52:A56">
    <cfRule type="containsErrors" dxfId="3584" priority="416">
      <formula>ISERROR(A52)</formula>
    </cfRule>
  </conditionalFormatting>
  <conditionalFormatting sqref="A52:A56">
    <cfRule type="cellIs" dxfId="3583" priority="415" operator="equal">
      <formula>0</formula>
    </cfRule>
  </conditionalFormatting>
  <conditionalFormatting sqref="A62:A66">
    <cfRule type="containsErrors" dxfId="3582" priority="414">
      <formula>ISERROR(A62)</formula>
    </cfRule>
  </conditionalFormatting>
  <conditionalFormatting sqref="A62:A66">
    <cfRule type="cellIs" dxfId="3581" priority="413" operator="equal">
      <formula>0</formula>
    </cfRule>
  </conditionalFormatting>
  <conditionalFormatting sqref="A72:A76">
    <cfRule type="containsErrors" dxfId="3580" priority="412">
      <formula>ISERROR(A72)</formula>
    </cfRule>
  </conditionalFormatting>
  <conditionalFormatting sqref="A72:A76">
    <cfRule type="cellIs" dxfId="3579" priority="411" operator="equal">
      <formula>0</formula>
    </cfRule>
  </conditionalFormatting>
  <conditionalFormatting sqref="A82:A86">
    <cfRule type="containsErrors" dxfId="3578" priority="410">
      <formula>ISERROR(A82)</formula>
    </cfRule>
  </conditionalFormatting>
  <conditionalFormatting sqref="A82:A86">
    <cfRule type="cellIs" dxfId="3577" priority="409" operator="equal">
      <formula>0</formula>
    </cfRule>
  </conditionalFormatting>
  <conditionalFormatting sqref="A92:A96">
    <cfRule type="containsErrors" dxfId="3576" priority="408">
      <formula>ISERROR(A92)</formula>
    </cfRule>
  </conditionalFormatting>
  <conditionalFormatting sqref="A92:A96">
    <cfRule type="cellIs" dxfId="3575" priority="407" operator="equal">
      <formula>0</formula>
    </cfRule>
  </conditionalFormatting>
  <conditionalFormatting sqref="A102:A106">
    <cfRule type="containsErrors" dxfId="3574" priority="406">
      <formula>ISERROR(A102)</formula>
    </cfRule>
  </conditionalFormatting>
  <conditionalFormatting sqref="A102:A106">
    <cfRule type="cellIs" dxfId="3573" priority="405" operator="equal">
      <formula>0</formula>
    </cfRule>
  </conditionalFormatting>
  <conditionalFormatting sqref="A112:A116">
    <cfRule type="containsErrors" dxfId="3572" priority="404">
      <formula>ISERROR(A112)</formula>
    </cfRule>
  </conditionalFormatting>
  <conditionalFormatting sqref="A112:A116">
    <cfRule type="cellIs" dxfId="3571" priority="403" operator="equal">
      <formula>0</formula>
    </cfRule>
  </conditionalFormatting>
  <conditionalFormatting sqref="A122:A126">
    <cfRule type="containsErrors" dxfId="3570" priority="402">
      <formula>ISERROR(A122)</formula>
    </cfRule>
  </conditionalFormatting>
  <conditionalFormatting sqref="A122:A126">
    <cfRule type="cellIs" dxfId="3569" priority="401" operator="equal">
      <formula>0</formula>
    </cfRule>
  </conditionalFormatting>
  <conditionalFormatting sqref="A132:A136">
    <cfRule type="containsErrors" dxfId="3568" priority="400">
      <formula>ISERROR(A132)</formula>
    </cfRule>
  </conditionalFormatting>
  <conditionalFormatting sqref="A132:A136">
    <cfRule type="cellIs" dxfId="3567" priority="399" operator="equal">
      <formula>0</formula>
    </cfRule>
  </conditionalFormatting>
  <conditionalFormatting sqref="A142:A146">
    <cfRule type="containsErrors" dxfId="3566" priority="398">
      <formula>ISERROR(A142)</formula>
    </cfRule>
  </conditionalFormatting>
  <conditionalFormatting sqref="A142:A146">
    <cfRule type="cellIs" dxfId="3565" priority="397" operator="equal">
      <formula>0</formula>
    </cfRule>
  </conditionalFormatting>
  <conditionalFormatting sqref="A152:A156">
    <cfRule type="containsErrors" dxfId="3564" priority="396">
      <formula>ISERROR(A152)</formula>
    </cfRule>
  </conditionalFormatting>
  <conditionalFormatting sqref="A152:A156">
    <cfRule type="cellIs" dxfId="3563" priority="395" operator="equal">
      <formula>0</formula>
    </cfRule>
  </conditionalFormatting>
  <conditionalFormatting sqref="H1:N1">
    <cfRule type="containsErrors" dxfId="3562" priority="379">
      <formula>ISERROR(H1)</formula>
    </cfRule>
  </conditionalFormatting>
  <conditionalFormatting sqref="M1">
    <cfRule type="containsErrors" dxfId="3561" priority="378">
      <formula>ISERROR(M1)</formula>
    </cfRule>
  </conditionalFormatting>
  <conditionalFormatting sqref="M1:N1">
    <cfRule type="cellIs" dxfId="3560" priority="377" operator="equal">
      <formula>0</formula>
    </cfRule>
  </conditionalFormatting>
  <conditionalFormatting sqref="M2:M6">
    <cfRule type="containsErrors" dxfId="3559" priority="376">
      <formula>ISERROR(M2)</formula>
    </cfRule>
  </conditionalFormatting>
  <conditionalFormatting sqref="M2:M6">
    <cfRule type="containsErrors" dxfId="3558" priority="375">
      <formula>ISERROR(M2)</formula>
    </cfRule>
  </conditionalFormatting>
  <conditionalFormatting sqref="M2:M6">
    <cfRule type="cellIs" dxfId="3557" priority="374" operator="equal">
      <formula>0</formula>
    </cfRule>
  </conditionalFormatting>
  <conditionalFormatting sqref="N2:O6">
    <cfRule type="cellIs" dxfId="3556" priority="372" operator="equal">
      <formula>0</formula>
    </cfRule>
    <cfRule type="containsErrors" dxfId="3555" priority="373">
      <formula>ISERROR(N2)</formula>
    </cfRule>
  </conditionalFormatting>
  <conditionalFormatting sqref="O7:O8">
    <cfRule type="cellIs" dxfId="3554" priority="368" operator="equal">
      <formula>0</formula>
    </cfRule>
    <cfRule type="containsErrors" dxfId="3553" priority="369">
      <formula>ISERROR(O7)</formula>
    </cfRule>
  </conditionalFormatting>
  <conditionalFormatting sqref="M22:M26">
    <cfRule type="containsErrors" dxfId="3552" priority="360">
      <formula>ISERROR(M22)</formula>
    </cfRule>
  </conditionalFormatting>
  <conditionalFormatting sqref="M7:N8">
    <cfRule type="cellIs" dxfId="3551" priority="370" operator="equal">
      <formula>0</formula>
    </cfRule>
    <cfRule type="containsErrors" dxfId="3550" priority="371">
      <formula>ISERROR(M7)</formula>
    </cfRule>
  </conditionalFormatting>
  <conditionalFormatting sqref="M92:M96">
    <cfRule type="containsErrors" dxfId="3549" priority="311">
      <formula>ISERROR(M92)</formula>
    </cfRule>
  </conditionalFormatting>
  <conditionalFormatting sqref="M92:M96">
    <cfRule type="containsErrors" dxfId="3548" priority="310">
      <formula>ISERROR(M92)</formula>
    </cfRule>
  </conditionalFormatting>
  <conditionalFormatting sqref="M92:M96">
    <cfRule type="cellIs" dxfId="3547" priority="309" operator="equal">
      <formula>0</formula>
    </cfRule>
  </conditionalFormatting>
  <conditionalFormatting sqref="N92:N96">
    <cfRule type="cellIs" dxfId="3546" priority="307" operator="equal">
      <formula>0</formula>
    </cfRule>
    <cfRule type="containsErrors" dxfId="3545" priority="308">
      <formula>ISERROR(N92)</formula>
    </cfRule>
  </conditionalFormatting>
  <conditionalFormatting sqref="M12:M16">
    <cfRule type="containsErrors" dxfId="3544" priority="367">
      <formula>ISERROR(M12)</formula>
    </cfRule>
  </conditionalFormatting>
  <conditionalFormatting sqref="M12:M16">
    <cfRule type="containsErrors" dxfId="3543" priority="366">
      <formula>ISERROR(M12)</formula>
    </cfRule>
  </conditionalFormatting>
  <conditionalFormatting sqref="M12:M16">
    <cfRule type="cellIs" dxfId="3542" priority="365" operator="equal">
      <formula>0</formula>
    </cfRule>
  </conditionalFormatting>
  <conditionalFormatting sqref="N12:N16">
    <cfRule type="cellIs" dxfId="3541" priority="363" operator="equal">
      <formula>0</formula>
    </cfRule>
    <cfRule type="containsErrors" dxfId="3540" priority="364">
      <formula>ISERROR(N12)</formula>
    </cfRule>
  </conditionalFormatting>
  <conditionalFormatting sqref="M22:M26">
    <cfRule type="containsErrors" dxfId="3539" priority="359">
      <formula>ISERROR(M22)</formula>
    </cfRule>
  </conditionalFormatting>
  <conditionalFormatting sqref="M22:M26">
    <cfRule type="cellIs" dxfId="3538" priority="358" operator="equal">
      <formula>0</formula>
    </cfRule>
  </conditionalFormatting>
  <conditionalFormatting sqref="N22:N26">
    <cfRule type="cellIs" dxfId="3537" priority="356" operator="equal">
      <formula>0</formula>
    </cfRule>
    <cfRule type="containsErrors" dxfId="3536" priority="357">
      <formula>ISERROR(N22)</formula>
    </cfRule>
  </conditionalFormatting>
  <conditionalFormatting sqref="M32:M36">
    <cfRule type="containsErrors" dxfId="3535" priority="353">
      <formula>ISERROR(M32)</formula>
    </cfRule>
  </conditionalFormatting>
  <conditionalFormatting sqref="M32:M36">
    <cfRule type="containsErrors" dxfId="3534" priority="352">
      <formula>ISERROR(M32)</formula>
    </cfRule>
  </conditionalFormatting>
  <conditionalFormatting sqref="M32:M36">
    <cfRule type="cellIs" dxfId="3533" priority="351" operator="equal">
      <formula>0</formula>
    </cfRule>
  </conditionalFormatting>
  <conditionalFormatting sqref="N32:N36">
    <cfRule type="cellIs" dxfId="3532" priority="349" operator="equal">
      <formula>0</formula>
    </cfRule>
    <cfRule type="containsErrors" dxfId="3531" priority="350">
      <formula>ISERROR(N32)</formula>
    </cfRule>
  </conditionalFormatting>
  <conditionalFormatting sqref="M42:M46">
    <cfRule type="containsErrors" dxfId="3530" priority="346">
      <formula>ISERROR(M42)</formula>
    </cfRule>
  </conditionalFormatting>
  <conditionalFormatting sqref="M42:M46">
    <cfRule type="containsErrors" dxfId="3529" priority="345">
      <formula>ISERROR(M42)</formula>
    </cfRule>
  </conditionalFormatting>
  <conditionalFormatting sqref="M42:M46">
    <cfRule type="cellIs" dxfId="3528" priority="344" operator="equal">
      <formula>0</formula>
    </cfRule>
  </conditionalFormatting>
  <conditionalFormatting sqref="N42:N46">
    <cfRule type="cellIs" dxfId="3527" priority="342" operator="equal">
      <formula>0</formula>
    </cfRule>
    <cfRule type="containsErrors" dxfId="3526" priority="343">
      <formula>ISERROR(N42)</formula>
    </cfRule>
  </conditionalFormatting>
  <conditionalFormatting sqref="M52:M56">
    <cfRule type="containsErrors" dxfId="3525" priority="339">
      <formula>ISERROR(M52)</formula>
    </cfRule>
  </conditionalFormatting>
  <conditionalFormatting sqref="M52:M56">
    <cfRule type="containsErrors" dxfId="3524" priority="338">
      <formula>ISERROR(M52)</formula>
    </cfRule>
  </conditionalFormatting>
  <conditionalFormatting sqref="M52:M56">
    <cfRule type="cellIs" dxfId="3523" priority="337" operator="equal">
      <formula>0</formula>
    </cfRule>
  </conditionalFormatting>
  <conditionalFormatting sqref="N52:N56">
    <cfRule type="cellIs" dxfId="3522" priority="335" operator="equal">
      <formula>0</formula>
    </cfRule>
    <cfRule type="containsErrors" dxfId="3521" priority="336">
      <formula>ISERROR(N52)</formula>
    </cfRule>
  </conditionalFormatting>
  <conditionalFormatting sqref="M62:M66">
    <cfRule type="containsErrors" dxfId="3520" priority="332">
      <formula>ISERROR(M62)</formula>
    </cfRule>
  </conditionalFormatting>
  <conditionalFormatting sqref="M62:M66">
    <cfRule type="containsErrors" dxfId="3519" priority="331">
      <formula>ISERROR(M62)</formula>
    </cfRule>
  </conditionalFormatting>
  <conditionalFormatting sqref="M62:M66">
    <cfRule type="cellIs" dxfId="3518" priority="330" operator="equal">
      <formula>0</formula>
    </cfRule>
  </conditionalFormatting>
  <conditionalFormatting sqref="N62:N66">
    <cfRule type="cellIs" dxfId="3517" priority="328" operator="equal">
      <formula>0</formula>
    </cfRule>
    <cfRule type="containsErrors" dxfId="3516" priority="329">
      <formula>ISERROR(N62)</formula>
    </cfRule>
  </conditionalFormatting>
  <conditionalFormatting sqref="M72:M76">
    <cfRule type="containsErrors" dxfId="3515" priority="325">
      <formula>ISERROR(M72)</formula>
    </cfRule>
  </conditionalFormatting>
  <conditionalFormatting sqref="M72:M76">
    <cfRule type="containsErrors" dxfId="3514" priority="324">
      <formula>ISERROR(M72)</formula>
    </cfRule>
  </conditionalFormatting>
  <conditionalFormatting sqref="M72:M76">
    <cfRule type="cellIs" dxfId="3513" priority="323" operator="equal">
      <formula>0</formula>
    </cfRule>
  </conditionalFormatting>
  <conditionalFormatting sqref="N72:N76">
    <cfRule type="cellIs" dxfId="3512" priority="321" operator="equal">
      <formula>0</formula>
    </cfRule>
    <cfRule type="containsErrors" dxfId="3511" priority="322">
      <formula>ISERROR(N72)</formula>
    </cfRule>
  </conditionalFormatting>
  <conditionalFormatting sqref="M82:M86">
    <cfRule type="containsErrors" dxfId="3510" priority="318">
      <formula>ISERROR(M82)</formula>
    </cfRule>
  </conditionalFormatting>
  <conditionalFormatting sqref="M82:M86">
    <cfRule type="containsErrors" dxfId="3509" priority="317">
      <formula>ISERROR(M82)</formula>
    </cfRule>
  </conditionalFormatting>
  <conditionalFormatting sqref="M82:M86">
    <cfRule type="cellIs" dxfId="3508" priority="316" operator="equal">
      <formula>0</formula>
    </cfRule>
  </conditionalFormatting>
  <conditionalFormatting sqref="N82:N86">
    <cfRule type="cellIs" dxfId="3507" priority="314" operator="equal">
      <formula>0</formula>
    </cfRule>
    <cfRule type="containsErrors" dxfId="3506" priority="315">
      <formula>ISERROR(N82)</formula>
    </cfRule>
  </conditionalFormatting>
  <conditionalFormatting sqref="M102:M106">
    <cfRule type="containsErrors" dxfId="3505" priority="304">
      <formula>ISERROR(M102)</formula>
    </cfRule>
  </conditionalFormatting>
  <conditionalFormatting sqref="M102:M106">
    <cfRule type="containsErrors" dxfId="3504" priority="303">
      <formula>ISERROR(M102)</formula>
    </cfRule>
  </conditionalFormatting>
  <conditionalFormatting sqref="M102:M106">
    <cfRule type="cellIs" dxfId="3503" priority="302" operator="equal">
      <formula>0</formula>
    </cfRule>
  </conditionalFormatting>
  <conditionalFormatting sqref="N102:N106">
    <cfRule type="cellIs" dxfId="3502" priority="300" operator="equal">
      <formula>0</formula>
    </cfRule>
    <cfRule type="containsErrors" dxfId="3501" priority="301">
      <formula>ISERROR(N102)</formula>
    </cfRule>
  </conditionalFormatting>
  <conditionalFormatting sqref="M112:M116">
    <cfRule type="containsErrors" dxfId="3500" priority="297">
      <formula>ISERROR(M112)</formula>
    </cfRule>
  </conditionalFormatting>
  <conditionalFormatting sqref="M112:M116">
    <cfRule type="containsErrors" dxfId="3499" priority="296">
      <formula>ISERROR(M112)</formula>
    </cfRule>
  </conditionalFormatting>
  <conditionalFormatting sqref="M112:M116">
    <cfRule type="cellIs" dxfId="3498" priority="295" operator="equal">
      <formula>0</formula>
    </cfRule>
  </conditionalFormatting>
  <conditionalFormatting sqref="N112:N116">
    <cfRule type="cellIs" dxfId="3497" priority="293" operator="equal">
      <formula>0</formula>
    </cfRule>
    <cfRule type="containsErrors" dxfId="3496" priority="294">
      <formula>ISERROR(N112)</formula>
    </cfRule>
  </conditionalFormatting>
  <conditionalFormatting sqref="M122:M126">
    <cfRule type="containsErrors" dxfId="3495" priority="290">
      <formula>ISERROR(M122)</formula>
    </cfRule>
  </conditionalFormatting>
  <conditionalFormatting sqref="M122:M126">
    <cfRule type="containsErrors" dxfId="3494" priority="289">
      <formula>ISERROR(M122)</formula>
    </cfRule>
  </conditionalFormatting>
  <conditionalFormatting sqref="M122:M126">
    <cfRule type="cellIs" dxfId="3493" priority="288" operator="equal">
      <formula>0</formula>
    </cfRule>
  </conditionalFormatting>
  <conditionalFormatting sqref="N122:N126">
    <cfRule type="cellIs" dxfId="3492" priority="286" operator="equal">
      <formula>0</formula>
    </cfRule>
    <cfRule type="containsErrors" dxfId="3491" priority="287">
      <formula>ISERROR(N122)</formula>
    </cfRule>
  </conditionalFormatting>
  <conditionalFormatting sqref="M132:M136">
    <cfRule type="containsErrors" dxfId="3490" priority="283">
      <formula>ISERROR(M132)</formula>
    </cfRule>
  </conditionalFormatting>
  <conditionalFormatting sqref="M132:M136">
    <cfRule type="containsErrors" dxfId="3489" priority="282">
      <formula>ISERROR(M132)</formula>
    </cfRule>
  </conditionalFormatting>
  <conditionalFormatting sqref="M132:M136">
    <cfRule type="cellIs" dxfId="3488" priority="281" operator="equal">
      <formula>0</formula>
    </cfRule>
  </conditionalFormatting>
  <conditionalFormatting sqref="N132:N136">
    <cfRule type="cellIs" dxfId="3487" priority="279" operator="equal">
      <formula>0</formula>
    </cfRule>
    <cfRule type="containsErrors" dxfId="3486" priority="280">
      <formula>ISERROR(N132)</formula>
    </cfRule>
  </conditionalFormatting>
  <conditionalFormatting sqref="M142:M146">
    <cfRule type="containsErrors" dxfId="3485" priority="276">
      <formula>ISERROR(M142)</formula>
    </cfRule>
  </conditionalFormatting>
  <conditionalFormatting sqref="M142:M146">
    <cfRule type="containsErrors" dxfId="3484" priority="275">
      <formula>ISERROR(M142)</formula>
    </cfRule>
  </conditionalFormatting>
  <conditionalFormatting sqref="M142:M146">
    <cfRule type="cellIs" dxfId="3483" priority="274" operator="equal">
      <formula>0</formula>
    </cfRule>
  </conditionalFormatting>
  <conditionalFormatting sqref="N142:N146">
    <cfRule type="cellIs" dxfId="3482" priority="272" operator="equal">
      <formula>0</formula>
    </cfRule>
    <cfRule type="containsErrors" dxfId="3481" priority="273">
      <formula>ISERROR(N142)</formula>
    </cfRule>
  </conditionalFormatting>
  <conditionalFormatting sqref="M152:M156">
    <cfRule type="containsErrors" dxfId="3480" priority="269">
      <formula>ISERROR(M152)</formula>
    </cfRule>
  </conditionalFormatting>
  <conditionalFormatting sqref="M152:M156">
    <cfRule type="containsErrors" dxfId="3479" priority="268">
      <formula>ISERROR(M152)</formula>
    </cfRule>
  </conditionalFormatting>
  <conditionalFormatting sqref="M152:M156">
    <cfRule type="cellIs" dxfId="3478" priority="267" operator="equal">
      <formula>0</formula>
    </cfRule>
  </conditionalFormatting>
  <conditionalFormatting sqref="N152:N156">
    <cfRule type="cellIs" dxfId="3477" priority="265" operator="equal">
      <formula>0</formula>
    </cfRule>
    <cfRule type="containsErrors" dxfId="3476" priority="266">
      <formula>ISERROR(N152)</formula>
    </cfRule>
  </conditionalFormatting>
  <conditionalFormatting sqref="O2:O6">
    <cfRule type="cellIs" dxfId="3475" priority="262" operator="equal">
      <formula>FALSE</formula>
    </cfRule>
  </conditionalFormatting>
  <conditionalFormatting sqref="O7:O8">
    <cfRule type="cellIs" dxfId="3474" priority="261" operator="equal">
      <formula>FALSE</formula>
    </cfRule>
  </conditionalFormatting>
  <conditionalFormatting sqref="O12:O16">
    <cfRule type="cellIs" dxfId="3473" priority="259" operator="equal">
      <formula>0</formula>
    </cfRule>
    <cfRule type="containsErrors" dxfId="3472" priority="260">
      <formula>ISERROR(O12)</formula>
    </cfRule>
  </conditionalFormatting>
  <conditionalFormatting sqref="O12:O16">
    <cfRule type="cellIs" dxfId="3471" priority="258" operator="equal">
      <formula>FALSE</formula>
    </cfRule>
  </conditionalFormatting>
  <conditionalFormatting sqref="O22:O26">
    <cfRule type="cellIs" dxfId="3470" priority="256" operator="equal">
      <formula>0</formula>
    </cfRule>
    <cfRule type="containsErrors" dxfId="3469" priority="257">
      <formula>ISERROR(O22)</formula>
    </cfRule>
  </conditionalFormatting>
  <conditionalFormatting sqref="O22:O26">
    <cfRule type="cellIs" dxfId="3468" priority="255" operator="equal">
      <formula>FALSE</formula>
    </cfRule>
  </conditionalFormatting>
  <conditionalFormatting sqref="O32:O36">
    <cfRule type="cellIs" dxfId="3467" priority="253" operator="equal">
      <formula>0</formula>
    </cfRule>
    <cfRule type="containsErrors" dxfId="3466" priority="254">
      <formula>ISERROR(O32)</formula>
    </cfRule>
  </conditionalFormatting>
  <conditionalFormatting sqref="O32:O36">
    <cfRule type="cellIs" dxfId="3465" priority="252" operator="equal">
      <formula>FALSE</formula>
    </cfRule>
  </conditionalFormatting>
  <conditionalFormatting sqref="O42:O46">
    <cfRule type="cellIs" dxfId="3464" priority="250" operator="equal">
      <formula>0</formula>
    </cfRule>
    <cfRule type="containsErrors" dxfId="3463" priority="251">
      <formula>ISERROR(O42)</formula>
    </cfRule>
  </conditionalFormatting>
  <conditionalFormatting sqref="O42:O46">
    <cfRule type="cellIs" dxfId="3462" priority="249" operator="equal">
      <formula>FALSE</formula>
    </cfRule>
  </conditionalFormatting>
  <conditionalFormatting sqref="O52:O56">
    <cfRule type="cellIs" dxfId="3461" priority="247" operator="equal">
      <formula>0</formula>
    </cfRule>
    <cfRule type="containsErrors" dxfId="3460" priority="248">
      <formula>ISERROR(O52)</formula>
    </cfRule>
  </conditionalFormatting>
  <conditionalFormatting sqref="O52:O56">
    <cfRule type="cellIs" dxfId="3459" priority="246" operator="equal">
      <formula>FALSE</formula>
    </cfRule>
  </conditionalFormatting>
  <conditionalFormatting sqref="O62:O66">
    <cfRule type="cellIs" dxfId="3458" priority="244" operator="equal">
      <formula>0</formula>
    </cfRule>
    <cfRule type="containsErrors" dxfId="3457" priority="245">
      <formula>ISERROR(O62)</formula>
    </cfRule>
  </conditionalFormatting>
  <conditionalFormatting sqref="O62:O66">
    <cfRule type="cellIs" dxfId="3456" priority="243" operator="equal">
      <formula>FALSE</formula>
    </cfRule>
  </conditionalFormatting>
  <conditionalFormatting sqref="O72:O76">
    <cfRule type="cellIs" dxfId="3455" priority="241" operator="equal">
      <formula>0</formula>
    </cfRule>
    <cfRule type="containsErrors" dxfId="3454" priority="242">
      <formula>ISERROR(O72)</formula>
    </cfRule>
  </conditionalFormatting>
  <conditionalFormatting sqref="O72:O76">
    <cfRule type="cellIs" dxfId="3453" priority="240" operator="equal">
      <formula>FALSE</formula>
    </cfRule>
  </conditionalFormatting>
  <conditionalFormatting sqref="O82:O86">
    <cfRule type="cellIs" dxfId="3452" priority="238" operator="equal">
      <formula>0</formula>
    </cfRule>
    <cfRule type="containsErrors" dxfId="3451" priority="239">
      <formula>ISERROR(O82)</formula>
    </cfRule>
  </conditionalFormatting>
  <conditionalFormatting sqref="O82:O86">
    <cfRule type="cellIs" dxfId="3450" priority="237" operator="equal">
      <formula>FALSE</formula>
    </cfRule>
  </conditionalFormatting>
  <conditionalFormatting sqref="O92:O96">
    <cfRule type="cellIs" dxfId="3449" priority="235" operator="equal">
      <formula>0</formula>
    </cfRule>
    <cfRule type="containsErrors" dxfId="3448" priority="236">
      <formula>ISERROR(O92)</formula>
    </cfRule>
  </conditionalFormatting>
  <conditionalFormatting sqref="O92:O96">
    <cfRule type="cellIs" dxfId="3447" priority="234" operator="equal">
      <formula>FALSE</formula>
    </cfRule>
  </conditionalFormatting>
  <conditionalFormatting sqref="O102:O106">
    <cfRule type="cellIs" dxfId="3446" priority="232" operator="equal">
      <formula>0</formula>
    </cfRule>
    <cfRule type="containsErrors" dxfId="3445" priority="233">
      <formula>ISERROR(O102)</formula>
    </cfRule>
  </conditionalFormatting>
  <conditionalFormatting sqref="O102:O106">
    <cfRule type="cellIs" dxfId="3444" priority="231" operator="equal">
      <formula>FALSE</formula>
    </cfRule>
  </conditionalFormatting>
  <conditionalFormatting sqref="O112:O116">
    <cfRule type="cellIs" dxfId="3443" priority="229" operator="equal">
      <formula>0</formula>
    </cfRule>
    <cfRule type="containsErrors" dxfId="3442" priority="230">
      <formula>ISERROR(O112)</formula>
    </cfRule>
  </conditionalFormatting>
  <conditionalFormatting sqref="O112:O116">
    <cfRule type="cellIs" dxfId="3441" priority="228" operator="equal">
      <formula>FALSE</formula>
    </cfRule>
  </conditionalFormatting>
  <conditionalFormatting sqref="O122:O126">
    <cfRule type="cellIs" dxfId="3440" priority="226" operator="equal">
      <formula>0</formula>
    </cfRule>
    <cfRule type="containsErrors" dxfId="3439" priority="227">
      <formula>ISERROR(O122)</formula>
    </cfRule>
  </conditionalFormatting>
  <conditionalFormatting sqref="O122:O126">
    <cfRule type="cellIs" dxfId="3438" priority="225" operator="equal">
      <formula>FALSE</formula>
    </cfRule>
  </conditionalFormatting>
  <conditionalFormatting sqref="O132:O136">
    <cfRule type="cellIs" dxfId="3437" priority="223" operator="equal">
      <formula>0</formula>
    </cfRule>
    <cfRule type="containsErrors" dxfId="3436" priority="224">
      <formula>ISERROR(O132)</formula>
    </cfRule>
  </conditionalFormatting>
  <conditionalFormatting sqref="O132:O136">
    <cfRule type="cellIs" dxfId="3435" priority="222" operator="equal">
      <formula>FALSE</formula>
    </cfRule>
  </conditionalFormatting>
  <conditionalFormatting sqref="O142:O146">
    <cfRule type="cellIs" dxfId="3434" priority="220" operator="equal">
      <formula>0</formula>
    </cfRule>
    <cfRule type="containsErrors" dxfId="3433" priority="221">
      <formula>ISERROR(O142)</formula>
    </cfRule>
  </conditionalFormatting>
  <conditionalFormatting sqref="O142:O146">
    <cfRule type="cellIs" dxfId="3432" priority="219" operator="equal">
      <formula>FALSE</formula>
    </cfRule>
  </conditionalFormatting>
  <conditionalFormatting sqref="O152:O156">
    <cfRule type="cellIs" dxfId="3431" priority="217" operator="equal">
      <formula>0</formula>
    </cfRule>
    <cfRule type="containsErrors" dxfId="3430" priority="218">
      <formula>ISERROR(O152)</formula>
    </cfRule>
  </conditionalFormatting>
  <conditionalFormatting sqref="O152:O156">
    <cfRule type="cellIs" dxfId="3429" priority="216" operator="equal">
      <formula>FALSE</formula>
    </cfRule>
  </conditionalFormatting>
  <conditionalFormatting sqref="M11">
    <cfRule type="containsErrors" dxfId="3428" priority="215">
      <formula>ISERROR(M11)</formula>
    </cfRule>
  </conditionalFormatting>
  <conditionalFormatting sqref="M9:O10">
    <cfRule type="cellIs" dxfId="3427" priority="168" operator="equal">
      <formula>FALSE</formula>
    </cfRule>
    <cfRule type="cellIs" dxfId="3426" priority="169" operator="equal">
      <formula>0</formula>
    </cfRule>
  </conditionalFormatting>
  <conditionalFormatting sqref="M21">
    <cfRule type="containsErrors" dxfId="3425" priority="137">
      <formula>ISERROR(M21)</formula>
    </cfRule>
  </conditionalFormatting>
  <conditionalFormatting sqref="M31">
    <cfRule type="containsErrors" dxfId="3424" priority="136">
      <formula>ISERROR(M31)</formula>
    </cfRule>
  </conditionalFormatting>
  <conditionalFormatting sqref="M41">
    <cfRule type="containsErrors" dxfId="3423" priority="135">
      <formula>ISERROR(M41)</formula>
    </cfRule>
  </conditionalFormatting>
  <conditionalFormatting sqref="M51">
    <cfRule type="containsErrors" dxfId="3422" priority="134">
      <formula>ISERROR(M51)</formula>
    </cfRule>
  </conditionalFormatting>
  <conditionalFormatting sqref="M61">
    <cfRule type="containsErrors" dxfId="3421" priority="133">
      <formula>ISERROR(M61)</formula>
    </cfRule>
  </conditionalFormatting>
  <conditionalFormatting sqref="M71">
    <cfRule type="containsErrors" dxfId="3420" priority="132">
      <formula>ISERROR(M71)</formula>
    </cfRule>
  </conditionalFormatting>
  <conditionalFormatting sqref="M81">
    <cfRule type="containsErrors" dxfId="3419" priority="131">
      <formula>ISERROR(M81)</formula>
    </cfRule>
  </conditionalFormatting>
  <conditionalFormatting sqref="M91">
    <cfRule type="containsErrors" dxfId="3418" priority="130">
      <formula>ISERROR(M91)</formula>
    </cfRule>
  </conditionalFormatting>
  <conditionalFormatting sqref="M101">
    <cfRule type="containsErrors" dxfId="3417" priority="129">
      <formula>ISERROR(M101)</formula>
    </cfRule>
  </conditionalFormatting>
  <conditionalFormatting sqref="M111">
    <cfRule type="containsErrors" dxfId="3416" priority="128">
      <formula>ISERROR(M111)</formula>
    </cfRule>
  </conditionalFormatting>
  <conditionalFormatting sqref="M121">
    <cfRule type="containsErrors" dxfId="3415" priority="127">
      <formula>ISERROR(M121)</formula>
    </cfRule>
  </conditionalFormatting>
  <conditionalFormatting sqref="M131">
    <cfRule type="containsErrors" dxfId="3414" priority="126">
      <formula>ISERROR(M131)</formula>
    </cfRule>
  </conditionalFormatting>
  <conditionalFormatting sqref="M141">
    <cfRule type="containsErrors" dxfId="3413" priority="125">
      <formula>ISERROR(M141)</formula>
    </cfRule>
  </conditionalFormatting>
  <conditionalFormatting sqref="M151">
    <cfRule type="containsErrors" dxfId="3412" priority="124">
      <formula>ISERROR(M151)</formula>
    </cfRule>
  </conditionalFormatting>
  <conditionalFormatting sqref="M161">
    <cfRule type="containsErrors" dxfId="3411" priority="123">
      <formula>ISERROR(M161)</formula>
    </cfRule>
  </conditionalFormatting>
  <conditionalFormatting sqref="O17:O18">
    <cfRule type="cellIs" dxfId="3410" priority="119" operator="equal">
      <formula>0</formula>
    </cfRule>
    <cfRule type="containsErrors" dxfId="3409" priority="120">
      <formula>ISERROR(O17)</formula>
    </cfRule>
  </conditionalFormatting>
  <conditionalFormatting sqref="M17:N18">
    <cfRule type="cellIs" dxfId="3408" priority="121" operator="equal">
      <formula>0</formula>
    </cfRule>
    <cfRule type="containsErrors" dxfId="3407" priority="122">
      <formula>ISERROR(M17)</formula>
    </cfRule>
  </conditionalFormatting>
  <conditionalFormatting sqref="O17:O18">
    <cfRule type="cellIs" dxfId="3406" priority="118" operator="equal">
      <formula>FALSE</formula>
    </cfRule>
  </conditionalFormatting>
  <conditionalFormatting sqref="M19:O20">
    <cfRule type="cellIs" dxfId="3405" priority="116" operator="equal">
      <formula>FALSE</formula>
    </cfRule>
    <cfRule type="cellIs" dxfId="3404" priority="117" operator="equal">
      <formula>0</formula>
    </cfRule>
  </conditionalFormatting>
  <conditionalFormatting sqref="O27:O28">
    <cfRule type="cellIs" dxfId="3403" priority="112" operator="equal">
      <formula>0</formula>
    </cfRule>
    <cfRule type="containsErrors" dxfId="3402" priority="113">
      <formula>ISERROR(O27)</formula>
    </cfRule>
  </conditionalFormatting>
  <conditionalFormatting sqref="M27:N28">
    <cfRule type="cellIs" dxfId="3401" priority="114" operator="equal">
      <formula>0</formula>
    </cfRule>
    <cfRule type="containsErrors" dxfId="3400" priority="115">
      <formula>ISERROR(M27)</formula>
    </cfRule>
  </conditionalFormatting>
  <conditionalFormatting sqref="O27:O28">
    <cfRule type="cellIs" dxfId="3399" priority="111" operator="equal">
      <formula>FALSE</formula>
    </cfRule>
  </conditionalFormatting>
  <conditionalFormatting sqref="M29:O30">
    <cfRule type="cellIs" dxfId="3398" priority="109" operator="equal">
      <formula>FALSE</formula>
    </cfRule>
    <cfRule type="cellIs" dxfId="3397" priority="110" operator="equal">
      <formula>0</formula>
    </cfRule>
  </conditionalFormatting>
  <conditionalFormatting sqref="O37:O38">
    <cfRule type="cellIs" dxfId="3396" priority="105" operator="equal">
      <formula>0</formula>
    </cfRule>
    <cfRule type="containsErrors" dxfId="3395" priority="106">
      <formula>ISERROR(O37)</formula>
    </cfRule>
  </conditionalFormatting>
  <conditionalFormatting sqref="M37:N38">
    <cfRule type="cellIs" dxfId="3394" priority="107" operator="equal">
      <formula>0</formula>
    </cfRule>
    <cfRule type="containsErrors" dxfId="3393" priority="108">
      <formula>ISERROR(M37)</formula>
    </cfRule>
  </conditionalFormatting>
  <conditionalFormatting sqref="O37:O38">
    <cfRule type="cellIs" dxfId="3392" priority="104" operator="equal">
      <formula>FALSE</formula>
    </cfRule>
  </conditionalFormatting>
  <conditionalFormatting sqref="M39:O40">
    <cfRule type="cellIs" dxfId="3391" priority="102" operator="equal">
      <formula>FALSE</formula>
    </cfRule>
    <cfRule type="cellIs" dxfId="3390" priority="103" operator="equal">
      <formula>0</formula>
    </cfRule>
  </conditionalFormatting>
  <conditionalFormatting sqref="O47:O48">
    <cfRule type="cellIs" dxfId="3389" priority="98" operator="equal">
      <formula>0</formula>
    </cfRule>
    <cfRule type="containsErrors" dxfId="3388" priority="99">
      <formula>ISERROR(O47)</formula>
    </cfRule>
  </conditionalFormatting>
  <conditionalFormatting sqref="M47:N48">
    <cfRule type="cellIs" dxfId="3387" priority="100" operator="equal">
      <formula>0</formula>
    </cfRule>
    <cfRule type="containsErrors" dxfId="3386" priority="101">
      <formula>ISERROR(M47)</formula>
    </cfRule>
  </conditionalFormatting>
  <conditionalFormatting sqref="O47:O48">
    <cfRule type="cellIs" dxfId="3385" priority="97" operator="equal">
      <formula>FALSE</formula>
    </cfRule>
  </conditionalFormatting>
  <conditionalFormatting sqref="M49:O50">
    <cfRule type="cellIs" dxfId="3384" priority="95" operator="equal">
      <formula>FALSE</formula>
    </cfRule>
    <cfRule type="cellIs" dxfId="3383" priority="96" operator="equal">
      <formula>0</formula>
    </cfRule>
  </conditionalFormatting>
  <conditionalFormatting sqref="O57:O58">
    <cfRule type="cellIs" dxfId="3382" priority="91" operator="equal">
      <formula>0</formula>
    </cfRule>
    <cfRule type="containsErrors" dxfId="3381" priority="92">
      <formula>ISERROR(O57)</formula>
    </cfRule>
  </conditionalFormatting>
  <conditionalFormatting sqref="M57:N58">
    <cfRule type="cellIs" dxfId="3380" priority="93" operator="equal">
      <formula>0</formula>
    </cfRule>
    <cfRule type="containsErrors" dxfId="3379" priority="94">
      <formula>ISERROR(M57)</formula>
    </cfRule>
  </conditionalFormatting>
  <conditionalFormatting sqref="O57:O58">
    <cfRule type="cellIs" dxfId="3378" priority="90" operator="equal">
      <formula>FALSE</formula>
    </cfRule>
  </conditionalFormatting>
  <conditionalFormatting sqref="M59:O60">
    <cfRule type="cellIs" dxfId="3377" priority="88" operator="equal">
      <formula>FALSE</formula>
    </cfRule>
    <cfRule type="cellIs" dxfId="3376" priority="89" operator="equal">
      <formula>0</formula>
    </cfRule>
  </conditionalFormatting>
  <conditionalFormatting sqref="O67:O68">
    <cfRule type="cellIs" dxfId="3375" priority="84" operator="equal">
      <formula>0</formula>
    </cfRule>
    <cfRule type="containsErrors" dxfId="3374" priority="85">
      <formula>ISERROR(O67)</formula>
    </cfRule>
  </conditionalFormatting>
  <conditionalFormatting sqref="M67:N68">
    <cfRule type="cellIs" dxfId="3373" priority="86" operator="equal">
      <formula>0</formula>
    </cfRule>
    <cfRule type="containsErrors" dxfId="3372" priority="87">
      <formula>ISERROR(M67)</formula>
    </cfRule>
  </conditionalFormatting>
  <conditionalFormatting sqref="O67:O68">
    <cfRule type="cellIs" dxfId="3371" priority="83" operator="equal">
      <formula>FALSE</formula>
    </cfRule>
  </conditionalFormatting>
  <conditionalFormatting sqref="M69:O70">
    <cfRule type="cellIs" dxfId="3370" priority="81" operator="equal">
      <formula>FALSE</formula>
    </cfRule>
    <cfRule type="cellIs" dxfId="3369" priority="82" operator="equal">
      <formula>0</formula>
    </cfRule>
  </conditionalFormatting>
  <conditionalFormatting sqref="O77:O78">
    <cfRule type="cellIs" dxfId="3368" priority="77" operator="equal">
      <formula>0</formula>
    </cfRule>
    <cfRule type="containsErrors" dxfId="3367" priority="78">
      <formula>ISERROR(O77)</formula>
    </cfRule>
  </conditionalFormatting>
  <conditionalFormatting sqref="M77:N78">
    <cfRule type="cellIs" dxfId="3366" priority="79" operator="equal">
      <formula>0</formula>
    </cfRule>
    <cfRule type="containsErrors" dxfId="3365" priority="80">
      <formula>ISERROR(M77)</formula>
    </cfRule>
  </conditionalFormatting>
  <conditionalFormatting sqref="O77:O78">
    <cfRule type="cellIs" dxfId="3364" priority="76" operator="equal">
      <formula>FALSE</formula>
    </cfRule>
  </conditionalFormatting>
  <conditionalFormatting sqref="M79:O80">
    <cfRule type="cellIs" dxfId="3363" priority="74" operator="equal">
      <formula>FALSE</formula>
    </cfRule>
    <cfRule type="cellIs" dxfId="3362" priority="75" operator="equal">
      <formula>0</formula>
    </cfRule>
  </conditionalFormatting>
  <conditionalFormatting sqref="O87:O88">
    <cfRule type="cellIs" dxfId="3361" priority="70" operator="equal">
      <formula>0</formula>
    </cfRule>
    <cfRule type="containsErrors" dxfId="3360" priority="71">
      <formula>ISERROR(O87)</formula>
    </cfRule>
  </conditionalFormatting>
  <conditionalFormatting sqref="M87:N88">
    <cfRule type="cellIs" dxfId="3359" priority="72" operator="equal">
      <formula>0</formula>
    </cfRule>
    <cfRule type="containsErrors" dxfId="3358" priority="73">
      <formula>ISERROR(M87)</formula>
    </cfRule>
  </conditionalFormatting>
  <conditionalFormatting sqref="O87:O88">
    <cfRule type="cellIs" dxfId="3357" priority="69" operator="equal">
      <formula>FALSE</formula>
    </cfRule>
  </conditionalFormatting>
  <conditionalFormatting sqref="M89:O90">
    <cfRule type="cellIs" dxfId="3356" priority="67" operator="equal">
      <formula>FALSE</formula>
    </cfRule>
    <cfRule type="cellIs" dxfId="3355" priority="68" operator="equal">
      <formula>0</formula>
    </cfRule>
  </conditionalFormatting>
  <conditionalFormatting sqref="O97:O98">
    <cfRule type="cellIs" dxfId="3354" priority="63" operator="equal">
      <formula>0</formula>
    </cfRule>
    <cfRule type="containsErrors" dxfId="3353" priority="64">
      <formula>ISERROR(O97)</formula>
    </cfRule>
  </conditionalFormatting>
  <conditionalFormatting sqref="M97:N98">
    <cfRule type="cellIs" dxfId="3352" priority="65" operator="equal">
      <formula>0</formula>
    </cfRule>
    <cfRule type="containsErrors" dxfId="3351" priority="66">
      <formula>ISERROR(M97)</formula>
    </cfRule>
  </conditionalFormatting>
  <conditionalFormatting sqref="O97:O98">
    <cfRule type="cellIs" dxfId="3350" priority="62" operator="equal">
      <formula>FALSE</formula>
    </cfRule>
  </conditionalFormatting>
  <conditionalFormatting sqref="M99:O100">
    <cfRule type="cellIs" dxfId="3349" priority="60" operator="equal">
      <formula>FALSE</formula>
    </cfRule>
    <cfRule type="cellIs" dxfId="3348" priority="61" operator="equal">
      <formula>0</formula>
    </cfRule>
  </conditionalFormatting>
  <conditionalFormatting sqref="O107:O108">
    <cfRule type="cellIs" dxfId="3347" priority="56" operator="equal">
      <formula>0</formula>
    </cfRule>
    <cfRule type="containsErrors" dxfId="3346" priority="57">
      <formula>ISERROR(O107)</formula>
    </cfRule>
  </conditionalFormatting>
  <conditionalFormatting sqref="M107:N108">
    <cfRule type="cellIs" dxfId="3345" priority="58" operator="equal">
      <formula>0</formula>
    </cfRule>
    <cfRule type="containsErrors" dxfId="3344" priority="59">
      <formula>ISERROR(M107)</formula>
    </cfRule>
  </conditionalFormatting>
  <conditionalFormatting sqref="O107:O108">
    <cfRule type="cellIs" dxfId="3343" priority="55" operator="equal">
      <formula>FALSE</formula>
    </cfRule>
  </conditionalFormatting>
  <conditionalFormatting sqref="M109:O110">
    <cfRule type="cellIs" dxfId="3342" priority="53" operator="equal">
      <formula>FALSE</formula>
    </cfRule>
    <cfRule type="cellIs" dxfId="3341" priority="54" operator="equal">
      <formula>0</formula>
    </cfRule>
  </conditionalFormatting>
  <conditionalFormatting sqref="O117:O118">
    <cfRule type="cellIs" dxfId="3340" priority="49" operator="equal">
      <formula>0</formula>
    </cfRule>
    <cfRule type="containsErrors" dxfId="3339" priority="50">
      <formula>ISERROR(O117)</formula>
    </cfRule>
  </conditionalFormatting>
  <conditionalFormatting sqref="M117:N118">
    <cfRule type="cellIs" dxfId="3338" priority="51" operator="equal">
      <formula>0</formula>
    </cfRule>
    <cfRule type="containsErrors" dxfId="3337" priority="52">
      <formula>ISERROR(M117)</formula>
    </cfRule>
  </conditionalFormatting>
  <conditionalFormatting sqref="O117:O118">
    <cfRule type="cellIs" dxfId="3336" priority="48" operator="equal">
      <formula>FALSE</formula>
    </cfRule>
  </conditionalFormatting>
  <conditionalFormatting sqref="M119:O120">
    <cfRule type="cellIs" dxfId="3335" priority="46" operator="equal">
      <formula>FALSE</formula>
    </cfRule>
    <cfRule type="cellIs" dxfId="3334" priority="47" operator="equal">
      <formula>0</formula>
    </cfRule>
  </conditionalFormatting>
  <conditionalFormatting sqref="O127:O128">
    <cfRule type="cellIs" dxfId="3333" priority="42" operator="equal">
      <formula>0</formula>
    </cfRule>
    <cfRule type="containsErrors" dxfId="3332" priority="43">
      <formula>ISERROR(O127)</formula>
    </cfRule>
  </conditionalFormatting>
  <conditionalFormatting sqref="M127:N128">
    <cfRule type="cellIs" dxfId="3331" priority="44" operator="equal">
      <formula>0</formula>
    </cfRule>
    <cfRule type="containsErrors" dxfId="3330" priority="45">
      <formula>ISERROR(M127)</formula>
    </cfRule>
  </conditionalFormatting>
  <conditionalFormatting sqref="O127:O128">
    <cfRule type="cellIs" dxfId="3329" priority="41" operator="equal">
      <formula>FALSE</formula>
    </cfRule>
  </conditionalFormatting>
  <conditionalFormatting sqref="M129:O130">
    <cfRule type="cellIs" dxfId="3328" priority="39" operator="equal">
      <formula>FALSE</formula>
    </cfRule>
    <cfRule type="cellIs" dxfId="3327" priority="40" operator="equal">
      <formula>0</formula>
    </cfRule>
  </conditionalFormatting>
  <conditionalFormatting sqref="O137:O138">
    <cfRule type="cellIs" dxfId="3326" priority="35" operator="equal">
      <formula>0</formula>
    </cfRule>
    <cfRule type="containsErrors" dxfId="3325" priority="36">
      <formula>ISERROR(O137)</formula>
    </cfRule>
  </conditionalFormatting>
  <conditionalFormatting sqref="M137:N138">
    <cfRule type="cellIs" dxfId="3324" priority="37" operator="equal">
      <formula>0</formula>
    </cfRule>
    <cfRule type="containsErrors" dxfId="3323" priority="38">
      <formula>ISERROR(M137)</formula>
    </cfRule>
  </conditionalFormatting>
  <conditionalFormatting sqref="O137:O138">
    <cfRule type="cellIs" dxfId="3322" priority="34" operator="equal">
      <formula>FALSE</formula>
    </cfRule>
  </conditionalFormatting>
  <conditionalFormatting sqref="M139:O140">
    <cfRule type="cellIs" dxfId="3321" priority="32" operator="equal">
      <formula>FALSE</formula>
    </cfRule>
    <cfRule type="cellIs" dxfId="3320" priority="33" operator="equal">
      <formula>0</formula>
    </cfRule>
  </conditionalFormatting>
  <conditionalFormatting sqref="O147:O148">
    <cfRule type="cellIs" dxfId="3319" priority="28" operator="equal">
      <formula>0</formula>
    </cfRule>
    <cfRule type="containsErrors" dxfId="3318" priority="29">
      <formula>ISERROR(O147)</formula>
    </cfRule>
  </conditionalFormatting>
  <conditionalFormatting sqref="M147:N148">
    <cfRule type="cellIs" dxfId="3317" priority="30" operator="equal">
      <formula>0</formula>
    </cfRule>
    <cfRule type="containsErrors" dxfId="3316" priority="31">
      <formula>ISERROR(M147)</formula>
    </cfRule>
  </conditionalFormatting>
  <conditionalFormatting sqref="O147:O148">
    <cfRule type="cellIs" dxfId="3315" priority="27" operator="equal">
      <formula>FALSE</formula>
    </cfRule>
  </conditionalFormatting>
  <conditionalFormatting sqref="M149:O150">
    <cfRule type="cellIs" dxfId="3314" priority="25" operator="equal">
      <formula>FALSE</formula>
    </cfRule>
    <cfRule type="cellIs" dxfId="3313" priority="26" operator="equal">
      <formula>0</formula>
    </cfRule>
  </conditionalFormatting>
  <conditionalFormatting sqref="O157:O158">
    <cfRule type="cellIs" dxfId="3312" priority="21" operator="equal">
      <formula>0</formula>
    </cfRule>
    <cfRule type="containsErrors" dxfId="3311" priority="22">
      <formula>ISERROR(O157)</formula>
    </cfRule>
  </conditionalFormatting>
  <conditionalFormatting sqref="M157:N158">
    <cfRule type="cellIs" dxfId="3310" priority="23" operator="equal">
      <formula>0</formula>
    </cfRule>
    <cfRule type="containsErrors" dxfId="3309" priority="24">
      <formula>ISERROR(M157)</formula>
    </cfRule>
  </conditionalFormatting>
  <conditionalFormatting sqref="O157:O158">
    <cfRule type="cellIs" dxfId="3308" priority="20" operator="equal">
      <formula>FALSE</formula>
    </cfRule>
  </conditionalFormatting>
  <conditionalFormatting sqref="M159:O160">
    <cfRule type="cellIs" dxfId="3307" priority="18" operator="equal">
      <formula>FALSE</formula>
    </cfRule>
    <cfRule type="cellIs" dxfId="3306" priority="19" operator="equal">
      <formula>0</formula>
    </cfRule>
  </conditionalFormatting>
  <conditionalFormatting sqref="C12:C16">
    <cfRule type="containsErrors" dxfId="3305" priority="15">
      <formula>ISERROR(C12)</formula>
    </cfRule>
  </conditionalFormatting>
  <conditionalFormatting sqref="C22:C26">
    <cfRule type="containsErrors" dxfId="3304" priority="14">
      <formula>ISERROR(C22)</formula>
    </cfRule>
  </conditionalFormatting>
  <conditionalFormatting sqref="C32:C36">
    <cfRule type="containsErrors" dxfId="3303" priority="13">
      <formula>ISERROR(C32)</formula>
    </cfRule>
  </conditionalFormatting>
  <conditionalFormatting sqref="C42:C46">
    <cfRule type="containsErrors" dxfId="3302" priority="12">
      <formula>ISERROR(C42)</formula>
    </cfRule>
  </conditionalFormatting>
  <conditionalFormatting sqref="C52:C56">
    <cfRule type="containsErrors" dxfId="3301" priority="11">
      <formula>ISERROR(C52)</formula>
    </cfRule>
  </conditionalFormatting>
  <conditionalFormatting sqref="C62:C66">
    <cfRule type="containsErrors" dxfId="3300" priority="10">
      <formula>ISERROR(C62)</formula>
    </cfRule>
  </conditionalFormatting>
  <conditionalFormatting sqref="C72:C76">
    <cfRule type="containsErrors" dxfId="3299" priority="9">
      <formula>ISERROR(C72)</formula>
    </cfRule>
  </conditionalFormatting>
  <conditionalFormatting sqref="C82:C86">
    <cfRule type="containsErrors" dxfId="3298" priority="8">
      <formula>ISERROR(C82)</formula>
    </cfRule>
  </conditionalFormatting>
  <conditionalFormatting sqref="C92:C96">
    <cfRule type="containsErrors" dxfId="3297" priority="7">
      <formula>ISERROR(C92)</formula>
    </cfRule>
  </conditionalFormatting>
  <conditionalFormatting sqref="C102:C106">
    <cfRule type="containsErrors" dxfId="3296" priority="6">
      <formula>ISERROR(C102)</formula>
    </cfRule>
  </conditionalFormatting>
  <conditionalFormatting sqref="C112:C116">
    <cfRule type="containsErrors" dxfId="3295" priority="5">
      <formula>ISERROR(C112)</formula>
    </cfRule>
  </conditionalFormatting>
  <conditionalFormatting sqref="C122:C126">
    <cfRule type="containsErrors" dxfId="3294" priority="4">
      <formula>ISERROR(C122)</formula>
    </cfRule>
  </conditionalFormatting>
  <conditionalFormatting sqref="C132:C136">
    <cfRule type="containsErrors" dxfId="3293" priority="3">
      <formula>ISERROR(C132)</formula>
    </cfRule>
  </conditionalFormatting>
  <conditionalFormatting sqref="C142:C146">
    <cfRule type="containsErrors" dxfId="3292" priority="2">
      <formula>ISERROR(C142)</formula>
    </cfRule>
  </conditionalFormatting>
  <conditionalFormatting sqref="C152:C156">
    <cfRule type="containsErrors" dxfId="3291" priority="1">
      <formula>ISERROR(C152)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workbookViewId="0"/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139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104</v>
      </c>
      <c r="F2" s="14">
        <v>99</v>
      </c>
      <c r="G2" s="14">
        <v>119</v>
      </c>
      <c r="I2" s="92"/>
      <c r="J2" s="93"/>
      <c r="K2" s="94"/>
      <c r="L2" s="95"/>
      <c r="M2" s="96">
        <f t="shared" ref="M2:M6" si="0">SUM(E2:G2)</f>
        <v>322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161</v>
      </c>
      <c r="F3" s="14">
        <v>82</v>
      </c>
      <c r="G3" s="14">
        <v>128</v>
      </c>
      <c r="H3" s="98"/>
      <c r="I3" s="99"/>
      <c r="J3" s="100"/>
      <c r="K3" s="101"/>
      <c r="L3" s="102"/>
      <c r="M3" s="103">
        <f t="shared" si="0"/>
        <v>371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137</v>
      </c>
      <c r="F4" s="14">
        <v>174</v>
      </c>
      <c r="G4" s="14">
        <v>189</v>
      </c>
      <c r="H4" s="98"/>
      <c r="I4" s="99"/>
      <c r="J4" s="100"/>
      <c r="K4" s="101"/>
      <c r="L4" s="102"/>
      <c r="M4" s="103">
        <f t="shared" si="0"/>
        <v>500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189</v>
      </c>
      <c r="F5" s="14">
        <v>182</v>
      </c>
      <c r="G5" s="14">
        <v>204</v>
      </c>
      <c r="H5" s="98"/>
      <c r="I5" s="99"/>
      <c r="J5" s="100"/>
      <c r="K5" s="101"/>
      <c r="L5" s="102"/>
      <c r="M5" s="103">
        <f t="shared" si="0"/>
        <v>575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152</v>
      </c>
      <c r="F6" s="14">
        <v>125</v>
      </c>
      <c r="G6" s="14">
        <v>123</v>
      </c>
      <c r="H6" s="98"/>
      <c r="I6" s="99"/>
      <c r="J6" s="100"/>
      <c r="K6" s="101"/>
      <c r="L6" s="102"/>
      <c r="M6" s="103">
        <f t="shared" si="0"/>
        <v>400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63</v>
      </c>
      <c r="C11" s="57" t="s">
        <v>123</v>
      </c>
      <c r="D11" s="21">
        <f>SUM(D2:D6)</f>
        <v>802</v>
      </c>
      <c r="E11" s="22">
        <f>SUM(E2:E6)+SUMPRODUCT((E2:E6=0)*1,$D176:$D180)</f>
        <v>743</v>
      </c>
      <c r="F11" s="22">
        <f>SUM(F2:F6)+SUMPRODUCT((F2:F6=0)*1,$D176:$D180)</f>
        <v>662</v>
      </c>
      <c r="G11" s="22">
        <f>SUM(G2:G6)+SUMPRODUCT((G2:G6=0)*1,$D176:$D180)</f>
        <v>763</v>
      </c>
      <c r="H11" s="108"/>
      <c r="I11" s="109"/>
      <c r="J11" s="110"/>
      <c r="K11" s="111"/>
      <c r="L11" s="112"/>
      <c r="M11" s="113">
        <f>SUM(E11:G11)+(B11*3)</f>
        <v>2357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116</v>
      </c>
      <c r="F12" s="14">
        <v>125</v>
      </c>
      <c r="G12" s="14">
        <v>103</v>
      </c>
      <c r="H12" s="116"/>
      <c r="I12" s="92"/>
      <c r="J12" s="93"/>
      <c r="K12" s="94"/>
      <c r="L12" s="95"/>
      <c r="M12" s="103">
        <f t="shared" ref="M12:M16" si="1">SUM(E12:G12)</f>
        <v>344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1088</v>
      </c>
      <c r="C13" s="47" t="str">
        <f>IFERROR(IF(B13=Données!X$1,Données!$X$2,VLOOKUP(B13,Données!$A$3:$I$1003,3,FALSE)),"")</f>
        <v>Jeannine Rossini</v>
      </c>
      <c r="D13" s="13">
        <f>IF(C13="Dummy",Données!$X$4,VLOOKUP(B13,Données!$A$3:$I$1003,5))</f>
        <v>0</v>
      </c>
      <c r="E13" s="14"/>
      <c r="F13" s="14"/>
      <c r="G13" s="14"/>
      <c r="H13" s="98"/>
      <c r="I13" s="99"/>
      <c r="J13" s="100"/>
      <c r="K13" s="101"/>
      <c r="L13" s="102"/>
      <c r="M13" s="103">
        <f t="shared" si="1"/>
        <v>0</v>
      </c>
      <c r="N13" s="103">
        <f>COUNTIF(E13:G13,"&gt;0")</f>
        <v>0</v>
      </c>
      <c r="O13" s="97" t="b">
        <v>0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100</v>
      </c>
      <c r="F14" s="14">
        <v>191</v>
      </c>
      <c r="G14" s="14">
        <v>129</v>
      </c>
      <c r="H14" s="98"/>
      <c r="I14" s="99"/>
      <c r="J14" s="100"/>
      <c r="K14" s="101"/>
      <c r="L14" s="102"/>
      <c r="M14" s="103">
        <f t="shared" si="1"/>
        <v>420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136</v>
      </c>
      <c r="F15" s="14">
        <v>144</v>
      </c>
      <c r="G15" s="14">
        <v>178</v>
      </c>
      <c r="H15" s="98"/>
      <c r="I15" s="99"/>
      <c r="J15" s="100"/>
      <c r="K15" s="101"/>
      <c r="L15" s="102"/>
      <c r="M15" s="103">
        <f t="shared" si="1"/>
        <v>458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192</v>
      </c>
      <c r="F16" s="14">
        <v>243</v>
      </c>
      <c r="G16" s="14">
        <v>235</v>
      </c>
      <c r="H16" s="98"/>
      <c r="I16" s="99"/>
      <c r="J16" s="100"/>
      <c r="K16" s="101"/>
      <c r="L16" s="102"/>
      <c r="M16" s="103">
        <f t="shared" si="1"/>
        <v>670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-662</v>
      </c>
      <c r="B21" s="56">
        <v>0</v>
      </c>
      <c r="C21" s="57" t="s">
        <v>124</v>
      </c>
      <c r="D21" s="21">
        <f>SUM(D12:D16)</f>
        <v>662</v>
      </c>
      <c r="E21" s="22">
        <f>SUM(E12:E16)+SUMPRODUCT((E12:E16=0)*1,$D186:$D190)</f>
        <v>731</v>
      </c>
      <c r="F21" s="22">
        <f>SUM(F12:F16)+SUMPRODUCT((F12:F16=0)*1,$D186:$D190)</f>
        <v>890</v>
      </c>
      <c r="G21" s="22">
        <f>SUM(G12:G16)+SUMPRODUCT((G12:G16=0)*1,$D186:$D190)</f>
        <v>832</v>
      </c>
      <c r="H21" s="108"/>
      <c r="I21" s="109"/>
      <c r="J21" s="110"/>
      <c r="K21" s="111"/>
      <c r="L21" s="112"/>
      <c r="M21" s="113">
        <f>SUM(E21:G21)+(B21*3)</f>
        <v>2453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64</v>
      </c>
      <c r="F22" s="14">
        <v>69</v>
      </c>
      <c r="G22" s="14">
        <v>90</v>
      </c>
      <c r="H22" s="116"/>
      <c r="I22" s="92"/>
      <c r="J22" s="93"/>
      <c r="K22" s="94"/>
      <c r="L22" s="95"/>
      <c r="M22" s="103">
        <f t="shared" ref="M22:M26" si="2">SUM(E22:G22)</f>
        <v>223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193</v>
      </c>
      <c r="F23" s="14">
        <v>119</v>
      </c>
      <c r="G23" s="14">
        <v>149</v>
      </c>
      <c r="H23" s="98"/>
      <c r="I23" s="99"/>
      <c r="J23" s="100"/>
      <c r="K23" s="101"/>
      <c r="L23" s="102"/>
      <c r="M23" s="103">
        <f t="shared" si="2"/>
        <v>461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133</v>
      </c>
      <c r="F24" s="14">
        <v>185</v>
      </c>
      <c r="G24" s="14">
        <v>148</v>
      </c>
      <c r="H24" s="98"/>
      <c r="I24" s="99"/>
      <c r="J24" s="100"/>
      <c r="K24" s="101"/>
      <c r="L24" s="102"/>
      <c r="M24" s="103">
        <f t="shared" si="2"/>
        <v>466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133</v>
      </c>
      <c r="F25" s="14">
        <v>201</v>
      </c>
      <c r="G25" s="14">
        <v>175</v>
      </c>
      <c r="H25" s="98"/>
      <c r="I25" s="99"/>
      <c r="J25" s="100"/>
      <c r="K25" s="101"/>
      <c r="L25" s="102"/>
      <c r="M25" s="103">
        <f t="shared" si="2"/>
        <v>509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160</v>
      </c>
      <c r="F26" s="14">
        <v>179</v>
      </c>
      <c r="G26" s="14">
        <v>161</v>
      </c>
      <c r="H26" s="98"/>
      <c r="I26" s="99"/>
      <c r="J26" s="100"/>
      <c r="K26" s="101"/>
      <c r="L26" s="102"/>
      <c r="M26" s="103">
        <f t="shared" si="2"/>
        <v>500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159</v>
      </c>
      <c r="C31" s="57" t="s">
        <v>125</v>
      </c>
      <c r="D31" s="21">
        <f>SUM(D22:D26)</f>
        <v>797</v>
      </c>
      <c r="E31" s="22">
        <f>SUM(E22:E26)+SUMPRODUCT((E22:E26=0)*1,$D196:$D200)</f>
        <v>683</v>
      </c>
      <c r="F31" s="22">
        <f>SUM(F22:F26)+SUMPRODUCT((F22:F26=0)*1,$D196:$D200)</f>
        <v>753</v>
      </c>
      <c r="G31" s="22">
        <f>SUM(G22:G26)+SUMPRODUCT((G22:G26=0)*1,$D196:$D200)</f>
        <v>723</v>
      </c>
      <c r="H31" s="108"/>
      <c r="I31" s="109"/>
      <c r="J31" s="110"/>
      <c r="K31" s="111"/>
      <c r="L31" s="112"/>
      <c r="M31" s="113">
        <f>SUM(E31:G31)+(B31*3)</f>
        <v>2636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119</v>
      </c>
      <c r="F32" s="14">
        <v>133</v>
      </c>
      <c r="G32" s="14">
        <v>93</v>
      </c>
      <c r="H32" s="116"/>
      <c r="I32" s="92"/>
      <c r="J32" s="93"/>
      <c r="K32" s="94"/>
      <c r="L32" s="95"/>
      <c r="M32" s="103">
        <f t="shared" ref="M32:M36" si="3">SUM(E32:G32)</f>
        <v>345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133</v>
      </c>
      <c r="F33" s="14">
        <v>152</v>
      </c>
      <c r="G33" s="14">
        <v>166</v>
      </c>
      <c r="H33" s="98"/>
      <c r="I33" s="99"/>
      <c r="J33" s="100"/>
      <c r="K33" s="101"/>
      <c r="L33" s="102"/>
      <c r="M33" s="103">
        <f t="shared" si="3"/>
        <v>451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135</v>
      </c>
      <c r="F34" s="14">
        <v>158</v>
      </c>
      <c r="G34" s="14">
        <v>124</v>
      </c>
      <c r="H34" s="98"/>
      <c r="I34" s="99"/>
      <c r="J34" s="100"/>
      <c r="K34" s="101"/>
      <c r="L34" s="102"/>
      <c r="M34" s="103">
        <f t="shared" si="3"/>
        <v>417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174</v>
      </c>
      <c r="F35" s="14">
        <v>196</v>
      </c>
      <c r="G35" s="14">
        <v>138</v>
      </c>
      <c r="H35" s="98"/>
      <c r="I35" s="99"/>
      <c r="J35" s="100"/>
      <c r="K35" s="101"/>
      <c r="L35" s="102"/>
      <c r="M35" s="103">
        <f t="shared" si="3"/>
        <v>508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214</v>
      </c>
      <c r="F36" s="14">
        <v>155</v>
      </c>
      <c r="G36" s="14">
        <v>200</v>
      </c>
      <c r="H36" s="98"/>
      <c r="I36" s="99"/>
      <c r="J36" s="100"/>
      <c r="K36" s="101"/>
      <c r="L36" s="102"/>
      <c r="M36" s="103">
        <f t="shared" si="3"/>
        <v>569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19</v>
      </c>
      <c r="C41" s="57" t="s">
        <v>126</v>
      </c>
      <c r="D41" s="21">
        <f>SUM(D32:D36)</f>
        <v>802</v>
      </c>
      <c r="E41" s="22">
        <f>SUM(E32:E36)+SUMPRODUCT((E32:E36=0)*1,$D206:$D210)</f>
        <v>775</v>
      </c>
      <c r="F41" s="22">
        <f>SUM(F32:F36)+SUMPRODUCT((F32:F36=0)*1,$D206:$D210)</f>
        <v>794</v>
      </c>
      <c r="G41" s="22">
        <f>SUM(G32:G36)+SUMPRODUCT((G32:G36=0)*1,$D206:$D210)</f>
        <v>721</v>
      </c>
      <c r="H41" s="108"/>
      <c r="I41" s="109"/>
      <c r="J41" s="110"/>
      <c r="K41" s="111"/>
      <c r="L41" s="112"/>
      <c r="M41" s="113">
        <f>SUM(E41:G41)+(B41*3)</f>
        <v>2347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135</v>
      </c>
      <c r="F42" s="14">
        <v>145</v>
      </c>
      <c r="G42" s="14">
        <v>141</v>
      </c>
      <c r="H42" s="116"/>
      <c r="I42" s="92"/>
      <c r="J42" s="93"/>
      <c r="K42" s="94"/>
      <c r="L42" s="95"/>
      <c r="M42" s="103">
        <f t="shared" ref="M42:M46" si="4">SUM(E42:G42)</f>
        <v>421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157</v>
      </c>
      <c r="F43" s="14">
        <v>176</v>
      </c>
      <c r="G43" s="14">
        <v>171</v>
      </c>
      <c r="H43" s="98"/>
      <c r="I43" s="99"/>
      <c r="J43" s="100"/>
      <c r="K43" s="101"/>
      <c r="L43" s="102"/>
      <c r="M43" s="103">
        <f t="shared" si="4"/>
        <v>504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/>
      <c r="F44" s="14"/>
      <c r="G44" s="14"/>
      <c r="H44" s="98"/>
      <c r="I44" s="99"/>
      <c r="J44" s="100"/>
      <c r="K44" s="101"/>
      <c r="L44" s="102"/>
      <c r="M44" s="103">
        <f t="shared" si="4"/>
        <v>0</v>
      </c>
      <c r="N44" s="103">
        <f>COUNTIF(E44:G44,"&gt;0")</f>
        <v>0</v>
      </c>
      <c r="O44" s="97" t="b">
        <v>0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153</v>
      </c>
      <c r="F45" s="14">
        <v>164</v>
      </c>
      <c r="G45" s="14">
        <v>137</v>
      </c>
      <c r="H45" s="98"/>
      <c r="I45" s="99"/>
      <c r="J45" s="100"/>
      <c r="K45" s="101"/>
      <c r="L45" s="102"/>
      <c r="M45" s="103">
        <f t="shared" si="4"/>
        <v>454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187</v>
      </c>
      <c r="F46" s="14">
        <v>169</v>
      </c>
      <c r="G46" s="14">
        <v>132</v>
      </c>
      <c r="H46" s="98"/>
      <c r="I46" s="99"/>
      <c r="J46" s="100"/>
      <c r="K46" s="101"/>
      <c r="L46" s="102"/>
      <c r="M46" s="103">
        <f t="shared" si="4"/>
        <v>488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78</v>
      </c>
      <c r="C51" s="57" t="s">
        <v>127</v>
      </c>
      <c r="D51" s="21">
        <f>SUM(D42:D46)</f>
        <v>806</v>
      </c>
      <c r="E51" s="22">
        <f>SUM(E42:E46)+SUMPRODUCT((E42:E46=0)*1,$D216:$D220)</f>
        <v>766</v>
      </c>
      <c r="F51" s="22">
        <f>SUM(F42:F46)+SUMPRODUCT((F42:F46=0)*1,$D216:$D220)</f>
        <v>788</v>
      </c>
      <c r="G51" s="22">
        <f>SUM(G42:G46)+SUMPRODUCT((G42:G46=0)*1,$D216:$D220)</f>
        <v>715</v>
      </c>
      <c r="H51" s="108"/>
      <c r="I51" s="109"/>
      <c r="J51" s="110"/>
      <c r="K51" s="111"/>
      <c r="L51" s="112"/>
      <c r="M51" s="113">
        <f>SUM(E51:G51)+(B51*3)</f>
        <v>2503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149</v>
      </c>
      <c r="F52" s="14">
        <v>119</v>
      </c>
      <c r="G52" s="14">
        <v>193</v>
      </c>
      <c r="H52" s="116"/>
      <c r="I52" s="92"/>
      <c r="J52" s="93"/>
      <c r="K52" s="94"/>
      <c r="L52" s="95"/>
      <c r="M52" s="103">
        <f t="shared" ref="M52:M56" si="5">SUM(E52:G52)</f>
        <v>461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111</v>
      </c>
      <c r="F53" s="14">
        <v>137</v>
      </c>
      <c r="G53" s="14">
        <v>111</v>
      </c>
      <c r="H53" s="98"/>
      <c r="I53" s="99"/>
      <c r="J53" s="100"/>
      <c r="K53" s="101"/>
      <c r="L53" s="102"/>
      <c r="M53" s="103">
        <f t="shared" si="5"/>
        <v>359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202</v>
      </c>
      <c r="F54" s="14">
        <v>122</v>
      </c>
      <c r="G54" s="14">
        <v>191</v>
      </c>
      <c r="H54" s="98"/>
      <c r="I54" s="99"/>
      <c r="J54" s="100"/>
      <c r="K54" s="101"/>
      <c r="L54" s="102"/>
      <c r="M54" s="103">
        <f t="shared" si="5"/>
        <v>515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192</v>
      </c>
      <c r="F55" s="14">
        <v>183</v>
      </c>
      <c r="G55" s="14">
        <v>155</v>
      </c>
      <c r="H55" s="98"/>
      <c r="I55" s="99"/>
      <c r="J55" s="100"/>
      <c r="K55" s="101"/>
      <c r="L55" s="102"/>
      <c r="M55" s="103">
        <f t="shared" si="5"/>
        <v>530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237</v>
      </c>
      <c r="F56" s="14">
        <v>178</v>
      </c>
      <c r="G56" s="14">
        <v>202</v>
      </c>
      <c r="H56" s="98"/>
      <c r="I56" s="99"/>
      <c r="J56" s="100"/>
      <c r="K56" s="101"/>
      <c r="L56" s="102"/>
      <c r="M56" s="103">
        <f t="shared" si="5"/>
        <v>617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67</v>
      </c>
      <c r="C61" s="57" t="s">
        <v>128</v>
      </c>
      <c r="D61" s="21">
        <f>SUM(D52:D56)</f>
        <v>806</v>
      </c>
      <c r="E61" s="22">
        <f>SUM(E52:E56)+SUMPRODUCT((E52:E56=0)*1,$D226:$D230)</f>
        <v>891</v>
      </c>
      <c r="F61" s="22">
        <f>SUM(F52:F56)+SUMPRODUCT((F52:F56=0)*1,$D226:$D230)</f>
        <v>739</v>
      </c>
      <c r="G61" s="22">
        <f>SUM(G52:G56)+SUMPRODUCT((G52:G56=0)*1,$D226:$D230)</f>
        <v>852</v>
      </c>
      <c r="H61" s="108"/>
      <c r="I61" s="109"/>
      <c r="J61" s="110"/>
      <c r="K61" s="111"/>
      <c r="L61" s="112"/>
      <c r="M61" s="113">
        <f>SUM(E61:G61)+(B61*3)</f>
        <v>2683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145</v>
      </c>
      <c r="F62" s="14">
        <v>141</v>
      </c>
      <c r="G62" s="14">
        <v>103</v>
      </c>
      <c r="H62" s="116"/>
      <c r="I62" s="92"/>
      <c r="J62" s="93"/>
      <c r="K62" s="94"/>
      <c r="L62" s="95"/>
      <c r="M62" s="103">
        <f t="shared" ref="M62:M66" si="6">SUM(E62:G62)</f>
        <v>389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154</v>
      </c>
      <c r="F63" s="14">
        <v>138</v>
      </c>
      <c r="G63" s="14">
        <v>175</v>
      </c>
      <c r="H63" s="98"/>
      <c r="I63" s="99"/>
      <c r="J63" s="100"/>
      <c r="K63" s="101"/>
      <c r="L63" s="102"/>
      <c r="M63" s="103">
        <f t="shared" si="6"/>
        <v>467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154</v>
      </c>
      <c r="F64" s="14">
        <v>168</v>
      </c>
      <c r="G64" s="14">
        <v>150</v>
      </c>
      <c r="H64" s="98"/>
      <c r="I64" s="99"/>
      <c r="J64" s="100"/>
      <c r="K64" s="101"/>
      <c r="L64" s="102"/>
      <c r="M64" s="103">
        <f t="shared" si="6"/>
        <v>472</v>
      </c>
      <c r="N64" s="103">
        <f>COUNTIF(E64:G64,"&gt;0")</f>
        <v>3</v>
      </c>
      <c r="O64" s="97">
        <v>13</v>
      </c>
    </row>
    <row r="65" spans="1:15" x14ac:dyDescent="0.3">
      <c r="A65" s="45">
        <f>VLOOKUP(B65,Données!$A$3:$I$1003,4)</f>
        <v>0</v>
      </c>
      <c r="B65" s="58">
        <v>5000</v>
      </c>
      <c r="C65" s="47" t="str">
        <f>IFERROR(IF(B65=Données!X$1,Données!$X$2,VLOOKUP(B65,Données!$A$3:$I$1003,3,FALSE)),"")</f>
        <v>Dummy</v>
      </c>
      <c r="D65" s="13">
        <f>IF(C65="Dummy",Données!$X$4,VLOOKUP(B65,Données!$A$3:$I$1003,5))</f>
        <v>130</v>
      </c>
      <c r="E65" s="14"/>
      <c r="F65" s="14"/>
      <c r="G65" s="14"/>
      <c r="H65" s="98"/>
      <c r="I65" s="99"/>
      <c r="J65" s="100"/>
      <c r="K65" s="101"/>
      <c r="L65" s="102"/>
      <c r="M65" s="103">
        <f t="shared" si="6"/>
        <v>0</v>
      </c>
      <c r="N65" s="103">
        <f>COUNTIF(E65:G65,"&gt;0")</f>
        <v>0</v>
      </c>
      <c r="O65" s="97" t="b">
        <v>0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141</v>
      </c>
      <c r="F66" s="14">
        <v>114</v>
      </c>
      <c r="G66" s="14">
        <v>166</v>
      </c>
      <c r="H66" s="98"/>
      <c r="I66" s="99"/>
      <c r="J66" s="100"/>
      <c r="K66" s="101"/>
      <c r="L66" s="102"/>
      <c r="M66" s="103">
        <f t="shared" si="6"/>
        <v>421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146</v>
      </c>
      <c r="C71" s="57" t="s">
        <v>129</v>
      </c>
      <c r="D71" s="21">
        <f>SUM(D62:D66)</f>
        <v>742</v>
      </c>
      <c r="E71" s="22">
        <f>SUM(E62:E66)+SUMPRODUCT((E62:E66=0)*1,$D236:$D240)</f>
        <v>724</v>
      </c>
      <c r="F71" s="22">
        <f>SUM(F62:F66)+SUMPRODUCT((F62:F66=0)*1,$D236:$D240)</f>
        <v>691</v>
      </c>
      <c r="G71" s="22">
        <f>SUM(G62:G66)+SUMPRODUCT((G62:G66=0)*1,$D236:$D240)</f>
        <v>724</v>
      </c>
      <c r="H71" s="108"/>
      <c r="I71" s="109"/>
      <c r="J71" s="110"/>
      <c r="K71" s="111"/>
      <c r="L71" s="112"/>
      <c r="M71" s="113">
        <f>SUM(E71:G71)+(B71*3)</f>
        <v>2577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146</v>
      </c>
      <c r="F72" s="14">
        <v>122</v>
      </c>
      <c r="G72" s="14">
        <v>146</v>
      </c>
      <c r="H72" s="116"/>
      <c r="I72" s="92"/>
      <c r="J72" s="93"/>
      <c r="K72" s="94"/>
      <c r="L72" s="95"/>
      <c r="M72" s="103">
        <f t="shared" ref="M72:M76" si="7">SUM(E72:G72)</f>
        <v>414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123</v>
      </c>
      <c r="F73" s="14">
        <v>116</v>
      </c>
      <c r="G73" s="14">
        <v>142</v>
      </c>
      <c r="H73" s="98"/>
      <c r="I73" s="99"/>
      <c r="J73" s="100"/>
      <c r="K73" s="101"/>
      <c r="L73" s="102"/>
      <c r="M73" s="103">
        <f t="shared" si="7"/>
        <v>381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133</v>
      </c>
      <c r="F74" s="14">
        <v>91</v>
      </c>
      <c r="G74" s="14">
        <v>117</v>
      </c>
      <c r="H74" s="98"/>
      <c r="I74" s="99"/>
      <c r="J74" s="100"/>
      <c r="K74" s="101"/>
      <c r="L74" s="102"/>
      <c r="M74" s="103">
        <f t="shared" si="7"/>
        <v>341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>
        <v>184</v>
      </c>
      <c r="F75" s="14">
        <v>148</v>
      </c>
      <c r="G75" s="14">
        <v>136</v>
      </c>
      <c r="H75" s="98"/>
      <c r="I75" s="99"/>
      <c r="J75" s="100"/>
      <c r="K75" s="101"/>
      <c r="L75" s="102"/>
      <c r="M75" s="103">
        <f t="shared" si="7"/>
        <v>468</v>
      </c>
      <c r="N75" s="103">
        <f>COUNTIF(E75:G75,"&gt;0")</f>
        <v>3</v>
      </c>
      <c r="O75" s="97">
        <v>13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164</v>
      </c>
      <c r="F76" s="14">
        <v>149</v>
      </c>
      <c r="G76" s="14">
        <v>132</v>
      </c>
      <c r="H76" s="98"/>
      <c r="I76" s="99"/>
      <c r="J76" s="100"/>
      <c r="K76" s="101"/>
      <c r="L76" s="102"/>
      <c r="M76" s="103">
        <f t="shared" si="7"/>
        <v>445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86</v>
      </c>
      <c r="C81" s="57" t="s">
        <v>130</v>
      </c>
      <c r="D81" s="21">
        <f>SUM(D72:D76)</f>
        <v>616</v>
      </c>
      <c r="E81" s="22">
        <f>SUM(E72:E76)+SUMPRODUCT((E72:E76=0)*1,$D246:$D250)</f>
        <v>750</v>
      </c>
      <c r="F81" s="22">
        <f>SUM(F72:F76)+SUMPRODUCT((F72:F76=0)*1,$D246:$D250)</f>
        <v>626</v>
      </c>
      <c r="G81" s="22">
        <f>SUM(G72:G76)+SUMPRODUCT((G72:G76=0)*1,$D246:$D250)</f>
        <v>673</v>
      </c>
      <c r="H81" s="108"/>
      <c r="I81" s="109"/>
      <c r="J81" s="110"/>
      <c r="K81" s="111"/>
      <c r="L81" s="112"/>
      <c r="M81" s="113">
        <f>SUM(E81:G81)+(B81*3)</f>
        <v>2307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142</v>
      </c>
      <c r="F82" s="14">
        <v>127</v>
      </c>
      <c r="G82" s="14">
        <v>132</v>
      </c>
      <c r="H82" s="116"/>
      <c r="I82" s="92"/>
      <c r="J82" s="93"/>
      <c r="K82" s="94"/>
      <c r="L82" s="95"/>
      <c r="M82" s="103">
        <f t="shared" ref="M82:M86" si="8">SUM(E82:G82)</f>
        <v>401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158</v>
      </c>
      <c r="F83" s="14">
        <v>134</v>
      </c>
      <c r="G83" s="14">
        <v>150</v>
      </c>
      <c r="H83" s="98"/>
      <c r="I83" s="99"/>
      <c r="J83" s="100"/>
      <c r="K83" s="101"/>
      <c r="L83" s="102"/>
      <c r="M83" s="103">
        <f t="shared" si="8"/>
        <v>442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163</v>
      </c>
      <c r="F84" s="14">
        <v>140</v>
      </c>
      <c r="G84" s="14">
        <v>131</v>
      </c>
      <c r="H84" s="98"/>
      <c r="I84" s="99"/>
      <c r="J84" s="100"/>
      <c r="K84" s="101"/>
      <c r="L84" s="102"/>
      <c r="M84" s="103">
        <f t="shared" si="8"/>
        <v>434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145</v>
      </c>
      <c r="F85" s="14">
        <v>185</v>
      </c>
      <c r="G85" s="14">
        <v>199</v>
      </c>
      <c r="H85" s="98"/>
      <c r="I85" s="99"/>
      <c r="J85" s="100"/>
      <c r="K85" s="101"/>
      <c r="L85" s="102"/>
      <c r="M85" s="103">
        <f t="shared" si="8"/>
        <v>529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58">
        <v>1079</v>
      </c>
      <c r="C86" s="47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/>
      <c r="F86" s="14"/>
      <c r="G86" s="14"/>
      <c r="H86" s="98"/>
      <c r="I86" s="99"/>
      <c r="J86" s="100"/>
      <c r="K86" s="101"/>
      <c r="L86" s="102"/>
      <c r="M86" s="103">
        <f t="shared" si="8"/>
        <v>0</v>
      </c>
      <c r="N86" s="103">
        <f>COUNTIF(E86:G86,"&gt;0")</f>
        <v>0</v>
      </c>
      <c r="O86" s="97" t="b">
        <v>0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142</v>
      </c>
      <c r="C91" s="57" t="s">
        <v>131</v>
      </c>
      <c r="D91" s="21">
        <f>SUM(D82:D86)</f>
        <v>801</v>
      </c>
      <c r="E91" s="22">
        <f>SUM(E82:E86)+SUMPRODUCT((E82:E86=0)*1,$D256:$D260)</f>
        <v>801</v>
      </c>
      <c r="F91" s="22">
        <f>SUM(F82:F86)+SUMPRODUCT((F82:F86=0)*1,$D256:$D260)</f>
        <v>779</v>
      </c>
      <c r="G91" s="22">
        <f>SUM(G82:G86)+SUMPRODUCT((G82:G86=0)*1,$D256:$D260)</f>
        <v>805</v>
      </c>
      <c r="H91" s="108"/>
      <c r="I91" s="109"/>
      <c r="J91" s="110"/>
      <c r="K91" s="111"/>
      <c r="L91" s="112"/>
      <c r="M91" s="113">
        <f>SUM(E91:G91)+(B91*3)</f>
        <v>2811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171</v>
      </c>
      <c r="F92" s="14">
        <v>160</v>
      </c>
      <c r="G92" s="14">
        <v>175</v>
      </c>
      <c r="H92" s="116"/>
      <c r="I92" s="92"/>
      <c r="J92" s="93"/>
      <c r="K92" s="94"/>
      <c r="L92" s="95"/>
      <c r="M92" s="103">
        <f t="shared" ref="M92:M96" si="9">SUM(E92:G92)</f>
        <v>506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135</v>
      </c>
      <c r="F93" s="14">
        <v>122</v>
      </c>
      <c r="G93" s="14">
        <v>176</v>
      </c>
      <c r="H93" s="98"/>
      <c r="I93" s="99"/>
      <c r="J93" s="100"/>
      <c r="K93" s="101"/>
      <c r="L93" s="102"/>
      <c r="M93" s="103">
        <f t="shared" si="9"/>
        <v>433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161</v>
      </c>
      <c r="F95" s="14">
        <v>163</v>
      </c>
      <c r="G95" s="14">
        <v>164</v>
      </c>
      <c r="H95" s="98"/>
      <c r="I95" s="99"/>
      <c r="J95" s="100"/>
      <c r="K95" s="101"/>
      <c r="L95" s="102"/>
      <c r="M95" s="103">
        <f t="shared" si="9"/>
        <v>488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214</v>
      </c>
      <c r="F96" s="14">
        <v>123</v>
      </c>
      <c r="G96" s="14">
        <v>154</v>
      </c>
      <c r="H96" s="98"/>
      <c r="I96" s="99"/>
      <c r="J96" s="100"/>
      <c r="K96" s="101"/>
      <c r="L96" s="102"/>
      <c r="M96" s="103">
        <f t="shared" si="9"/>
        <v>491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182</v>
      </c>
      <c r="C101" s="57" t="s">
        <v>132</v>
      </c>
      <c r="D101" s="21">
        <f>SUM(D92:D96)</f>
        <v>767</v>
      </c>
      <c r="E101" s="22">
        <f>SUM(E92:E96)+SUMPRODUCT((E92:E96=0)*1,$D266:$D270)</f>
        <v>811</v>
      </c>
      <c r="F101" s="22">
        <f>SUM(F92:F96)+SUMPRODUCT((F92:F96=0)*1,$D266:$D270)</f>
        <v>698</v>
      </c>
      <c r="G101" s="22">
        <f>SUM(G92:G96)+SUMPRODUCT((G92:G96=0)*1,$D266:$D270)</f>
        <v>799</v>
      </c>
      <c r="H101" s="108"/>
      <c r="I101" s="109"/>
      <c r="J101" s="110"/>
      <c r="K101" s="111"/>
      <c r="L101" s="112"/>
      <c r="M101" s="113">
        <f>SUM(E101:G101)+(B101*3)</f>
        <v>2854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/>
      <c r="F102" s="14"/>
      <c r="G102" s="14"/>
      <c r="H102" s="116"/>
      <c r="I102" s="92"/>
      <c r="J102" s="93"/>
      <c r="K102" s="94"/>
      <c r="L102" s="95"/>
      <c r="M102" s="103">
        <f t="shared" ref="M102:M106" si="10">SUM(E102:G102)</f>
        <v>0</v>
      </c>
      <c r="N102" s="103">
        <f>COUNTIF(E102:G102,"&gt;0")</f>
        <v>0</v>
      </c>
      <c r="O102" s="97" t="b">
        <v>0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60</v>
      </c>
      <c r="F103" s="14">
        <v>65</v>
      </c>
      <c r="G103" s="14">
        <v>71</v>
      </c>
      <c r="H103" s="98"/>
      <c r="I103" s="99"/>
      <c r="J103" s="100"/>
      <c r="K103" s="101"/>
      <c r="L103" s="102"/>
      <c r="M103" s="103">
        <f t="shared" si="10"/>
        <v>196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/>
      <c r="F104" s="14"/>
      <c r="G104" s="14"/>
      <c r="H104" s="98"/>
      <c r="I104" s="99"/>
      <c r="J104" s="100"/>
      <c r="K104" s="101"/>
      <c r="L104" s="102"/>
      <c r="M104" s="103">
        <f t="shared" si="10"/>
        <v>0</v>
      </c>
      <c r="N104" s="103">
        <f>COUNTIF(E104:G104,"&gt;0")</f>
        <v>0</v>
      </c>
      <c r="O104" s="97" t="b">
        <v>0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142</v>
      </c>
      <c r="F105" s="14">
        <v>139</v>
      </c>
      <c r="G105" s="14">
        <v>179</v>
      </c>
      <c r="H105" s="98"/>
      <c r="I105" s="99"/>
      <c r="J105" s="100"/>
      <c r="K105" s="101"/>
      <c r="L105" s="102"/>
      <c r="M105" s="103">
        <f t="shared" si="10"/>
        <v>460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/>
      <c r="F106" s="14"/>
      <c r="G106" s="14"/>
      <c r="H106" s="98"/>
      <c r="I106" s="99"/>
      <c r="J106" s="100"/>
      <c r="K106" s="101"/>
      <c r="L106" s="102"/>
      <c r="M106" s="103">
        <f t="shared" si="10"/>
        <v>0</v>
      </c>
      <c r="N106" s="103">
        <f>COUNTIF(E106:G106,"&gt;0")</f>
        <v>0</v>
      </c>
      <c r="O106" s="97" t="b">
        <v>0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83</v>
      </c>
      <c r="C111" s="57" t="s">
        <v>133</v>
      </c>
      <c r="D111" s="21">
        <f>SUM(D102:D106)</f>
        <v>689</v>
      </c>
      <c r="E111" s="22">
        <f>SUM(E102:E106)+SUMPRODUCT((E102:E106=0)*1,$D276:$D280)</f>
        <v>746</v>
      </c>
      <c r="F111" s="22">
        <f>SUM(F102:F106)+SUMPRODUCT((F102:F106=0)*1,$D276:$D280)</f>
        <v>748</v>
      </c>
      <c r="G111" s="22">
        <f>SUM(G102:G106)+SUMPRODUCT((G102:G106=0)*1,$D276:$D280)</f>
        <v>794</v>
      </c>
      <c r="H111" s="108"/>
      <c r="I111" s="109"/>
      <c r="J111" s="110"/>
      <c r="K111" s="111"/>
      <c r="L111" s="112"/>
      <c r="M111" s="113">
        <f>SUM(E111:G111)+(B111*3)</f>
        <v>2537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188</v>
      </c>
      <c r="F112" s="14">
        <v>135</v>
      </c>
      <c r="G112" s="14">
        <v>143</v>
      </c>
      <c r="H112" s="116"/>
      <c r="I112" s="92"/>
      <c r="J112" s="93"/>
      <c r="K112" s="94"/>
      <c r="L112" s="95"/>
      <c r="M112" s="103">
        <f t="shared" ref="M112:M116" si="11">SUM(E112:G112)</f>
        <v>466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157</v>
      </c>
      <c r="F113" s="14">
        <v>159</v>
      </c>
      <c r="G113" s="14">
        <v>100</v>
      </c>
      <c r="H113" s="98"/>
      <c r="I113" s="99"/>
      <c r="J113" s="100"/>
      <c r="K113" s="101"/>
      <c r="L113" s="102"/>
      <c r="M113" s="103">
        <f t="shared" si="11"/>
        <v>416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146</v>
      </c>
      <c r="F114" s="14">
        <v>192</v>
      </c>
      <c r="G114" s="14">
        <v>167</v>
      </c>
      <c r="H114" s="98"/>
      <c r="I114" s="99"/>
      <c r="J114" s="100"/>
      <c r="K114" s="101"/>
      <c r="L114" s="102"/>
      <c r="M114" s="103">
        <f t="shared" si="11"/>
        <v>505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119</v>
      </c>
      <c r="F115" s="14">
        <v>186</v>
      </c>
      <c r="G115" s="14">
        <v>203</v>
      </c>
      <c r="H115" s="98"/>
      <c r="I115" s="99"/>
      <c r="J115" s="100"/>
      <c r="K115" s="101"/>
      <c r="L115" s="102"/>
      <c r="M115" s="103">
        <f t="shared" si="11"/>
        <v>508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129</v>
      </c>
      <c r="F116" s="14">
        <v>150</v>
      </c>
      <c r="G116" s="14">
        <v>161</v>
      </c>
      <c r="H116" s="98"/>
      <c r="I116" s="99"/>
      <c r="J116" s="100"/>
      <c r="K116" s="101"/>
      <c r="L116" s="102"/>
      <c r="M116" s="103">
        <f t="shared" si="11"/>
        <v>440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52</v>
      </c>
      <c r="C121" s="57" t="s">
        <v>134</v>
      </c>
      <c r="D121" s="21">
        <f>SUM(D112:D116)</f>
        <v>801</v>
      </c>
      <c r="E121" s="22">
        <f>SUM(E112:E116)+SUMPRODUCT((E112:E116=0)*1,$D286:$D290)</f>
        <v>739</v>
      </c>
      <c r="F121" s="22">
        <f>SUM(F112:F116)+SUMPRODUCT((F112:F116=0)*1,$D286:$D290)</f>
        <v>822</v>
      </c>
      <c r="G121" s="22">
        <f>SUM(G112:G116)+SUMPRODUCT((G112:G116=0)*1,$D286:$D290)</f>
        <v>774</v>
      </c>
      <c r="H121" s="108"/>
      <c r="I121" s="109"/>
      <c r="J121" s="110"/>
      <c r="K121" s="111"/>
      <c r="L121" s="112"/>
      <c r="M121" s="113">
        <f>SUM(E121:G121)+(B121*3)</f>
        <v>2491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191</v>
      </c>
      <c r="F122" s="14">
        <v>152</v>
      </c>
      <c r="G122" s="14">
        <v>171</v>
      </c>
      <c r="H122" s="116"/>
      <c r="I122" s="92"/>
      <c r="J122" s="93"/>
      <c r="K122" s="94"/>
      <c r="L122" s="95"/>
      <c r="M122" s="103">
        <f t="shared" ref="M122:M126" si="12">SUM(E122:G122)</f>
        <v>514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148</v>
      </c>
      <c r="F123" s="14">
        <v>123</v>
      </c>
      <c r="G123" s="14">
        <v>191</v>
      </c>
      <c r="H123" s="98"/>
      <c r="I123" s="99"/>
      <c r="J123" s="100"/>
      <c r="K123" s="101"/>
      <c r="L123" s="102"/>
      <c r="M123" s="103">
        <f t="shared" si="12"/>
        <v>462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207</v>
      </c>
      <c r="F124" s="14">
        <v>152</v>
      </c>
      <c r="G124" s="14">
        <v>215</v>
      </c>
      <c r="H124" s="98"/>
      <c r="I124" s="99"/>
      <c r="J124" s="100"/>
      <c r="K124" s="101"/>
      <c r="L124" s="102"/>
      <c r="M124" s="103">
        <f t="shared" si="12"/>
        <v>574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136</v>
      </c>
      <c r="F125" s="14">
        <v>157</v>
      </c>
      <c r="G125" s="14">
        <v>155</v>
      </c>
      <c r="H125" s="98"/>
      <c r="I125" s="99"/>
      <c r="J125" s="100"/>
      <c r="K125" s="101"/>
      <c r="L125" s="102"/>
      <c r="M125" s="103">
        <f t="shared" si="12"/>
        <v>448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198</v>
      </c>
      <c r="F126" s="14">
        <v>140</v>
      </c>
      <c r="G126" s="14">
        <v>143</v>
      </c>
      <c r="H126" s="98"/>
      <c r="I126" s="99"/>
      <c r="J126" s="100"/>
      <c r="K126" s="101"/>
      <c r="L126" s="102"/>
      <c r="M126" s="103">
        <f t="shared" si="12"/>
        <v>481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137</v>
      </c>
      <c r="C131" s="57" t="s">
        <v>135</v>
      </c>
      <c r="D131" s="21">
        <f>SUM(D122:D126)</f>
        <v>806</v>
      </c>
      <c r="E131" s="22">
        <f>SUM(E122:E126)+SUMPRODUCT((E122:E126=0)*1,$D296:$D300)</f>
        <v>880</v>
      </c>
      <c r="F131" s="22">
        <f>SUM(F122:F126)+SUMPRODUCT((F122:F126=0)*1,$D296:$D300)</f>
        <v>724</v>
      </c>
      <c r="G131" s="22">
        <f>SUM(G122:G126)+SUMPRODUCT((G122:G126=0)*1,$D296:$D300)</f>
        <v>875</v>
      </c>
      <c r="H131" s="108"/>
      <c r="I131" s="109"/>
      <c r="J131" s="110"/>
      <c r="K131" s="111"/>
      <c r="L131" s="112"/>
      <c r="M131" s="113">
        <f>SUM(E131:G131)+(B131*3)</f>
        <v>2890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90</v>
      </c>
      <c r="F133" s="14">
        <v>88</v>
      </c>
      <c r="G133" s="14">
        <v>98</v>
      </c>
      <c r="H133" s="98"/>
      <c r="I133" s="99"/>
      <c r="J133" s="100"/>
      <c r="K133" s="101"/>
      <c r="L133" s="102"/>
      <c r="M133" s="103">
        <f t="shared" si="13"/>
        <v>276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136</v>
      </c>
      <c r="F134" s="14">
        <v>169</v>
      </c>
      <c r="G134" s="14">
        <v>203</v>
      </c>
      <c r="H134" s="98"/>
      <c r="I134" s="99"/>
      <c r="J134" s="100"/>
      <c r="K134" s="101"/>
      <c r="L134" s="102"/>
      <c r="M134" s="103">
        <f t="shared" si="13"/>
        <v>508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188</v>
      </c>
      <c r="F135" s="14">
        <v>164</v>
      </c>
      <c r="G135" s="14">
        <v>163</v>
      </c>
      <c r="H135" s="98"/>
      <c r="I135" s="99"/>
      <c r="J135" s="100"/>
      <c r="K135" s="101"/>
      <c r="L135" s="102"/>
      <c r="M135" s="103">
        <f t="shared" si="13"/>
        <v>515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174</v>
      </c>
      <c r="F136" s="14">
        <v>151</v>
      </c>
      <c r="G136" s="14">
        <v>100</v>
      </c>
      <c r="H136" s="98"/>
      <c r="I136" s="99"/>
      <c r="J136" s="100"/>
      <c r="K136" s="101"/>
      <c r="L136" s="102"/>
      <c r="M136" s="103">
        <f t="shared" si="13"/>
        <v>425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180</v>
      </c>
      <c r="C141" s="57" t="s">
        <v>136</v>
      </c>
      <c r="D141" s="21">
        <f>SUM(D132:D136)</f>
        <v>793</v>
      </c>
      <c r="E141" s="22">
        <f>SUM(E132:E136)+SUMPRODUCT((E132:E136=0)*1,$D306:$D310)</f>
        <v>718</v>
      </c>
      <c r="F141" s="22">
        <f>SUM(F132:F136)+SUMPRODUCT((F132:F136=0)*1,$D306:$D310)</f>
        <v>702</v>
      </c>
      <c r="G141" s="22">
        <f>SUM(G132:G136)+SUMPRODUCT((G132:G136=0)*1,$D306:$D310)</f>
        <v>694</v>
      </c>
      <c r="H141" s="108"/>
      <c r="I141" s="109"/>
      <c r="J141" s="110"/>
      <c r="K141" s="111"/>
      <c r="L141" s="112"/>
      <c r="M141" s="113">
        <f>SUM(E141:G141)+(B141*3)</f>
        <v>2654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182</v>
      </c>
      <c r="F142" s="14">
        <v>118</v>
      </c>
      <c r="G142" s="14">
        <v>110</v>
      </c>
      <c r="H142" s="116"/>
      <c r="I142" s="92"/>
      <c r="J142" s="93"/>
      <c r="K142" s="94"/>
      <c r="L142" s="95"/>
      <c r="M142" s="103">
        <f t="shared" ref="M142:M146" si="14">SUM(E142:G142)</f>
        <v>410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H</v>
      </c>
      <c r="B143" s="58">
        <v>1071</v>
      </c>
      <c r="C143" s="47" t="str">
        <f>IFERROR(IF(B143=Données!X$1,Données!$X$2,VLOOKUP(B143,Données!$A$3:$I$1003,3,FALSE)),"")</f>
        <v>Mario Nolet</v>
      </c>
      <c r="D143" s="13">
        <f>IF(C143="Dummy",Données!$X$4,VLOOKUP(B143,Données!$A$3:$I$1003,5))</f>
        <v>147</v>
      </c>
      <c r="E143" s="14">
        <v>133</v>
      </c>
      <c r="F143" s="14">
        <v>157</v>
      </c>
      <c r="G143" s="14">
        <v>135</v>
      </c>
      <c r="H143" s="98"/>
      <c r="I143" s="99"/>
      <c r="J143" s="100"/>
      <c r="K143" s="101"/>
      <c r="L143" s="102"/>
      <c r="M143" s="103">
        <f t="shared" si="14"/>
        <v>425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F</v>
      </c>
      <c r="B144" s="58">
        <v>1041</v>
      </c>
      <c r="C144" s="47" t="str">
        <f>IFERROR(IF(B144=Données!X$1,Données!$X$2,VLOOKUP(B144,Données!$A$3:$I$1003,3,FALSE)),"")</f>
        <v>Nicole Joly</v>
      </c>
      <c r="D144" s="13">
        <f>IF(C144="Dummy",Données!$X$4,VLOOKUP(B144,Données!$A$3:$I$1003,5))</f>
        <v>157</v>
      </c>
      <c r="E144" s="14">
        <v>122</v>
      </c>
      <c r="F144" s="14">
        <v>188</v>
      </c>
      <c r="G144" s="14">
        <v>166</v>
      </c>
      <c r="H144" s="98"/>
      <c r="I144" s="99"/>
      <c r="J144" s="100"/>
      <c r="K144" s="101"/>
      <c r="L144" s="102"/>
      <c r="M144" s="103">
        <f t="shared" si="14"/>
        <v>476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135</v>
      </c>
      <c r="F145" s="14">
        <v>228</v>
      </c>
      <c r="G145" s="14">
        <v>134</v>
      </c>
      <c r="H145" s="98"/>
      <c r="I145" s="99"/>
      <c r="J145" s="100"/>
      <c r="K145" s="101"/>
      <c r="L145" s="102"/>
      <c r="M145" s="103">
        <f t="shared" si="14"/>
        <v>497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143</v>
      </c>
      <c r="F146" s="14">
        <v>247</v>
      </c>
      <c r="G146" s="14">
        <v>121</v>
      </c>
      <c r="H146" s="98"/>
      <c r="I146" s="99"/>
      <c r="J146" s="100"/>
      <c r="K146" s="101"/>
      <c r="L146" s="102"/>
      <c r="M146" s="103">
        <f t="shared" si="14"/>
        <v>511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119</v>
      </c>
      <c r="C151" s="57" t="s">
        <v>137</v>
      </c>
      <c r="D151" s="21">
        <f>SUM(D142:D146)</f>
        <v>802</v>
      </c>
      <c r="E151" s="22">
        <f>SUM(E142:E146)+SUMPRODUCT((E142:E146=0)*1,$D316:$D320)</f>
        <v>715</v>
      </c>
      <c r="F151" s="22">
        <f>SUM(F142:F146)+SUMPRODUCT((F142:F146=0)*1,$D316:$D320)</f>
        <v>938</v>
      </c>
      <c r="G151" s="22">
        <f>SUM(G142:G146)+SUMPRODUCT((G142:G146=0)*1,$D316:$D320)</f>
        <v>666</v>
      </c>
      <c r="H151" s="108"/>
      <c r="I151" s="109"/>
      <c r="J151" s="110"/>
      <c r="K151" s="111"/>
      <c r="L151" s="112"/>
      <c r="M151" s="113">
        <f>SUM(E151:G151)+(B151*3)</f>
        <v>2676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101</v>
      </c>
      <c r="F152" s="14">
        <v>101</v>
      </c>
      <c r="G152" s="14">
        <v>110</v>
      </c>
      <c r="H152" s="116"/>
      <c r="I152" s="92"/>
      <c r="J152" s="93"/>
      <c r="K152" s="94"/>
      <c r="L152" s="95"/>
      <c r="M152" s="103">
        <f t="shared" ref="M152:M156" si="15">SUM(E152:G152)</f>
        <v>312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139</v>
      </c>
      <c r="F153" s="14">
        <v>212</v>
      </c>
      <c r="G153" s="14">
        <v>148</v>
      </c>
      <c r="H153" s="98"/>
      <c r="I153" s="99"/>
      <c r="J153" s="100"/>
      <c r="K153" s="101"/>
      <c r="L153" s="102"/>
      <c r="M153" s="103">
        <f t="shared" si="15"/>
        <v>499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186</v>
      </c>
      <c r="F154" s="14">
        <v>170</v>
      </c>
      <c r="G154" s="14">
        <v>156</v>
      </c>
      <c r="H154" s="98"/>
      <c r="I154" s="99"/>
      <c r="J154" s="100"/>
      <c r="K154" s="101"/>
      <c r="L154" s="102"/>
      <c r="M154" s="103">
        <f t="shared" si="15"/>
        <v>512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141</v>
      </c>
      <c r="F155" s="14">
        <v>180</v>
      </c>
      <c r="G155" s="14">
        <v>159</v>
      </c>
      <c r="H155" s="98"/>
      <c r="I155" s="99"/>
      <c r="J155" s="100"/>
      <c r="K155" s="101"/>
      <c r="L155" s="102"/>
      <c r="M155" s="103">
        <f t="shared" si="15"/>
        <v>480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172</v>
      </c>
      <c r="F156" s="14">
        <v>175</v>
      </c>
      <c r="G156" s="14">
        <v>300</v>
      </c>
      <c r="H156" s="98"/>
      <c r="I156" s="99"/>
      <c r="J156" s="100"/>
      <c r="K156" s="101"/>
      <c r="L156" s="102"/>
      <c r="M156" s="103">
        <f t="shared" si="15"/>
        <v>647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168</v>
      </c>
      <c r="C161" s="57" t="s">
        <v>138</v>
      </c>
      <c r="D161" s="21">
        <f>SUM(D152:D156)</f>
        <v>802</v>
      </c>
      <c r="E161" s="22">
        <f>SUM(E152:E156)+SUMPRODUCT((E152:E156=0)*1,$D326:$D330)</f>
        <v>739</v>
      </c>
      <c r="F161" s="22">
        <f>SUM(F152:F156)+SUMPRODUCT((F152:F156=0)*1,$D326:$D330)</f>
        <v>838</v>
      </c>
      <c r="G161" s="22">
        <f>SUM(G152:G156)+SUMPRODUCT((G152:G156=0)*1,$D326:$D330)</f>
        <v>873</v>
      </c>
      <c r="H161" s="118"/>
      <c r="I161" s="119"/>
      <c r="J161" s="120"/>
      <c r="K161" s="121"/>
      <c r="L161" s="122"/>
      <c r="M161" s="113">
        <f>SUM(E161:G161)+(B161*3)</f>
        <v>2954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2" t="s">
        <v>143</v>
      </c>
      <c r="F175" s="143"/>
      <c r="G175" s="144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118</v>
      </c>
      <c r="E176" s="28">
        <v>104</v>
      </c>
      <c r="F176" s="29">
        <v>99</v>
      </c>
      <c r="G176" s="30">
        <v>119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152</v>
      </c>
      <c r="E177" s="32">
        <v>161</v>
      </c>
      <c r="F177" s="17">
        <v>82</v>
      </c>
      <c r="G177" s="33">
        <v>128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200</v>
      </c>
      <c r="E178" s="32">
        <v>137</v>
      </c>
      <c r="F178" s="17">
        <v>174</v>
      </c>
      <c r="G178" s="33">
        <v>189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199</v>
      </c>
      <c r="E179" s="32">
        <v>189</v>
      </c>
      <c r="F179" s="17">
        <v>182</v>
      </c>
      <c r="G179" s="33">
        <v>204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148</v>
      </c>
      <c r="E180" s="32">
        <v>152</v>
      </c>
      <c r="F180" s="17">
        <v>125</v>
      </c>
      <c r="G180" s="33">
        <v>123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3" t="s">
        <v>123</v>
      </c>
      <c r="D185" s="38">
        <v>817</v>
      </c>
      <c r="E185" s="64">
        <f>SUM(E2:E6)+SUMPRODUCT((E2:E6=0)*1,$D176:$D180)</f>
        <v>743</v>
      </c>
      <c r="F185" s="64">
        <f>SUM(F2:F6)+SUMPRODUCT((F2:F6=0)*1,$D176:$D180)</f>
        <v>662</v>
      </c>
      <c r="G185" s="64">
        <f>SUM(G2:G6)+SUMPRODUCT((G2:G6=0)*1,$D176:$D180)</f>
        <v>763</v>
      </c>
      <c r="H185" s="130"/>
      <c r="I185" s="131"/>
      <c r="J185" s="132"/>
      <c r="K185" s="133"/>
      <c r="L185" s="134"/>
      <c r="M185" s="136">
        <f>SUM(E185:G185)+B11*3</f>
        <v>2357</v>
      </c>
      <c r="N185" s="135"/>
    </row>
    <row r="186" spans="1:14" x14ac:dyDescent="0.3">
      <c r="A186" s="62"/>
      <c r="B186" s="25"/>
      <c r="C186" s="60"/>
      <c r="D186" s="31">
        <v>102</v>
      </c>
      <c r="E186" s="32">
        <v>116</v>
      </c>
      <c r="F186" s="17">
        <v>125</v>
      </c>
      <c r="G186" s="33">
        <v>103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187</v>
      </c>
      <c r="E187" s="32"/>
      <c r="F187" s="17"/>
      <c r="G187" s="33"/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190</v>
      </c>
      <c r="E188" s="32">
        <v>100</v>
      </c>
      <c r="F188" s="17">
        <v>191</v>
      </c>
      <c r="G188" s="33">
        <v>129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183</v>
      </c>
      <c r="E189" s="32">
        <v>136</v>
      </c>
      <c r="F189" s="17">
        <v>144</v>
      </c>
      <c r="G189" s="33">
        <v>178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218</v>
      </c>
      <c r="E190" s="32">
        <v>192</v>
      </c>
      <c r="F190" s="17">
        <v>243</v>
      </c>
      <c r="G190" s="33">
        <v>235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>
        <v>0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3" t="s">
        <v>124</v>
      </c>
      <c r="D195" s="38">
        <v>880</v>
      </c>
      <c r="E195" s="64">
        <f>SUM(E12:E16)+SUMPRODUCT((E12:E16=0)*1,$D186:$D190)</f>
        <v>731</v>
      </c>
      <c r="F195" s="64">
        <f>SUM(F12:F16)+SUMPRODUCT((F12:F16=0)*1,$D186:$D190)</f>
        <v>890</v>
      </c>
      <c r="G195" s="64">
        <f>SUM(G12:G16)+SUMPRODUCT((G12:G16=0)*1,$D186:$D190)</f>
        <v>832</v>
      </c>
      <c r="M195" s="136">
        <f>SUM(E195:G195)+B21*3</f>
        <v>2453</v>
      </c>
    </row>
    <row r="196" spans="1:14" x14ac:dyDescent="0.3">
      <c r="A196" s="62"/>
      <c r="D196" s="31">
        <v>89</v>
      </c>
      <c r="E196" s="32">
        <v>64</v>
      </c>
      <c r="F196" s="17">
        <v>69</v>
      </c>
      <c r="G196" s="33">
        <v>90</v>
      </c>
    </row>
    <row r="197" spans="1:14" x14ac:dyDescent="0.3">
      <c r="A197" s="62"/>
      <c r="D197" s="31">
        <v>136</v>
      </c>
      <c r="E197" s="32">
        <v>193</v>
      </c>
      <c r="F197" s="17">
        <v>119</v>
      </c>
      <c r="G197" s="33">
        <v>149</v>
      </c>
    </row>
    <row r="198" spans="1:14" x14ac:dyDescent="0.3">
      <c r="A198" s="62"/>
      <c r="D198" s="31">
        <v>154</v>
      </c>
      <c r="E198" s="32">
        <v>133</v>
      </c>
      <c r="F198" s="17">
        <v>185</v>
      </c>
      <c r="G198" s="33">
        <v>148</v>
      </c>
    </row>
    <row r="199" spans="1:14" x14ac:dyDescent="0.3">
      <c r="A199" s="62"/>
      <c r="D199" s="31">
        <v>164</v>
      </c>
      <c r="E199" s="32">
        <v>133</v>
      </c>
      <c r="F199" s="17">
        <v>201</v>
      </c>
      <c r="G199" s="33">
        <v>175</v>
      </c>
    </row>
    <row r="200" spans="1:14" x14ac:dyDescent="0.3">
      <c r="A200" s="62"/>
      <c r="D200" s="31">
        <v>178</v>
      </c>
      <c r="E200" s="32">
        <v>160</v>
      </c>
      <c r="F200" s="17">
        <v>179</v>
      </c>
      <c r="G200" s="33">
        <v>161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3" t="s">
        <v>125</v>
      </c>
      <c r="D205" s="38">
        <v>721</v>
      </c>
      <c r="E205" s="64">
        <f>SUM(E22:E26)+SUMPRODUCT((E22:E26=0)*1,$D196:$D200)</f>
        <v>683</v>
      </c>
      <c r="F205" s="64">
        <f>SUM(F22:F26)+SUMPRODUCT((F22:F26=0)*1,$D196:$D200)</f>
        <v>753</v>
      </c>
      <c r="G205" s="64">
        <f>SUM(G22:G26)+SUMPRODUCT((G22:G26=0)*1,$D196:$D200)</f>
        <v>723</v>
      </c>
      <c r="M205" s="136">
        <f>SUM(E205:G205)+B31*3</f>
        <v>2636</v>
      </c>
    </row>
    <row r="206" spans="1:14" x14ac:dyDescent="0.3">
      <c r="A206" s="62"/>
      <c r="D206" s="31">
        <v>146</v>
      </c>
      <c r="E206" s="32">
        <v>119</v>
      </c>
      <c r="F206" s="17">
        <v>133</v>
      </c>
      <c r="G206" s="33">
        <v>93</v>
      </c>
    </row>
    <row r="207" spans="1:14" x14ac:dyDescent="0.3">
      <c r="A207" s="62"/>
      <c r="D207" s="31">
        <v>155</v>
      </c>
      <c r="E207" s="32">
        <v>133</v>
      </c>
      <c r="F207" s="17">
        <v>152</v>
      </c>
      <c r="G207" s="33">
        <v>166</v>
      </c>
    </row>
    <row r="208" spans="1:14" x14ac:dyDescent="0.3">
      <c r="A208" s="62"/>
      <c r="D208" s="31">
        <v>145</v>
      </c>
      <c r="E208" s="32">
        <v>135</v>
      </c>
      <c r="F208" s="17">
        <v>158</v>
      </c>
      <c r="G208" s="33">
        <v>124</v>
      </c>
    </row>
    <row r="209" spans="1:13" x14ac:dyDescent="0.3">
      <c r="A209" s="62"/>
      <c r="D209" s="31">
        <v>200</v>
      </c>
      <c r="E209" s="32">
        <v>174</v>
      </c>
      <c r="F209" s="17">
        <v>196</v>
      </c>
      <c r="G209" s="33">
        <v>138</v>
      </c>
    </row>
    <row r="210" spans="1:13" x14ac:dyDescent="0.3">
      <c r="A210" s="62"/>
      <c r="D210" s="31">
        <v>215</v>
      </c>
      <c r="E210" s="32">
        <v>214</v>
      </c>
      <c r="F210" s="17">
        <v>155</v>
      </c>
      <c r="G210" s="33">
        <v>200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3" t="s">
        <v>126</v>
      </c>
      <c r="D215" s="38">
        <v>861</v>
      </c>
      <c r="E215" s="64">
        <f>SUM(E32:E36)+SUMPRODUCT((E32:E36=0)*1,$D206:$D210)</f>
        <v>775</v>
      </c>
      <c r="F215" s="64">
        <f>SUM(F32:F36)+SUMPRODUCT((F32:F36=0)*1,$D206:$D210)</f>
        <v>794</v>
      </c>
      <c r="G215" s="64">
        <f>SUM(G32:G36)+SUMPRODUCT((G32:G36=0)*1,$D206:$D210)</f>
        <v>721</v>
      </c>
      <c r="M215" s="136">
        <f>SUM(E215:G215)+B41*3</f>
        <v>2347</v>
      </c>
    </row>
    <row r="216" spans="1:13" x14ac:dyDescent="0.3">
      <c r="A216" s="62"/>
      <c r="D216" s="31">
        <v>130</v>
      </c>
      <c r="E216" s="32">
        <v>135</v>
      </c>
      <c r="F216" s="17">
        <v>145</v>
      </c>
      <c r="G216" s="33">
        <v>141</v>
      </c>
    </row>
    <row r="217" spans="1:13" x14ac:dyDescent="0.3">
      <c r="A217" s="62"/>
      <c r="D217" s="31">
        <v>181</v>
      </c>
      <c r="E217" s="32">
        <v>157</v>
      </c>
      <c r="F217" s="17">
        <v>176</v>
      </c>
      <c r="G217" s="33">
        <v>171</v>
      </c>
    </row>
    <row r="218" spans="1:13" x14ac:dyDescent="0.3">
      <c r="A218" s="62"/>
      <c r="D218" s="31">
        <v>134</v>
      </c>
      <c r="E218" s="32"/>
      <c r="F218" s="17"/>
      <c r="G218" s="33"/>
    </row>
    <row r="219" spans="1:13" x14ac:dyDescent="0.3">
      <c r="A219" s="62"/>
      <c r="D219" s="31">
        <v>158</v>
      </c>
      <c r="E219" s="32">
        <v>153</v>
      </c>
      <c r="F219" s="17">
        <v>164</v>
      </c>
      <c r="G219" s="33">
        <v>137</v>
      </c>
    </row>
    <row r="220" spans="1:13" x14ac:dyDescent="0.3">
      <c r="A220" s="62"/>
      <c r="D220" s="31">
        <v>199</v>
      </c>
      <c r="E220" s="32">
        <v>187</v>
      </c>
      <c r="F220" s="17">
        <v>169</v>
      </c>
      <c r="G220" s="33">
        <v>132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>
        <v>144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3" t="s">
        <v>127</v>
      </c>
      <c r="D225" s="38">
        <v>802</v>
      </c>
      <c r="E225" s="64">
        <f>SUM(E42:E46)+SUMPRODUCT((E42:E46=0)*1,$D216:$D220)</f>
        <v>766</v>
      </c>
      <c r="F225" s="64">
        <f>SUM(F42:F46)+SUMPRODUCT((F42:F46=0)*1,$D216:$D220)</f>
        <v>788</v>
      </c>
      <c r="G225" s="64">
        <f>SUM(G42:G46)+SUMPRODUCT((G42:G46=0)*1,$D216:$D220)</f>
        <v>715</v>
      </c>
      <c r="M225" s="136">
        <f>SUM(E225:G225)+B51*3</f>
        <v>2503</v>
      </c>
    </row>
    <row r="226" spans="1:13" x14ac:dyDescent="0.3">
      <c r="A226" s="62"/>
      <c r="D226" s="31">
        <v>132</v>
      </c>
      <c r="E226" s="32">
        <v>149</v>
      </c>
      <c r="F226" s="17">
        <v>119</v>
      </c>
      <c r="G226" s="33">
        <v>193</v>
      </c>
    </row>
    <row r="227" spans="1:13" x14ac:dyDescent="0.3">
      <c r="A227" s="62"/>
      <c r="D227" s="31">
        <v>129</v>
      </c>
      <c r="E227" s="32">
        <v>111</v>
      </c>
      <c r="F227" s="17">
        <v>137</v>
      </c>
      <c r="G227" s="33">
        <v>111</v>
      </c>
    </row>
    <row r="228" spans="1:13" x14ac:dyDescent="0.3">
      <c r="A228" s="62"/>
      <c r="D228" s="31">
        <v>144</v>
      </c>
      <c r="E228" s="32">
        <v>202</v>
      </c>
      <c r="F228" s="17">
        <v>122</v>
      </c>
      <c r="G228" s="33">
        <v>191</v>
      </c>
    </row>
    <row r="229" spans="1:13" x14ac:dyDescent="0.3">
      <c r="A229" s="62"/>
      <c r="D229" s="31">
        <v>213</v>
      </c>
      <c r="E229" s="32">
        <v>192</v>
      </c>
      <c r="F229" s="17">
        <v>183</v>
      </c>
      <c r="G229" s="33">
        <v>155</v>
      </c>
    </row>
    <row r="230" spans="1:13" x14ac:dyDescent="0.3">
      <c r="A230" s="62"/>
      <c r="D230" s="31">
        <v>195</v>
      </c>
      <c r="E230" s="32">
        <v>237</v>
      </c>
      <c r="F230" s="17">
        <v>178</v>
      </c>
      <c r="G230" s="33">
        <v>202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3" t="s">
        <v>128</v>
      </c>
      <c r="D235" s="38">
        <v>813</v>
      </c>
      <c r="E235" s="64">
        <f>SUM(E52:E56)+SUMPRODUCT((E52:E56=0)*1,$D226:$D230)</f>
        <v>891</v>
      </c>
      <c r="F235" s="64">
        <f>SUM(F52:F56)+SUMPRODUCT((F52:F56=0)*1,$D226:$D230)</f>
        <v>739</v>
      </c>
      <c r="G235" s="64">
        <f>SUM(G52:G56)+SUMPRODUCT((G52:G56=0)*1,$D226:$D230)</f>
        <v>852</v>
      </c>
      <c r="M235" s="136">
        <f>SUM(E235:G235)+B61*3</f>
        <v>2683</v>
      </c>
    </row>
    <row r="236" spans="1:13" x14ac:dyDescent="0.3">
      <c r="A236" s="62"/>
      <c r="D236" s="31">
        <v>153</v>
      </c>
      <c r="E236" s="32">
        <v>145</v>
      </c>
      <c r="F236" s="17">
        <v>141</v>
      </c>
      <c r="G236" s="33">
        <v>103</v>
      </c>
    </row>
    <row r="237" spans="1:13" x14ac:dyDescent="0.3">
      <c r="A237" s="62"/>
      <c r="D237" s="31">
        <v>122</v>
      </c>
      <c r="E237" s="32">
        <v>154</v>
      </c>
      <c r="F237" s="17">
        <v>138</v>
      </c>
      <c r="G237" s="33">
        <v>175</v>
      </c>
    </row>
    <row r="238" spans="1:13" x14ac:dyDescent="0.3">
      <c r="A238" s="62"/>
      <c r="D238" s="31">
        <v>156</v>
      </c>
      <c r="E238" s="32">
        <v>154</v>
      </c>
      <c r="F238" s="17">
        <v>168</v>
      </c>
      <c r="G238" s="33">
        <v>150</v>
      </c>
    </row>
    <row r="239" spans="1:13" x14ac:dyDescent="0.3">
      <c r="A239" s="62"/>
      <c r="D239" s="31">
        <v>130</v>
      </c>
      <c r="E239" s="32"/>
      <c r="F239" s="17"/>
      <c r="G239" s="33"/>
    </row>
    <row r="240" spans="1:13" x14ac:dyDescent="0.3">
      <c r="A240" s="62"/>
      <c r="D240" s="31">
        <v>173</v>
      </c>
      <c r="E240" s="32">
        <v>141</v>
      </c>
      <c r="F240" s="17">
        <v>114</v>
      </c>
      <c r="G240" s="33">
        <v>166</v>
      </c>
    </row>
    <row r="241" spans="1:13" x14ac:dyDescent="0.3">
      <c r="A241" s="68"/>
      <c r="D241" s="34">
        <v>144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3" t="s">
        <v>129</v>
      </c>
      <c r="D245" s="38">
        <v>734</v>
      </c>
      <c r="E245" s="64">
        <f>SUM(E62:E66)+SUMPRODUCT((E62:E66=0)*1,$D236:$D240)</f>
        <v>724</v>
      </c>
      <c r="F245" s="64">
        <f>SUM(F62:F66)+SUMPRODUCT((F62:F66=0)*1,$D236:$D240)</f>
        <v>691</v>
      </c>
      <c r="G245" s="64">
        <f>SUM(G62:G66)+SUMPRODUCT((G62:G66=0)*1,$D236:$D240)</f>
        <v>724</v>
      </c>
      <c r="M245" s="136">
        <f>SUM(E245:G245)+B71*3</f>
        <v>2577</v>
      </c>
    </row>
    <row r="246" spans="1:13" x14ac:dyDescent="0.3">
      <c r="A246" s="62"/>
      <c r="D246" s="31">
        <v>159</v>
      </c>
      <c r="E246" s="32">
        <v>146</v>
      </c>
      <c r="F246" s="17">
        <v>122</v>
      </c>
      <c r="G246" s="33">
        <v>146</v>
      </c>
    </row>
    <row r="247" spans="1:13" x14ac:dyDescent="0.3">
      <c r="A247" s="62"/>
      <c r="D247" s="31">
        <v>160</v>
      </c>
      <c r="E247" s="32">
        <v>123</v>
      </c>
      <c r="F247" s="17">
        <v>116</v>
      </c>
      <c r="G247" s="33">
        <v>142</v>
      </c>
    </row>
    <row r="248" spans="1:13" x14ac:dyDescent="0.3">
      <c r="A248" s="62"/>
      <c r="D248" s="31">
        <v>143</v>
      </c>
      <c r="E248" s="32">
        <v>133</v>
      </c>
      <c r="F248" s="17">
        <v>91</v>
      </c>
      <c r="G248" s="33">
        <v>117</v>
      </c>
    </row>
    <row r="249" spans="1:13" x14ac:dyDescent="0.3">
      <c r="A249" s="62"/>
      <c r="D249" s="31">
        <v>168</v>
      </c>
      <c r="E249" s="32">
        <v>184</v>
      </c>
      <c r="F249" s="17">
        <v>148</v>
      </c>
      <c r="G249" s="33">
        <v>136</v>
      </c>
    </row>
    <row r="250" spans="1:13" x14ac:dyDescent="0.3">
      <c r="A250" s="62"/>
      <c r="D250" s="31">
        <v>164</v>
      </c>
      <c r="E250" s="32">
        <v>164</v>
      </c>
      <c r="F250" s="17">
        <v>149</v>
      </c>
      <c r="G250" s="33">
        <v>132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 t="e">
        <v>#N/A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3" t="s">
        <v>130</v>
      </c>
      <c r="D255" s="38">
        <v>794</v>
      </c>
      <c r="E255" s="64">
        <f>SUM(E72:E76)+SUMPRODUCT((E72:E76=0)*1,$D246:$D250)</f>
        <v>750</v>
      </c>
      <c r="F255" s="64">
        <f>SUM(F72:F76)+SUMPRODUCT((F72:F76=0)*1,$D246:$D250)</f>
        <v>626</v>
      </c>
      <c r="G255" s="64">
        <f>SUM(G72:G76)+SUMPRODUCT((G72:G76=0)*1,$D246:$D250)</f>
        <v>673</v>
      </c>
      <c r="M255" s="136">
        <f>SUM(E255:G255)+B81*3</f>
        <v>2307</v>
      </c>
    </row>
    <row r="256" spans="1:13" x14ac:dyDescent="0.3">
      <c r="A256" s="62"/>
      <c r="D256" s="31">
        <v>110</v>
      </c>
      <c r="E256" s="32">
        <v>142</v>
      </c>
      <c r="F256" s="17">
        <v>127</v>
      </c>
      <c r="G256" s="33">
        <v>132</v>
      </c>
    </row>
    <row r="257" spans="1:13" x14ac:dyDescent="0.3">
      <c r="A257" s="62"/>
      <c r="D257" s="31">
        <v>121</v>
      </c>
      <c r="E257" s="32">
        <v>158</v>
      </c>
      <c r="F257" s="17">
        <v>134</v>
      </c>
      <c r="G257" s="33">
        <v>150</v>
      </c>
    </row>
    <row r="258" spans="1:13" x14ac:dyDescent="0.3">
      <c r="A258" s="62"/>
      <c r="D258" s="31">
        <v>161</v>
      </c>
      <c r="E258" s="32">
        <v>163</v>
      </c>
      <c r="F258" s="17">
        <v>140</v>
      </c>
      <c r="G258" s="33">
        <v>131</v>
      </c>
    </row>
    <row r="259" spans="1:13" x14ac:dyDescent="0.3">
      <c r="A259" s="62"/>
      <c r="D259" s="31">
        <v>153</v>
      </c>
      <c r="E259" s="32">
        <v>145</v>
      </c>
      <c r="F259" s="17">
        <v>185</v>
      </c>
      <c r="G259" s="33">
        <v>199</v>
      </c>
    </row>
    <row r="260" spans="1:13" x14ac:dyDescent="0.3">
      <c r="A260" s="62"/>
      <c r="D260" s="31">
        <v>193</v>
      </c>
      <c r="E260" s="32"/>
      <c r="F260" s="17"/>
      <c r="G260" s="33"/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3" t="s">
        <v>131</v>
      </c>
      <c r="D265" s="38">
        <v>738</v>
      </c>
      <c r="E265" s="64">
        <f>SUM(E82:E86)+SUMPRODUCT((E82:E86=0)*1,$D256:$D260)</f>
        <v>801</v>
      </c>
      <c r="F265" s="64">
        <f>SUM(F82:F86)+SUMPRODUCT((F82:F86=0)*1,$D256:$D260)</f>
        <v>779</v>
      </c>
      <c r="G265" s="64">
        <f>SUM(G82:G86)+SUMPRODUCT((G82:G86=0)*1,$D256:$D260)</f>
        <v>805</v>
      </c>
      <c r="M265" s="136">
        <f>SUM(E265:G265)+B91*3</f>
        <v>2811</v>
      </c>
    </row>
    <row r="266" spans="1:13" x14ac:dyDescent="0.3">
      <c r="A266" s="62"/>
      <c r="D266" s="31">
        <v>98</v>
      </c>
      <c r="E266" s="32">
        <v>171</v>
      </c>
      <c r="F266" s="17">
        <v>160</v>
      </c>
      <c r="G266" s="33">
        <v>175</v>
      </c>
    </row>
    <row r="267" spans="1:13" x14ac:dyDescent="0.3">
      <c r="A267" s="62"/>
      <c r="D267" s="31">
        <v>145</v>
      </c>
      <c r="E267" s="32">
        <v>135</v>
      </c>
      <c r="F267" s="17">
        <v>122</v>
      </c>
      <c r="G267" s="33">
        <v>176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152</v>
      </c>
      <c r="E269" s="32">
        <v>161</v>
      </c>
      <c r="F269" s="17">
        <v>163</v>
      </c>
      <c r="G269" s="33">
        <v>164</v>
      </c>
    </row>
    <row r="270" spans="1:13" x14ac:dyDescent="0.3">
      <c r="A270" s="62"/>
      <c r="D270" s="31">
        <v>173</v>
      </c>
      <c r="E270" s="32">
        <v>214</v>
      </c>
      <c r="F270" s="17">
        <v>123</v>
      </c>
      <c r="G270" s="33">
        <v>154</v>
      </c>
    </row>
    <row r="271" spans="1:13" x14ac:dyDescent="0.3">
      <c r="A271" s="68"/>
      <c r="D271" s="34">
        <v>0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3" t="s">
        <v>132</v>
      </c>
      <c r="D275" s="38">
        <v>698</v>
      </c>
      <c r="E275" s="64">
        <f>SUM(E92:E96)+SUMPRODUCT((E92:E96=0)*1,$D266:$D270)</f>
        <v>811</v>
      </c>
      <c r="F275" s="64">
        <f>SUM(F92:F96)+SUMPRODUCT((F92:F96=0)*1,$D266:$D270)</f>
        <v>698</v>
      </c>
      <c r="G275" s="64">
        <f>SUM(G92:G96)+SUMPRODUCT((G92:G96=0)*1,$D266:$D270)</f>
        <v>799</v>
      </c>
      <c r="M275" s="136">
        <f>SUM(E275:G275)+B101*3</f>
        <v>2854</v>
      </c>
    </row>
    <row r="276" spans="1:13" x14ac:dyDescent="0.3">
      <c r="A276" s="62"/>
      <c r="D276" s="31">
        <v>149</v>
      </c>
      <c r="E276" s="32"/>
      <c r="F276" s="17"/>
      <c r="G276" s="33"/>
    </row>
    <row r="277" spans="1:13" x14ac:dyDescent="0.3">
      <c r="A277" s="62"/>
      <c r="D277" s="31">
        <v>85</v>
      </c>
      <c r="E277" s="32">
        <v>60</v>
      </c>
      <c r="F277" s="17">
        <v>65</v>
      </c>
      <c r="G277" s="33">
        <v>71</v>
      </c>
    </row>
    <row r="278" spans="1:13" x14ac:dyDescent="0.3">
      <c r="A278" s="62"/>
      <c r="D278" s="31">
        <v>160</v>
      </c>
      <c r="E278" s="32"/>
      <c r="F278" s="17"/>
      <c r="G278" s="33"/>
    </row>
    <row r="279" spans="1:13" x14ac:dyDescent="0.3">
      <c r="A279" s="62"/>
      <c r="D279" s="31">
        <v>168</v>
      </c>
      <c r="E279" s="32">
        <v>142</v>
      </c>
      <c r="F279" s="17">
        <v>139</v>
      </c>
      <c r="G279" s="33">
        <v>179</v>
      </c>
    </row>
    <row r="280" spans="1:13" x14ac:dyDescent="0.3">
      <c r="A280" s="62"/>
      <c r="D280" s="31">
        <v>235</v>
      </c>
      <c r="E280" s="32"/>
      <c r="F280" s="17"/>
      <c r="G280" s="33"/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>
        <v>139</v>
      </c>
      <c r="E283" s="32"/>
      <c r="F283" s="17"/>
      <c r="G283" s="33"/>
    </row>
    <row r="284" spans="1:13" ht="15" thickBot="1" x14ac:dyDescent="0.35">
      <c r="A284" s="68"/>
      <c r="D284" s="35" t="e">
        <v>#DIV/0!</v>
      </c>
      <c r="E284" s="32"/>
      <c r="F284" s="17"/>
      <c r="G284" s="33"/>
    </row>
    <row r="285" spans="1:13" ht="16.2" thickBot="1" x14ac:dyDescent="0.35">
      <c r="A285" s="68"/>
      <c r="C285" s="63" t="s">
        <v>133</v>
      </c>
      <c r="D285" s="38">
        <v>797</v>
      </c>
      <c r="E285" s="64">
        <f>SUM(E102:E106)+SUMPRODUCT((E102:E106=0)*1,$D276:$D280)</f>
        <v>746</v>
      </c>
      <c r="F285" s="64">
        <f>SUM(F102:F106)+SUMPRODUCT((F102:F106=0)*1,$D276:$D280)</f>
        <v>748</v>
      </c>
      <c r="G285" s="64">
        <f>SUM(G102:G106)+SUMPRODUCT((G102:G106=0)*1,$D276:$D280)</f>
        <v>794</v>
      </c>
      <c r="M285" s="136">
        <f>SUM(E285:G285)+B111*3</f>
        <v>2537</v>
      </c>
    </row>
    <row r="286" spans="1:13" x14ac:dyDescent="0.3">
      <c r="A286" s="62"/>
      <c r="D286" s="31">
        <v>142</v>
      </c>
      <c r="E286" s="32">
        <v>188</v>
      </c>
      <c r="F286" s="17">
        <v>135</v>
      </c>
      <c r="G286" s="33">
        <v>143</v>
      </c>
    </row>
    <row r="287" spans="1:13" x14ac:dyDescent="0.3">
      <c r="A287" s="62"/>
      <c r="D287" s="31">
        <v>156</v>
      </c>
      <c r="E287" s="32">
        <v>157</v>
      </c>
      <c r="F287" s="17">
        <v>159</v>
      </c>
      <c r="G287" s="33">
        <v>100</v>
      </c>
    </row>
    <row r="288" spans="1:13" x14ac:dyDescent="0.3">
      <c r="A288" s="62"/>
      <c r="D288" s="31">
        <v>182</v>
      </c>
      <c r="E288" s="32">
        <v>146</v>
      </c>
      <c r="F288" s="17">
        <v>192</v>
      </c>
      <c r="G288" s="33">
        <v>167</v>
      </c>
    </row>
    <row r="289" spans="1:13" x14ac:dyDescent="0.3">
      <c r="A289" s="62"/>
      <c r="D289" s="31">
        <v>178</v>
      </c>
      <c r="E289" s="32">
        <v>119</v>
      </c>
      <c r="F289" s="17">
        <v>186</v>
      </c>
      <c r="G289" s="33">
        <v>203</v>
      </c>
    </row>
    <row r="290" spans="1:13" x14ac:dyDescent="0.3">
      <c r="A290" s="62"/>
      <c r="D290" s="31">
        <v>170</v>
      </c>
      <c r="E290" s="32">
        <v>129</v>
      </c>
      <c r="F290" s="17">
        <v>150</v>
      </c>
      <c r="G290" s="33">
        <v>161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3" t="s">
        <v>134</v>
      </c>
      <c r="D295" s="38">
        <v>828</v>
      </c>
      <c r="E295" s="64">
        <f>SUM(E112:E116)+SUMPRODUCT((E112:E116=0)*1,$D286:$D290)</f>
        <v>739</v>
      </c>
      <c r="F295" s="64">
        <f>SUM(F112:F116)+SUMPRODUCT((F112:F116=0)*1,$D286:$D290)</f>
        <v>822</v>
      </c>
      <c r="G295" s="64">
        <f>SUM(G112:G116)+SUMPRODUCT((G112:G116=0)*1,$D286:$D290)</f>
        <v>774</v>
      </c>
      <c r="M295" s="136">
        <f>SUM(E295:G295)+B121*3</f>
        <v>2491</v>
      </c>
    </row>
    <row r="296" spans="1:13" x14ac:dyDescent="0.3">
      <c r="A296" s="62"/>
      <c r="D296" s="31">
        <v>160</v>
      </c>
      <c r="E296" s="32">
        <v>191</v>
      </c>
      <c r="F296" s="17">
        <v>152</v>
      </c>
      <c r="G296" s="33">
        <v>171</v>
      </c>
    </row>
    <row r="297" spans="1:13" x14ac:dyDescent="0.3">
      <c r="A297" s="62"/>
      <c r="D297" s="31">
        <v>106</v>
      </c>
      <c r="E297" s="32">
        <v>148</v>
      </c>
      <c r="F297" s="17">
        <v>123</v>
      </c>
      <c r="G297" s="33">
        <v>191</v>
      </c>
    </row>
    <row r="298" spans="1:13" x14ac:dyDescent="0.3">
      <c r="A298" s="62"/>
      <c r="D298" s="31">
        <v>166</v>
      </c>
      <c r="E298" s="32">
        <v>207</v>
      </c>
      <c r="F298" s="17">
        <v>152</v>
      </c>
      <c r="G298" s="33">
        <v>215</v>
      </c>
    </row>
    <row r="299" spans="1:13" x14ac:dyDescent="0.3">
      <c r="A299" s="62"/>
      <c r="D299" s="31">
        <v>146</v>
      </c>
      <c r="E299" s="32">
        <v>136</v>
      </c>
      <c r="F299" s="17">
        <v>157</v>
      </c>
      <c r="G299" s="33">
        <v>155</v>
      </c>
    </row>
    <row r="300" spans="1:13" x14ac:dyDescent="0.3">
      <c r="A300" s="62"/>
      <c r="D300" s="31">
        <v>165</v>
      </c>
      <c r="E300" s="32">
        <v>198</v>
      </c>
      <c r="F300" s="17">
        <v>140</v>
      </c>
      <c r="G300" s="33">
        <v>143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3" t="s">
        <v>135</v>
      </c>
      <c r="D305" s="38">
        <v>743</v>
      </c>
      <c r="E305" s="64">
        <f>SUM(E122:E126)+SUMPRODUCT((E122:E126=0)*1,$D296:$D300)</f>
        <v>880</v>
      </c>
      <c r="F305" s="64">
        <f>SUM(F122:F126)+SUMPRODUCT((F122:F126=0)*1,$D296:$D300)</f>
        <v>724</v>
      </c>
      <c r="G305" s="64">
        <f>SUM(G122:G126)+SUMPRODUCT((G122:G126=0)*1,$D296:$D300)</f>
        <v>875</v>
      </c>
      <c r="M305" s="136">
        <f>SUM(E305:G305)+B131*3</f>
        <v>2890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119</v>
      </c>
      <c r="E307" s="32">
        <v>90</v>
      </c>
      <c r="F307" s="17">
        <v>88</v>
      </c>
      <c r="G307" s="33">
        <v>98</v>
      </c>
    </row>
    <row r="308" spans="1:13" x14ac:dyDescent="0.3">
      <c r="A308" s="62"/>
      <c r="D308" s="31">
        <v>164</v>
      </c>
      <c r="E308" s="32">
        <v>136</v>
      </c>
      <c r="F308" s="17">
        <v>169</v>
      </c>
      <c r="G308" s="33">
        <v>203</v>
      </c>
    </row>
    <row r="309" spans="1:13" x14ac:dyDescent="0.3">
      <c r="A309" s="62"/>
      <c r="D309" s="31">
        <v>148</v>
      </c>
      <c r="E309" s="32">
        <v>188</v>
      </c>
      <c r="F309" s="17">
        <v>164</v>
      </c>
      <c r="G309" s="33">
        <v>163</v>
      </c>
    </row>
    <row r="310" spans="1:13" x14ac:dyDescent="0.3">
      <c r="A310" s="62"/>
      <c r="D310" s="31">
        <v>139</v>
      </c>
      <c r="E310" s="32">
        <v>174</v>
      </c>
      <c r="F310" s="17">
        <v>151</v>
      </c>
      <c r="G310" s="33">
        <v>100</v>
      </c>
    </row>
    <row r="311" spans="1:13" x14ac:dyDescent="0.3">
      <c r="A311" s="68"/>
      <c r="D311" s="34">
        <v>100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#N/A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3" t="s">
        <v>136</v>
      </c>
      <c r="D315" s="38">
        <v>700</v>
      </c>
      <c r="E315" s="64">
        <f>SUM(E132:E136)+SUMPRODUCT((E132:E136=0)*1,$D306:$D310)</f>
        <v>718</v>
      </c>
      <c r="F315" s="64">
        <f>SUM(F132:F136)+SUMPRODUCT((F132:F136=0)*1,$D306:$D310)</f>
        <v>702</v>
      </c>
      <c r="G315" s="64">
        <f>SUM(G132:G136)+SUMPRODUCT((G132:G136=0)*1,$D306:$D310)</f>
        <v>694</v>
      </c>
      <c r="M315" s="136">
        <f>SUM(E315:G315)+B141*3</f>
        <v>2654</v>
      </c>
    </row>
    <row r="316" spans="1:13" x14ac:dyDescent="0.3">
      <c r="A316" s="62"/>
      <c r="D316" s="31">
        <v>108</v>
      </c>
      <c r="E316" s="32">
        <v>182</v>
      </c>
      <c r="F316" s="17">
        <v>118</v>
      </c>
      <c r="G316" s="33">
        <v>110</v>
      </c>
    </row>
    <row r="317" spans="1:13" x14ac:dyDescent="0.3">
      <c r="A317" s="62"/>
      <c r="D317" s="31">
        <v>147</v>
      </c>
      <c r="E317" s="32">
        <v>133</v>
      </c>
      <c r="F317" s="17">
        <v>157</v>
      </c>
      <c r="G317" s="33">
        <v>135</v>
      </c>
    </row>
    <row r="318" spans="1:13" x14ac:dyDescent="0.3">
      <c r="A318" s="62"/>
      <c r="D318" s="31">
        <v>148</v>
      </c>
      <c r="E318" s="32">
        <v>122</v>
      </c>
      <c r="F318" s="17">
        <v>188</v>
      </c>
      <c r="G318" s="33">
        <v>166</v>
      </c>
    </row>
    <row r="319" spans="1:13" x14ac:dyDescent="0.3">
      <c r="A319" s="62"/>
      <c r="D319" s="31">
        <v>182</v>
      </c>
      <c r="E319" s="32">
        <v>135</v>
      </c>
      <c r="F319" s="17">
        <v>228</v>
      </c>
      <c r="G319" s="33">
        <v>134</v>
      </c>
    </row>
    <row r="320" spans="1:13" x14ac:dyDescent="0.3">
      <c r="A320" s="62"/>
      <c r="D320" s="31">
        <v>176</v>
      </c>
      <c r="E320" s="32">
        <v>143</v>
      </c>
      <c r="F320" s="17">
        <v>247</v>
      </c>
      <c r="G320" s="33">
        <v>121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 t="e">
        <v>#N/A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3" t="s">
        <v>137</v>
      </c>
      <c r="D325" s="38">
        <v>761</v>
      </c>
      <c r="E325" s="64">
        <f>SUM(E142:E146)+SUMPRODUCT((E142:E146=0)*1,$D316:$D320)</f>
        <v>715</v>
      </c>
      <c r="F325" s="64">
        <f>SUM(F142:F146)+SUMPRODUCT((F142:F146=0)*1,$D316:$D320)</f>
        <v>938</v>
      </c>
      <c r="G325" s="64">
        <f>SUM(G142:G146)+SUMPRODUCT((G142:G146=0)*1,$D316:$D320)</f>
        <v>666</v>
      </c>
      <c r="M325" s="136">
        <f>SUM(E325:G325)+B151*3</f>
        <v>2676</v>
      </c>
    </row>
    <row r="326" spans="1:13" x14ac:dyDescent="0.3">
      <c r="A326" s="62"/>
      <c r="D326" s="31">
        <v>114</v>
      </c>
      <c r="E326" s="32">
        <v>101</v>
      </c>
      <c r="F326" s="17">
        <v>101</v>
      </c>
      <c r="G326" s="33">
        <v>110</v>
      </c>
    </row>
    <row r="327" spans="1:13" x14ac:dyDescent="0.3">
      <c r="A327" s="62"/>
      <c r="D327" s="31">
        <v>142</v>
      </c>
      <c r="E327" s="32">
        <v>139</v>
      </c>
      <c r="F327" s="17">
        <v>212</v>
      </c>
      <c r="G327" s="33">
        <v>148</v>
      </c>
    </row>
    <row r="328" spans="1:13" x14ac:dyDescent="0.3">
      <c r="A328" s="62"/>
      <c r="D328" s="31">
        <v>154</v>
      </c>
      <c r="E328" s="32">
        <v>186</v>
      </c>
      <c r="F328" s="17">
        <v>170</v>
      </c>
      <c r="G328" s="33">
        <v>156</v>
      </c>
    </row>
    <row r="329" spans="1:13" x14ac:dyDescent="0.3">
      <c r="A329" s="62"/>
      <c r="D329" s="31">
        <v>134</v>
      </c>
      <c r="E329" s="32">
        <v>141</v>
      </c>
      <c r="F329" s="17">
        <v>180</v>
      </c>
      <c r="G329" s="33">
        <v>159</v>
      </c>
    </row>
    <row r="330" spans="1:13" x14ac:dyDescent="0.3">
      <c r="A330" s="62"/>
      <c r="D330" s="31">
        <v>168</v>
      </c>
      <c r="E330" s="32">
        <v>172</v>
      </c>
      <c r="F330" s="17">
        <v>175</v>
      </c>
      <c r="G330" s="33">
        <v>300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3" t="s">
        <v>138</v>
      </c>
      <c r="D335" s="38">
        <v>712</v>
      </c>
      <c r="E335" s="64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739</v>
      </c>
      <c r="F335" s="64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838</v>
      </c>
      <c r="G335" s="64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873</v>
      </c>
      <c r="M335" s="136">
        <f>SUM(E335:G335)+B161*3</f>
        <v>2954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3290" priority="1077">
      <formula>ISERROR(E1)</formula>
    </cfRule>
  </conditionalFormatting>
  <conditionalFormatting sqref="A1">
    <cfRule type="containsErrors" dxfId="3289" priority="1074">
      <formula>ISERROR(A1)</formula>
    </cfRule>
  </conditionalFormatting>
  <conditionalFormatting sqref="B1">
    <cfRule type="containsErrors" dxfId="3288" priority="1073">
      <formula>ISERROR(B1)</formula>
    </cfRule>
  </conditionalFormatting>
  <conditionalFormatting sqref="E1:G1">
    <cfRule type="cellIs" dxfId="3287" priority="1075" operator="equal">
      <formula>0</formula>
    </cfRule>
    <cfRule type="containsErrors" dxfId="3286" priority="1076">
      <formula>ISERROR(E1)</formula>
    </cfRule>
  </conditionalFormatting>
  <conditionalFormatting sqref="C1">
    <cfRule type="containsErrors" dxfId="3285" priority="1072">
      <formula>ISERROR(C1)</formula>
    </cfRule>
  </conditionalFormatting>
  <conditionalFormatting sqref="D1">
    <cfRule type="containsErrors" dxfId="3284" priority="1071">
      <formula>ISERROR(D1)</formula>
    </cfRule>
  </conditionalFormatting>
  <conditionalFormatting sqref="D2:D8">
    <cfRule type="containsErrors" dxfId="3283" priority="1078">
      <formula>ISERROR(D2)</formula>
    </cfRule>
  </conditionalFormatting>
  <conditionalFormatting sqref="D11">
    <cfRule type="containsErrors" dxfId="3282" priority="1070">
      <formula>ISERROR(D11)</formula>
    </cfRule>
  </conditionalFormatting>
  <conditionalFormatting sqref="D21">
    <cfRule type="containsErrors" dxfId="3281" priority="1069">
      <formula>ISERROR(D21)</formula>
    </cfRule>
  </conditionalFormatting>
  <conditionalFormatting sqref="D31">
    <cfRule type="containsErrors" dxfId="3280" priority="1068">
      <formula>ISERROR(D31)</formula>
    </cfRule>
  </conditionalFormatting>
  <conditionalFormatting sqref="D41">
    <cfRule type="containsErrors" dxfId="3279" priority="1067">
      <formula>ISERROR(D41)</formula>
    </cfRule>
  </conditionalFormatting>
  <conditionalFormatting sqref="D51">
    <cfRule type="containsErrors" dxfId="3278" priority="1066">
      <formula>ISERROR(D51)</formula>
    </cfRule>
  </conditionalFormatting>
  <conditionalFormatting sqref="D61">
    <cfRule type="containsErrors" dxfId="3277" priority="1065">
      <formula>ISERROR(D61)</formula>
    </cfRule>
  </conditionalFormatting>
  <conditionalFormatting sqref="D71">
    <cfRule type="containsErrors" dxfId="3276" priority="1064">
      <formula>ISERROR(D71)</formula>
    </cfRule>
  </conditionalFormatting>
  <conditionalFormatting sqref="D81">
    <cfRule type="containsErrors" dxfId="3275" priority="1063">
      <formula>ISERROR(D81)</formula>
    </cfRule>
  </conditionalFormatting>
  <conditionalFormatting sqref="D91">
    <cfRule type="containsErrors" dxfId="3274" priority="1062">
      <formula>ISERROR(D91)</formula>
    </cfRule>
  </conditionalFormatting>
  <conditionalFormatting sqref="D101">
    <cfRule type="containsErrors" dxfId="3273" priority="1061">
      <formula>ISERROR(D101)</formula>
    </cfRule>
  </conditionalFormatting>
  <conditionalFormatting sqref="D111">
    <cfRule type="containsErrors" dxfId="3272" priority="1060">
      <formula>ISERROR(D111)</formula>
    </cfRule>
  </conditionalFormatting>
  <conditionalFormatting sqref="D121">
    <cfRule type="containsErrors" dxfId="3271" priority="1059">
      <formula>ISERROR(D121)</formula>
    </cfRule>
  </conditionalFormatting>
  <conditionalFormatting sqref="D131">
    <cfRule type="containsErrors" dxfId="3270" priority="1058">
      <formula>ISERROR(D131)</formula>
    </cfRule>
  </conditionalFormatting>
  <conditionalFormatting sqref="D141">
    <cfRule type="containsErrors" dxfId="3269" priority="1057">
      <formula>ISERROR(D141)</formula>
    </cfRule>
  </conditionalFormatting>
  <conditionalFormatting sqref="D151">
    <cfRule type="containsErrors" dxfId="3268" priority="1056">
      <formula>ISERROR(D151)</formula>
    </cfRule>
  </conditionalFormatting>
  <conditionalFormatting sqref="D161">
    <cfRule type="containsErrors" dxfId="3267" priority="1055">
      <formula>ISERROR(D161)</formula>
    </cfRule>
  </conditionalFormatting>
  <conditionalFormatting sqref="D9:D10">
    <cfRule type="cellIs" dxfId="3266" priority="1053" operator="equal">
      <formula>0</formula>
    </cfRule>
    <cfRule type="containsErrors" dxfId="3265" priority="1054">
      <formula>ISERROR(D9)</formula>
    </cfRule>
  </conditionalFormatting>
  <conditionalFormatting sqref="A2:A6">
    <cfRule type="containsErrors" dxfId="3264" priority="1021">
      <formula>ISERROR(A2)</formula>
    </cfRule>
  </conditionalFormatting>
  <conditionalFormatting sqref="A7:A8">
    <cfRule type="cellIs" dxfId="3263" priority="1019" operator="equal">
      <formula>0</formula>
    </cfRule>
    <cfRule type="containsErrors" dxfId="3262" priority="1020">
      <formula>ISERROR(A7)</formula>
    </cfRule>
  </conditionalFormatting>
  <conditionalFormatting sqref="A9:A10">
    <cfRule type="cellIs" dxfId="3261" priority="1017" operator="equal">
      <formula>0</formula>
    </cfRule>
    <cfRule type="containsErrors" dxfId="3260" priority="1018">
      <formula>ISERROR(A9)</formula>
    </cfRule>
  </conditionalFormatting>
  <conditionalFormatting sqref="A11">
    <cfRule type="containsErrors" dxfId="3259" priority="1022">
      <formula>ISERROR(A11)</formula>
    </cfRule>
  </conditionalFormatting>
  <conditionalFormatting sqref="A21">
    <cfRule type="containsErrors" dxfId="3258" priority="1016">
      <formula>ISERROR(A21)</formula>
    </cfRule>
  </conditionalFormatting>
  <conditionalFormatting sqref="A31">
    <cfRule type="containsErrors" dxfId="3257" priority="1015">
      <formula>ISERROR(A31)</formula>
    </cfRule>
  </conditionalFormatting>
  <conditionalFormatting sqref="A41">
    <cfRule type="containsErrors" dxfId="3256" priority="1014">
      <formula>ISERROR(A41)</formula>
    </cfRule>
  </conditionalFormatting>
  <conditionalFormatting sqref="A51">
    <cfRule type="containsErrors" dxfId="3255" priority="1013">
      <formula>ISERROR(A51)</formula>
    </cfRule>
  </conditionalFormatting>
  <conditionalFormatting sqref="A61">
    <cfRule type="containsErrors" dxfId="3254" priority="1012">
      <formula>ISERROR(A61)</formula>
    </cfRule>
  </conditionalFormatting>
  <conditionalFormatting sqref="A71">
    <cfRule type="containsErrors" dxfId="3253" priority="1011">
      <formula>ISERROR(A71)</formula>
    </cfRule>
  </conditionalFormatting>
  <conditionalFormatting sqref="A81">
    <cfRule type="containsErrors" dxfId="3252" priority="1010">
      <formula>ISERROR(A81)</formula>
    </cfRule>
  </conditionalFormatting>
  <conditionalFormatting sqref="A91">
    <cfRule type="containsErrors" dxfId="3251" priority="1009">
      <formula>ISERROR(A91)</formula>
    </cfRule>
  </conditionalFormatting>
  <conditionalFormatting sqref="A101">
    <cfRule type="containsErrors" dxfId="3250" priority="1008">
      <formula>ISERROR(A101)</formula>
    </cfRule>
  </conditionalFormatting>
  <conditionalFormatting sqref="A111">
    <cfRule type="containsErrors" dxfId="3249" priority="1007">
      <formula>ISERROR(A111)</formula>
    </cfRule>
  </conditionalFormatting>
  <conditionalFormatting sqref="A121">
    <cfRule type="containsErrors" dxfId="3248" priority="1006">
      <formula>ISERROR(A121)</formula>
    </cfRule>
  </conditionalFormatting>
  <conditionalFormatting sqref="A131">
    <cfRule type="containsErrors" dxfId="3247" priority="1005">
      <formula>ISERROR(A131)</formula>
    </cfRule>
  </conditionalFormatting>
  <conditionalFormatting sqref="A141">
    <cfRule type="containsErrors" dxfId="3246" priority="1004">
      <formula>ISERROR(A141)</formula>
    </cfRule>
  </conditionalFormatting>
  <conditionalFormatting sqref="A151">
    <cfRule type="containsErrors" dxfId="3245" priority="1003">
      <formula>ISERROR(A151)</formula>
    </cfRule>
  </conditionalFormatting>
  <conditionalFormatting sqref="A161">
    <cfRule type="containsErrors" dxfId="3244" priority="1002">
      <formula>ISERROR(A161)</formula>
    </cfRule>
  </conditionalFormatting>
  <conditionalFormatting sqref="A17:A18">
    <cfRule type="cellIs" dxfId="3243" priority="1000" operator="equal">
      <formula>0</formula>
    </cfRule>
    <cfRule type="containsErrors" dxfId="3242" priority="1001">
      <formula>ISERROR(A17)</formula>
    </cfRule>
  </conditionalFormatting>
  <conditionalFormatting sqref="A27:A28">
    <cfRule type="cellIs" dxfId="3241" priority="998" operator="equal">
      <formula>0</formula>
    </cfRule>
    <cfRule type="containsErrors" dxfId="3240" priority="999">
      <formula>ISERROR(A27)</formula>
    </cfRule>
  </conditionalFormatting>
  <conditionalFormatting sqref="A37:A38">
    <cfRule type="cellIs" dxfId="3239" priority="996" operator="equal">
      <formula>0</formula>
    </cfRule>
    <cfRule type="containsErrors" dxfId="3238" priority="997">
      <formula>ISERROR(A37)</formula>
    </cfRule>
  </conditionalFormatting>
  <conditionalFormatting sqref="A47:A48">
    <cfRule type="cellIs" dxfId="3237" priority="994" operator="equal">
      <formula>0</formula>
    </cfRule>
    <cfRule type="containsErrors" dxfId="3236" priority="995">
      <formula>ISERROR(A47)</formula>
    </cfRule>
  </conditionalFormatting>
  <conditionalFormatting sqref="A57:A58">
    <cfRule type="cellIs" dxfId="3235" priority="992" operator="equal">
      <formula>0</formula>
    </cfRule>
    <cfRule type="containsErrors" dxfId="3234" priority="993">
      <formula>ISERROR(A57)</formula>
    </cfRule>
  </conditionalFormatting>
  <conditionalFormatting sqref="A67:A68">
    <cfRule type="cellIs" dxfId="3233" priority="990" operator="equal">
      <formula>0</formula>
    </cfRule>
    <cfRule type="containsErrors" dxfId="3232" priority="991">
      <formula>ISERROR(A67)</formula>
    </cfRule>
  </conditionalFormatting>
  <conditionalFormatting sqref="A77:A78">
    <cfRule type="cellIs" dxfId="3231" priority="988" operator="equal">
      <formula>0</formula>
    </cfRule>
    <cfRule type="containsErrors" dxfId="3230" priority="989">
      <formula>ISERROR(A77)</formula>
    </cfRule>
  </conditionalFormatting>
  <conditionalFormatting sqref="A87:A88">
    <cfRule type="cellIs" dxfId="3229" priority="986" operator="equal">
      <formula>0</formula>
    </cfRule>
    <cfRule type="containsErrors" dxfId="3228" priority="987">
      <formula>ISERROR(A87)</formula>
    </cfRule>
  </conditionalFormatting>
  <conditionalFormatting sqref="A97:A98">
    <cfRule type="cellIs" dxfId="3227" priority="984" operator="equal">
      <formula>0</formula>
    </cfRule>
    <cfRule type="containsErrors" dxfId="3226" priority="985">
      <formula>ISERROR(A97)</formula>
    </cfRule>
  </conditionalFormatting>
  <conditionalFormatting sqref="A107:A108">
    <cfRule type="cellIs" dxfId="3225" priority="982" operator="equal">
      <formula>0</formula>
    </cfRule>
    <cfRule type="containsErrors" dxfId="3224" priority="983">
      <formula>ISERROR(A107)</formula>
    </cfRule>
  </conditionalFormatting>
  <conditionalFormatting sqref="A117:A118">
    <cfRule type="cellIs" dxfId="3223" priority="980" operator="equal">
      <formula>0</formula>
    </cfRule>
    <cfRule type="containsErrors" dxfId="3222" priority="981">
      <formula>ISERROR(A117)</formula>
    </cfRule>
  </conditionalFormatting>
  <conditionalFormatting sqref="A127:A128">
    <cfRule type="cellIs" dxfId="3221" priority="978" operator="equal">
      <formula>0</formula>
    </cfRule>
    <cfRule type="containsErrors" dxfId="3220" priority="979">
      <formula>ISERROR(A127)</formula>
    </cfRule>
  </conditionalFormatting>
  <conditionalFormatting sqref="A137:A138">
    <cfRule type="cellIs" dxfId="3219" priority="976" operator="equal">
      <formula>0</formula>
    </cfRule>
    <cfRule type="containsErrors" dxfId="3218" priority="977">
      <formula>ISERROR(A137)</formula>
    </cfRule>
  </conditionalFormatting>
  <conditionalFormatting sqref="A147:A148">
    <cfRule type="cellIs" dxfId="3217" priority="974" operator="equal">
      <formula>0</formula>
    </cfRule>
    <cfRule type="containsErrors" dxfId="3216" priority="975">
      <formula>ISERROR(A147)</formula>
    </cfRule>
  </conditionalFormatting>
  <conditionalFormatting sqref="A157:A158">
    <cfRule type="cellIs" dxfId="3215" priority="972" operator="equal">
      <formula>0</formula>
    </cfRule>
    <cfRule type="containsErrors" dxfId="3214" priority="973">
      <formula>ISERROR(A157)</formula>
    </cfRule>
  </conditionalFormatting>
  <conditionalFormatting sqref="A19:A20">
    <cfRule type="cellIs" dxfId="3213" priority="970" operator="equal">
      <formula>0</formula>
    </cfRule>
    <cfRule type="containsErrors" dxfId="3212" priority="971">
      <formula>ISERROR(A19)</formula>
    </cfRule>
  </conditionalFormatting>
  <conditionalFormatting sqref="A29:A30">
    <cfRule type="cellIs" dxfId="3211" priority="968" operator="equal">
      <formula>0</formula>
    </cfRule>
    <cfRule type="containsErrors" dxfId="3210" priority="969">
      <formula>ISERROR(A29)</formula>
    </cfRule>
  </conditionalFormatting>
  <conditionalFormatting sqref="A39:A40">
    <cfRule type="cellIs" dxfId="3209" priority="966" operator="equal">
      <formula>0</formula>
    </cfRule>
    <cfRule type="containsErrors" dxfId="3208" priority="967">
      <formula>ISERROR(A39)</formula>
    </cfRule>
  </conditionalFormatting>
  <conditionalFormatting sqref="A49:A50">
    <cfRule type="cellIs" dxfId="3207" priority="964" operator="equal">
      <formula>0</formula>
    </cfRule>
    <cfRule type="containsErrors" dxfId="3206" priority="965">
      <formula>ISERROR(A49)</formula>
    </cfRule>
  </conditionalFormatting>
  <conditionalFormatting sqref="A59:A60">
    <cfRule type="cellIs" dxfId="3205" priority="962" operator="equal">
      <formula>0</formula>
    </cfRule>
    <cfRule type="containsErrors" dxfId="3204" priority="963">
      <formula>ISERROR(A59)</formula>
    </cfRule>
  </conditionalFormatting>
  <conditionalFormatting sqref="A69:A70">
    <cfRule type="cellIs" dxfId="3203" priority="960" operator="equal">
      <formula>0</formula>
    </cfRule>
    <cfRule type="containsErrors" dxfId="3202" priority="961">
      <formula>ISERROR(A69)</formula>
    </cfRule>
  </conditionalFormatting>
  <conditionalFormatting sqref="A79:A80">
    <cfRule type="cellIs" dxfId="3201" priority="958" operator="equal">
      <formula>0</formula>
    </cfRule>
    <cfRule type="containsErrors" dxfId="3200" priority="959">
      <formula>ISERROR(A79)</formula>
    </cfRule>
  </conditionalFormatting>
  <conditionalFormatting sqref="A89:A90">
    <cfRule type="cellIs" dxfId="3199" priority="956" operator="equal">
      <formula>0</formula>
    </cfRule>
    <cfRule type="containsErrors" dxfId="3198" priority="957">
      <formula>ISERROR(A89)</formula>
    </cfRule>
  </conditionalFormatting>
  <conditionalFormatting sqref="A99:A100">
    <cfRule type="cellIs" dxfId="3197" priority="954" operator="equal">
      <formula>0</formula>
    </cfRule>
    <cfRule type="containsErrors" dxfId="3196" priority="955">
      <formula>ISERROR(A99)</formula>
    </cfRule>
  </conditionalFormatting>
  <conditionalFormatting sqref="A109:A110">
    <cfRule type="cellIs" dxfId="3195" priority="952" operator="equal">
      <formula>0</formula>
    </cfRule>
    <cfRule type="containsErrors" dxfId="3194" priority="953">
      <formula>ISERROR(A109)</formula>
    </cfRule>
  </conditionalFormatting>
  <conditionalFormatting sqref="A119:A120">
    <cfRule type="cellIs" dxfId="3193" priority="950" operator="equal">
      <formula>0</formula>
    </cfRule>
    <cfRule type="containsErrors" dxfId="3192" priority="951">
      <formula>ISERROR(A119)</formula>
    </cfRule>
  </conditionalFormatting>
  <conditionalFormatting sqref="A129:A130">
    <cfRule type="cellIs" dxfId="3191" priority="948" operator="equal">
      <formula>0</formula>
    </cfRule>
    <cfRule type="containsErrors" dxfId="3190" priority="949">
      <formula>ISERROR(A129)</formula>
    </cfRule>
  </conditionalFormatting>
  <conditionalFormatting sqref="A139:A140">
    <cfRule type="cellIs" dxfId="3189" priority="946" operator="equal">
      <formula>0</formula>
    </cfRule>
    <cfRule type="containsErrors" dxfId="3188" priority="947">
      <formula>ISERROR(A139)</formula>
    </cfRule>
  </conditionalFormatting>
  <conditionalFormatting sqref="A149:A150">
    <cfRule type="cellIs" dxfId="3187" priority="944" operator="equal">
      <formula>0</formula>
    </cfRule>
    <cfRule type="containsErrors" dxfId="3186" priority="945">
      <formula>ISERROR(A149)</formula>
    </cfRule>
  </conditionalFormatting>
  <conditionalFormatting sqref="A159:A160">
    <cfRule type="cellIs" dxfId="3185" priority="942" operator="equal">
      <formula>0</formula>
    </cfRule>
    <cfRule type="containsErrors" dxfId="3184" priority="943">
      <formula>ISERROR(A159)</formula>
    </cfRule>
  </conditionalFormatting>
  <conditionalFormatting sqref="A2:A6">
    <cfRule type="cellIs" dxfId="3183" priority="941" operator="equal">
      <formula>0</formula>
    </cfRule>
  </conditionalFormatting>
  <conditionalFormatting sqref="C11">
    <cfRule type="containsErrors" dxfId="3182" priority="910">
      <formula>ISERROR(C11)</formula>
    </cfRule>
  </conditionalFormatting>
  <conditionalFormatting sqref="C21">
    <cfRule type="containsErrors" dxfId="3181" priority="909">
      <formula>ISERROR(C21)</formula>
    </cfRule>
  </conditionalFormatting>
  <conditionalFormatting sqref="C31">
    <cfRule type="containsErrors" dxfId="3180" priority="908">
      <formula>ISERROR(C31)</formula>
    </cfRule>
  </conditionalFormatting>
  <conditionalFormatting sqref="C41">
    <cfRule type="containsErrors" dxfId="3179" priority="907">
      <formula>ISERROR(C41)</formula>
    </cfRule>
  </conditionalFormatting>
  <conditionalFormatting sqref="C51">
    <cfRule type="containsErrors" dxfId="3178" priority="906">
      <formula>ISERROR(C51)</formula>
    </cfRule>
  </conditionalFormatting>
  <conditionalFormatting sqref="C61">
    <cfRule type="containsErrors" dxfId="3177" priority="905">
      <formula>ISERROR(C61)</formula>
    </cfRule>
  </conditionalFormatting>
  <conditionalFormatting sqref="C71">
    <cfRule type="containsErrors" dxfId="3176" priority="904">
      <formula>ISERROR(C71)</formula>
    </cfRule>
  </conditionalFormatting>
  <conditionalFormatting sqref="C81">
    <cfRule type="containsErrors" dxfId="3175" priority="903">
      <formula>ISERROR(C81)</formula>
    </cfRule>
  </conditionalFormatting>
  <conditionalFormatting sqref="C91">
    <cfRule type="containsErrors" dxfId="3174" priority="902">
      <formula>ISERROR(C91)</formula>
    </cfRule>
  </conditionalFormatting>
  <conditionalFormatting sqref="C101">
    <cfRule type="containsErrors" dxfId="3173" priority="901">
      <formula>ISERROR(C101)</formula>
    </cfRule>
  </conditionalFormatting>
  <conditionalFormatting sqref="C111">
    <cfRule type="containsErrors" dxfId="3172" priority="900">
      <formula>ISERROR(C111)</formula>
    </cfRule>
  </conditionalFormatting>
  <conditionalFormatting sqref="C121">
    <cfRule type="containsErrors" dxfId="3171" priority="899">
      <formula>ISERROR(C121)</formula>
    </cfRule>
  </conditionalFormatting>
  <conditionalFormatting sqref="C131">
    <cfRule type="containsErrors" dxfId="3170" priority="898">
      <formula>ISERROR(C131)</formula>
    </cfRule>
  </conditionalFormatting>
  <conditionalFormatting sqref="C141">
    <cfRule type="containsErrors" dxfId="3169" priority="897">
      <formula>ISERROR(C141)</formula>
    </cfRule>
  </conditionalFormatting>
  <conditionalFormatting sqref="C151">
    <cfRule type="containsErrors" dxfId="3168" priority="896">
      <formula>ISERROR(C151)</formula>
    </cfRule>
  </conditionalFormatting>
  <conditionalFormatting sqref="C161">
    <cfRule type="containsErrors" dxfId="3167" priority="895">
      <formula>ISERROR(C161)</formula>
    </cfRule>
  </conditionalFormatting>
  <conditionalFormatting sqref="C7:C8">
    <cfRule type="containsErrors" dxfId="3166" priority="893">
      <formula>ISERROR(C7)</formula>
    </cfRule>
  </conditionalFormatting>
  <conditionalFormatting sqref="C2:C6">
    <cfRule type="containsErrors" dxfId="3165" priority="894">
      <formula>ISERROR(C2)</formula>
    </cfRule>
  </conditionalFormatting>
  <conditionalFormatting sqref="C9:C10">
    <cfRule type="cellIs" dxfId="3164" priority="891" operator="equal">
      <formula>0</formula>
    </cfRule>
    <cfRule type="containsErrors" dxfId="3163" priority="892">
      <formula>ISERROR(C9)</formula>
    </cfRule>
  </conditionalFormatting>
  <conditionalFormatting sqref="B41">
    <cfRule type="cellIs" dxfId="3162" priority="887" operator="greaterThanOrEqual">
      <formula>0</formula>
    </cfRule>
  </conditionalFormatting>
  <conditionalFormatting sqref="B51">
    <cfRule type="cellIs" dxfId="3161" priority="886" operator="greaterThanOrEqual">
      <formula>0</formula>
    </cfRule>
  </conditionalFormatting>
  <conditionalFormatting sqref="B61">
    <cfRule type="cellIs" dxfId="3160" priority="885" operator="greaterThanOrEqual">
      <formula>0</formula>
    </cfRule>
  </conditionalFormatting>
  <conditionalFormatting sqref="B71">
    <cfRule type="cellIs" dxfId="3159" priority="884" operator="greaterThanOrEqual">
      <formula>0</formula>
    </cfRule>
  </conditionalFormatting>
  <conditionalFormatting sqref="B81">
    <cfRule type="cellIs" dxfId="3158" priority="883" operator="greaterThanOrEqual">
      <formula>0</formula>
    </cfRule>
  </conditionalFormatting>
  <conditionalFormatting sqref="B91">
    <cfRule type="cellIs" dxfId="3157" priority="882" operator="greaterThanOrEqual">
      <formula>0</formula>
    </cfRule>
  </conditionalFormatting>
  <conditionalFormatting sqref="B101">
    <cfRule type="cellIs" dxfId="3156" priority="881" operator="greaterThanOrEqual">
      <formula>0</formula>
    </cfRule>
  </conditionalFormatting>
  <conditionalFormatting sqref="B111">
    <cfRule type="cellIs" dxfId="3155" priority="880" operator="greaterThanOrEqual">
      <formula>0</formula>
    </cfRule>
  </conditionalFormatting>
  <conditionalFormatting sqref="B121">
    <cfRule type="cellIs" dxfId="3154" priority="879" operator="greaterThanOrEqual">
      <formula>0</formula>
    </cfRule>
  </conditionalFormatting>
  <conditionalFormatting sqref="B131">
    <cfRule type="cellIs" dxfId="3153" priority="878" operator="greaterThanOrEqual">
      <formula>0</formula>
    </cfRule>
  </conditionalFormatting>
  <conditionalFormatting sqref="B141">
    <cfRule type="cellIs" dxfId="3152" priority="877" operator="greaterThanOrEqual">
      <formula>0</formula>
    </cfRule>
  </conditionalFormatting>
  <conditionalFormatting sqref="B151">
    <cfRule type="cellIs" dxfId="3151" priority="876" operator="greaterThanOrEqual">
      <formula>0</formula>
    </cfRule>
  </conditionalFormatting>
  <conditionalFormatting sqref="B161">
    <cfRule type="cellIs" dxfId="3150" priority="875" operator="greaterThanOrEqual">
      <formula>0</formula>
    </cfRule>
  </conditionalFormatting>
  <conditionalFormatting sqref="B11">
    <cfRule type="cellIs" dxfId="3149" priority="890" operator="greaterThanOrEqual">
      <formula>0</formula>
    </cfRule>
  </conditionalFormatting>
  <conditionalFormatting sqref="B21">
    <cfRule type="cellIs" dxfId="3148" priority="889" operator="greaterThanOrEqual">
      <formula>0</formula>
    </cfRule>
  </conditionalFormatting>
  <conditionalFormatting sqref="B31">
    <cfRule type="cellIs" dxfId="3147" priority="888" operator="greaterThanOrEqual">
      <formula>0</formula>
    </cfRule>
  </conditionalFormatting>
  <conditionalFormatting sqref="D175:D335">
    <cfRule type="containsErrors" dxfId="3146" priority="874">
      <formula>ISERROR(D175)</formula>
    </cfRule>
  </conditionalFormatting>
  <conditionalFormatting sqref="E11:G11 E161:G161">
    <cfRule type="cellIs" dxfId="3145" priority="811" operator="equal">
      <formula>0</formula>
    </cfRule>
    <cfRule type="containsErrors" dxfId="3144" priority="812">
      <formula>ISERROR(E11)</formula>
    </cfRule>
  </conditionalFormatting>
  <conditionalFormatting sqref="E21:G21">
    <cfRule type="cellIs" dxfId="3143" priority="809" operator="equal">
      <formula>0</formula>
    </cfRule>
    <cfRule type="containsErrors" dxfId="3142" priority="810">
      <formula>ISERROR(E21)</formula>
    </cfRule>
  </conditionalFormatting>
  <conditionalFormatting sqref="E31:G31">
    <cfRule type="cellIs" dxfId="3141" priority="807" operator="equal">
      <formula>0</formula>
    </cfRule>
    <cfRule type="containsErrors" dxfId="3140" priority="808">
      <formula>ISERROR(E31)</formula>
    </cfRule>
  </conditionalFormatting>
  <conditionalFormatting sqref="E41:G41">
    <cfRule type="cellIs" dxfId="3139" priority="805" operator="equal">
      <formula>0</formula>
    </cfRule>
    <cfRule type="containsErrors" dxfId="3138" priority="806">
      <formula>ISERROR(E41)</formula>
    </cfRule>
  </conditionalFormatting>
  <conditionalFormatting sqref="E51:G51">
    <cfRule type="cellIs" dxfId="3137" priority="803" operator="equal">
      <formula>0</formula>
    </cfRule>
    <cfRule type="containsErrors" dxfId="3136" priority="804">
      <formula>ISERROR(E51)</formula>
    </cfRule>
  </conditionalFormatting>
  <conditionalFormatting sqref="E61:G61">
    <cfRule type="cellIs" dxfId="3135" priority="801" operator="equal">
      <formula>0</formula>
    </cfRule>
    <cfRule type="containsErrors" dxfId="3134" priority="802">
      <formula>ISERROR(E61)</formula>
    </cfRule>
  </conditionalFormatting>
  <conditionalFormatting sqref="E71:G71">
    <cfRule type="cellIs" dxfId="3133" priority="799" operator="equal">
      <formula>0</formula>
    </cfRule>
    <cfRule type="containsErrors" dxfId="3132" priority="800">
      <formula>ISERROR(E71)</formula>
    </cfRule>
  </conditionalFormatting>
  <conditionalFormatting sqref="E81:G81">
    <cfRule type="cellIs" dxfId="3131" priority="797" operator="equal">
      <formula>0</formula>
    </cfRule>
    <cfRule type="containsErrors" dxfId="3130" priority="798">
      <formula>ISERROR(E81)</formula>
    </cfRule>
  </conditionalFormatting>
  <conditionalFormatting sqref="E91:G91">
    <cfRule type="cellIs" dxfId="3129" priority="795" operator="equal">
      <formula>0</formula>
    </cfRule>
    <cfRule type="containsErrors" dxfId="3128" priority="796">
      <formula>ISERROR(E91)</formula>
    </cfRule>
  </conditionalFormatting>
  <conditionalFormatting sqref="E101:G101">
    <cfRule type="cellIs" dxfId="3127" priority="793" operator="equal">
      <formula>0</formula>
    </cfRule>
    <cfRule type="containsErrors" dxfId="3126" priority="794">
      <formula>ISERROR(E101)</formula>
    </cfRule>
  </conditionalFormatting>
  <conditionalFormatting sqref="E111:G111">
    <cfRule type="cellIs" dxfId="3125" priority="791" operator="equal">
      <formula>0</formula>
    </cfRule>
    <cfRule type="containsErrors" dxfId="3124" priority="792">
      <formula>ISERROR(E111)</formula>
    </cfRule>
  </conditionalFormatting>
  <conditionalFormatting sqref="E121:G121">
    <cfRule type="cellIs" dxfId="3123" priority="789" operator="equal">
      <formula>0</formula>
    </cfRule>
    <cfRule type="containsErrors" dxfId="3122" priority="790">
      <formula>ISERROR(E121)</formula>
    </cfRule>
  </conditionalFormatting>
  <conditionalFormatting sqref="E131:G131">
    <cfRule type="cellIs" dxfId="3121" priority="787" operator="equal">
      <formula>0</formula>
    </cfRule>
    <cfRule type="containsErrors" dxfId="3120" priority="788">
      <formula>ISERROR(E131)</formula>
    </cfRule>
  </conditionalFormatting>
  <conditionalFormatting sqref="E141:G141">
    <cfRule type="cellIs" dxfId="3119" priority="785" operator="equal">
      <formula>0</formula>
    </cfRule>
    <cfRule type="containsErrors" dxfId="3118" priority="786">
      <formula>ISERROR(E141)</formula>
    </cfRule>
  </conditionalFormatting>
  <conditionalFormatting sqref="E151:G151">
    <cfRule type="cellIs" dxfId="3117" priority="783" operator="equal">
      <formula>0</formula>
    </cfRule>
    <cfRule type="containsErrors" dxfId="3116" priority="784">
      <formula>ISERROR(E151)</formula>
    </cfRule>
  </conditionalFormatting>
  <conditionalFormatting sqref="E2">
    <cfRule type="expression" dxfId="3115" priority="767">
      <formula>IF(E2=300,5)</formula>
    </cfRule>
  </conditionalFormatting>
  <conditionalFormatting sqref="F2">
    <cfRule type="expression" dxfId="3114" priority="766">
      <formula>IF(F2=300,5)</formula>
    </cfRule>
  </conditionalFormatting>
  <conditionalFormatting sqref="G2">
    <cfRule type="expression" dxfId="3113" priority="765">
      <formula>IF(G2=300,5)</formula>
    </cfRule>
  </conditionalFormatting>
  <conditionalFormatting sqref="E3">
    <cfRule type="expression" dxfId="3112" priority="764">
      <formula>IF(E3=300,5)</formula>
    </cfRule>
  </conditionalFormatting>
  <conditionalFormatting sqref="F3">
    <cfRule type="expression" dxfId="3111" priority="763">
      <formula>IF(F3=300,5)</formula>
    </cfRule>
  </conditionalFormatting>
  <conditionalFormatting sqref="G3">
    <cfRule type="expression" dxfId="3110" priority="762">
      <formula>IF(G3=300,5)</formula>
    </cfRule>
  </conditionalFormatting>
  <conditionalFormatting sqref="E4">
    <cfRule type="expression" dxfId="3109" priority="761">
      <formula>IF(E4=300,5)</formula>
    </cfRule>
  </conditionalFormatting>
  <conditionalFormatting sqref="F4">
    <cfRule type="expression" dxfId="3108" priority="760">
      <formula>IF(F4=300,5)</formula>
    </cfRule>
  </conditionalFormatting>
  <conditionalFormatting sqref="G4">
    <cfRule type="expression" dxfId="3107" priority="759">
      <formula>IF(G4=300,5)</formula>
    </cfRule>
  </conditionalFormatting>
  <conditionalFormatting sqref="E5">
    <cfRule type="expression" dxfId="3106" priority="758">
      <formula>IF(E5=300,5)</formula>
    </cfRule>
  </conditionalFormatting>
  <conditionalFormatting sqref="F5">
    <cfRule type="expression" dxfId="3105" priority="757">
      <formula>IF(F5=300,5)</formula>
    </cfRule>
  </conditionalFormatting>
  <conditionalFormatting sqref="G5">
    <cfRule type="expression" dxfId="3104" priority="756">
      <formula>IF(G5=300,5)</formula>
    </cfRule>
  </conditionalFormatting>
  <conditionalFormatting sqref="E6">
    <cfRule type="expression" dxfId="3103" priority="755">
      <formula>IF(E6=300,5)</formula>
    </cfRule>
  </conditionalFormatting>
  <conditionalFormatting sqref="F6">
    <cfRule type="expression" dxfId="3102" priority="754">
      <formula>IF(F6=300,5)</formula>
    </cfRule>
  </conditionalFormatting>
  <conditionalFormatting sqref="G6">
    <cfRule type="expression" dxfId="3101" priority="753">
      <formula>IF(G6=300,5)</formula>
    </cfRule>
  </conditionalFormatting>
  <conditionalFormatting sqref="E12">
    <cfRule type="expression" dxfId="3100" priority="752">
      <formula>IF(E12=300,5)</formula>
    </cfRule>
  </conditionalFormatting>
  <conditionalFormatting sqref="F12">
    <cfRule type="expression" dxfId="3099" priority="751">
      <formula>IF(F12=300,5)</formula>
    </cfRule>
  </conditionalFormatting>
  <conditionalFormatting sqref="G12">
    <cfRule type="expression" dxfId="3098" priority="750">
      <formula>IF(G12=300,5)</formula>
    </cfRule>
  </conditionalFormatting>
  <conditionalFormatting sqref="E13">
    <cfRule type="expression" dxfId="3097" priority="749">
      <formula>IF(E13=300,5)</formula>
    </cfRule>
  </conditionalFormatting>
  <conditionalFormatting sqref="F13">
    <cfRule type="expression" dxfId="3096" priority="748">
      <formula>IF(F13=300,5)</formula>
    </cfRule>
  </conditionalFormatting>
  <conditionalFormatting sqref="G13">
    <cfRule type="expression" dxfId="3095" priority="747">
      <formula>IF(G13=300,5)</formula>
    </cfRule>
  </conditionalFormatting>
  <conditionalFormatting sqref="E14">
    <cfRule type="expression" dxfId="3094" priority="746">
      <formula>IF(E14=300,5)</formula>
    </cfRule>
  </conditionalFormatting>
  <conditionalFormatting sqref="F14">
    <cfRule type="expression" dxfId="3093" priority="745">
      <formula>IF(F14=300,5)</formula>
    </cfRule>
  </conditionalFormatting>
  <conditionalFormatting sqref="G14">
    <cfRule type="expression" dxfId="3092" priority="744">
      <formula>IF(G14=300,5)</formula>
    </cfRule>
  </conditionalFormatting>
  <conditionalFormatting sqref="E15">
    <cfRule type="expression" dxfId="3091" priority="743">
      <formula>IF(E15=300,5)</formula>
    </cfRule>
  </conditionalFormatting>
  <conditionalFormatting sqref="F15">
    <cfRule type="expression" dxfId="3090" priority="742">
      <formula>IF(F15=300,5)</formula>
    </cfRule>
  </conditionalFormatting>
  <conditionalFormatting sqref="G15">
    <cfRule type="expression" dxfId="3089" priority="741">
      <formula>IF(G15=300,5)</formula>
    </cfRule>
  </conditionalFormatting>
  <conditionalFormatting sqref="E16">
    <cfRule type="expression" dxfId="3088" priority="740">
      <formula>IF(E16=300,5)</formula>
    </cfRule>
  </conditionalFormatting>
  <conditionalFormatting sqref="F16">
    <cfRule type="expression" dxfId="3087" priority="739">
      <formula>IF(F16=300,5)</formula>
    </cfRule>
  </conditionalFormatting>
  <conditionalFormatting sqref="G16">
    <cfRule type="expression" dxfId="3086" priority="738">
      <formula>IF(G16=300,5)</formula>
    </cfRule>
  </conditionalFormatting>
  <conditionalFormatting sqref="E22">
    <cfRule type="expression" dxfId="3085" priority="737">
      <formula>IF(E22=300,5)</formula>
    </cfRule>
  </conditionalFormatting>
  <conditionalFormatting sqref="F22">
    <cfRule type="expression" dxfId="3084" priority="736">
      <formula>IF(F22=300,5)</formula>
    </cfRule>
  </conditionalFormatting>
  <conditionalFormatting sqref="G22">
    <cfRule type="expression" dxfId="3083" priority="735">
      <formula>IF(G22=300,5)</formula>
    </cfRule>
  </conditionalFormatting>
  <conditionalFormatting sqref="E23">
    <cfRule type="expression" dxfId="3082" priority="734">
      <formula>IF(E23=300,5)</formula>
    </cfRule>
  </conditionalFormatting>
  <conditionalFormatting sqref="F23">
    <cfRule type="expression" dxfId="3081" priority="733">
      <formula>IF(F23=300,5)</formula>
    </cfRule>
  </conditionalFormatting>
  <conditionalFormatting sqref="G23">
    <cfRule type="expression" dxfId="3080" priority="732">
      <formula>IF(G23=300,5)</formula>
    </cfRule>
  </conditionalFormatting>
  <conditionalFormatting sqref="E24">
    <cfRule type="expression" dxfId="3079" priority="731">
      <formula>IF(E24=300,5)</formula>
    </cfRule>
  </conditionalFormatting>
  <conditionalFormatting sqref="F24">
    <cfRule type="expression" dxfId="3078" priority="730">
      <formula>IF(F24=300,5)</formula>
    </cfRule>
  </conditionalFormatting>
  <conditionalFormatting sqref="G24">
    <cfRule type="expression" dxfId="3077" priority="729">
      <formula>IF(G24=300,5)</formula>
    </cfRule>
  </conditionalFormatting>
  <conditionalFormatting sqref="E25">
    <cfRule type="expression" dxfId="3076" priority="728">
      <formula>IF(E25=300,5)</formula>
    </cfRule>
  </conditionalFormatting>
  <conditionalFormatting sqref="F25">
    <cfRule type="expression" dxfId="3075" priority="727">
      <formula>IF(F25=300,5)</formula>
    </cfRule>
  </conditionalFormatting>
  <conditionalFormatting sqref="G25">
    <cfRule type="expression" dxfId="3074" priority="726">
      <formula>IF(G25=300,5)</formula>
    </cfRule>
  </conditionalFormatting>
  <conditionalFormatting sqref="E26">
    <cfRule type="expression" dxfId="3073" priority="725">
      <formula>IF(E26=300,5)</formula>
    </cfRule>
  </conditionalFormatting>
  <conditionalFormatting sqref="F26">
    <cfRule type="expression" dxfId="3072" priority="724">
      <formula>IF(F26=300,5)</formula>
    </cfRule>
  </conditionalFormatting>
  <conditionalFormatting sqref="G26">
    <cfRule type="expression" dxfId="3071" priority="723">
      <formula>IF(G26=300,5)</formula>
    </cfRule>
  </conditionalFormatting>
  <conditionalFormatting sqref="E32">
    <cfRule type="expression" dxfId="3070" priority="722">
      <formula>IF(E32=300,5)</formula>
    </cfRule>
  </conditionalFormatting>
  <conditionalFormatting sqref="F32">
    <cfRule type="expression" dxfId="3069" priority="721">
      <formula>IF(F32=300,5)</formula>
    </cfRule>
  </conditionalFormatting>
  <conditionalFormatting sqref="G32">
    <cfRule type="expression" dxfId="3068" priority="720">
      <formula>IF(G32=300,5)</formula>
    </cfRule>
  </conditionalFormatting>
  <conditionalFormatting sqref="E33">
    <cfRule type="expression" dxfId="3067" priority="719">
      <formula>IF(E33=300,5)</formula>
    </cfRule>
  </conditionalFormatting>
  <conditionalFormatting sqref="F33">
    <cfRule type="expression" dxfId="3066" priority="718">
      <formula>IF(F33=300,5)</formula>
    </cfRule>
  </conditionalFormatting>
  <conditionalFormatting sqref="G33">
    <cfRule type="expression" dxfId="3065" priority="717">
      <formula>IF(G33=300,5)</formula>
    </cfRule>
  </conditionalFormatting>
  <conditionalFormatting sqref="E34">
    <cfRule type="expression" dxfId="3064" priority="716">
      <formula>IF(E34=300,5)</formula>
    </cfRule>
  </conditionalFormatting>
  <conditionalFormatting sqref="F34">
    <cfRule type="expression" dxfId="3063" priority="715">
      <formula>IF(F34=300,5)</formula>
    </cfRule>
  </conditionalFormatting>
  <conditionalFormatting sqref="G34">
    <cfRule type="expression" dxfId="3062" priority="714">
      <formula>IF(G34=300,5)</formula>
    </cfRule>
  </conditionalFormatting>
  <conditionalFormatting sqref="E35">
    <cfRule type="expression" dxfId="3061" priority="713">
      <formula>IF(E35=300,5)</formula>
    </cfRule>
  </conditionalFormatting>
  <conditionalFormatting sqref="F35">
    <cfRule type="expression" dxfId="3060" priority="712">
      <formula>IF(F35=300,5)</formula>
    </cfRule>
  </conditionalFormatting>
  <conditionalFormatting sqref="G35">
    <cfRule type="expression" dxfId="3059" priority="711">
      <formula>IF(G35=300,5)</formula>
    </cfRule>
  </conditionalFormatting>
  <conditionalFormatting sqref="E36">
    <cfRule type="expression" dxfId="3058" priority="710">
      <formula>IF(E36=300,5)</formula>
    </cfRule>
  </conditionalFormatting>
  <conditionalFormatting sqref="F36">
    <cfRule type="expression" dxfId="3057" priority="709">
      <formula>IF(F36=300,5)</formula>
    </cfRule>
  </conditionalFormatting>
  <conditionalFormatting sqref="G36">
    <cfRule type="expression" dxfId="3056" priority="708">
      <formula>IF(G36=300,5)</formula>
    </cfRule>
  </conditionalFormatting>
  <conditionalFormatting sqref="E42">
    <cfRule type="expression" dxfId="3055" priority="707">
      <formula>IF(E42=300,5)</formula>
    </cfRule>
  </conditionalFormatting>
  <conditionalFormatting sqref="F42">
    <cfRule type="expression" dxfId="3054" priority="706">
      <formula>IF(F42=300,5)</formula>
    </cfRule>
  </conditionalFormatting>
  <conditionalFormatting sqref="G42">
    <cfRule type="expression" dxfId="3053" priority="705">
      <formula>IF(G42=300,5)</formula>
    </cfRule>
  </conditionalFormatting>
  <conditionalFormatting sqref="E43">
    <cfRule type="expression" dxfId="3052" priority="704">
      <formula>IF(E43=300,5)</formula>
    </cfRule>
  </conditionalFormatting>
  <conditionalFormatting sqref="F43">
    <cfRule type="expression" dxfId="3051" priority="703">
      <formula>IF(F43=300,5)</formula>
    </cfRule>
  </conditionalFormatting>
  <conditionalFormatting sqref="G43">
    <cfRule type="expression" dxfId="3050" priority="702">
      <formula>IF(G43=300,5)</formula>
    </cfRule>
  </conditionalFormatting>
  <conditionalFormatting sqref="E44">
    <cfRule type="expression" dxfId="3049" priority="701">
      <formula>IF(E44=300,5)</formula>
    </cfRule>
  </conditionalFormatting>
  <conditionalFormatting sqref="F44">
    <cfRule type="expression" dxfId="3048" priority="700">
      <formula>IF(F44=300,5)</formula>
    </cfRule>
  </conditionalFormatting>
  <conditionalFormatting sqref="G44">
    <cfRule type="expression" dxfId="3047" priority="699">
      <formula>IF(G44=300,5)</formula>
    </cfRule>
  </conditionalFormatting>
  <conditionalFormatting sqref="E45">
    <cfRule type="expression" dxfId="3046" priority="698">
      <formula>IF(E45=300,5)</formula>
    </cfRule>
  </conditionalFormatting>
  <conditionalFormatting sqref="F45">
    <cfRule type="expression" dxfId="3045" priority="697">
      <formula>IF(F45=300,5)</formula>
    </cfRule>
  </conditionalFormatting>
  <conditionalFormatting sqref="G45">
    <cfRule type="expression" dxfId="3044" priority="696">
      <formula>IF(G45=300,5)</formula>
    </cfRule>
  </conditionalFormatting>
  <conditionalFormatting sqref="E46">
    <cfRule type="expression" dxfId="3043" priority="695">
      <formula>IF(E46=300,5)</formula>
    </cfRule>
  </conditionalFormatting>
  <conditionalFormatting sqref="F46">
    <cfRule type="expression" dxfId="3042" priority="694">
      <formula>IF(F46=300,5)</formula>
    </cfRule>
  </conditionalFormatting>
  <conditionalFormatting sqref="G46">
    <cfRule type="expression" dxfId="3041" priority="693">
      <formula>IF(G46=300,5)</formula>
    </cfRule>
  </conditionalFormatting>
  <conditionalFormatting sqref="E52">
    <cfRule type="expression" dxfId="3040" priority="692">
      <formula>IF(E52=300,5)</formula>
    </cfRule>
  </conditionalFormatting>
  <conditionalFormatting sqref="F52">
    <cfRule type="expression" dxfId="3039" priority="691">
      <formula>IF(F52=300,5)</formula>
    </cfRule>
  </conditionalFormatting>
  <conditionalFormatting sqref="G52">
    <cfRule type="expression" dxfId="3038" priority="690">
      <formula>IF(G52=300,5)</formula>
    </cfRule>
  </conditionalFormatting>
  <conditionalFormatting sqref="E53">
    <cfRule type="expression" dxfId="3037" priority="689">
      <formula>IF(E53=300,5)</formula>
    </cfRule>
  </conditionalFormatting>
  <conditionalFormatting sqref="F53">
    <cfRule type="expression" dxfId="3036" priority="688">
      <formula>IF(F53=300,5)</formula>
    </cfRule>
  </conditionalFormatting>
  <conditionalFormatting sqref="G53">
    <cfRule type="expression" dxfId="3035" priority="687">
      <formula>IF(G53=300,5)</formula>
    </cfRule>
  </conditionalFormatting>
  <conditionalFormatting sqref="E54">
    <cfRule type="expression" dxfId="3034" priority="686">
      <formula>IF(E54=300,5)</formula>
    </cfRule>
  </conditionalFormatting>
  <conditionalFormatting sqref="F54">
    <cfRule type="expression" dxfId="3033" priority="685">
      <formula>IF(F54=300,5)</formula>
    </cfRule>
  </conditionalFormatting>
  <conditionalFormatting sqref="G54">
    <cfRule type="expression" dxfId="3032" priority="684">
      <formula>IF(G54=300,5)</formula>
    </cfRule>
  </conditionalFormatting>
  <conditionalFormatting sqref="E55">
    <cfRule type="expression" dxfId="3031" priority="683">
      <formula>IF(E55=300,5)</formula>
    </cfRule>
  </conditionalFormatting>
  <conditionalFormatting sqref="F55">
    <cfRule type="expression" dxfId="3030" priority="682">
      <formula>IF(F55=300,5)</formula>
    </cfRule>
  </conditionalFormatting>
  <conditionalFormatting sqref="G55">
    <cfRule type="expression" dxfId="3029" priority="681">
      <formula>IF(G55=300,5)</formula>
    </cfRule>
  </conditionalFormatting>
  <conditionalFormatting sqref="E56">
    <cfRule type="expression" dxfId="3028" priority="680">
      <formula>IF(E56=300,5)</formula>
    </cfRule>
  </conditionalFormatting>
  <conditionalFormatting sqref="F56">
    <cfRule type="expression" dxfId="3027" priority="679">
      <formula>IF(F56=300,5)</formula>
    </cfRule>
  </conditionalFormatting>
  <conditionalFormatting sqref="G56">
    <cfRule type="expression" dxfId="3026" priority="678">
      <formula>IF(G56=300,5)</formula>
    </cfRule>
  </conditionalFormatting>
  <conditionalFormatting sqref="E62">
    <cfRule type="expression" dxfId="3025" priority="677">
      <formula>IF(E62=300,5)</formula>
    </cfRule>
  </conditionalFormatting>
  <conditionalFormatting sqref="F62">
    <cfRule type="expression" dxfId="3024" priority="676">
      <formula>IF(F62=300,5)</formula>
    </cfRule>
  </conditionalFormatting>
  <conditionalFormatting sqref="G62">
    <cfRule type="expression" dxfId="3023" priority="675">
      <formula>IF(G62=300,5)</formula>
    </cfRule>
  </conditionalFormatting>
  <conditionalFormatting sqref="E63">
    <cfRule type="expression" dxfId="3022" priority="674">
      <formula>IF(E63=300,5)</formula>
    </cfRule>
  </conditionalFormatting>
  <conditionalFormatting sqref="F63">
    <cfRule type="expression" dxfId="3021" priority="673">
      <formula>IF(F63=300,5)</formula>
    </cfRule>
  </conditionalFormatting>
  <conditionalFormatting sqref="G63">
    <cfRule type="expression" dxfId="3020" priority="672">
      <formula>IF(G63=300,5)</formula>
    </cfRule>
  </conditionalFormatting>
  <conditionalFormatting sqref="E64">
    <cfRule type="expression" dxfId="3019" priority="671">
      <formula>IF(E64=300,5)</formula>
    </cfRule>
  </conditionalFormatting>
  <conditionalFormatting sqref="F64">
    <cfRule type="expression" dxfId="3018" priority="670">
      <formula>IF(F64=300,5)</formula>
    </cfRule>
  </conditionalFormatting>
  <conditionalFormatting sqref="G64">
    <cfRule type="expression" dxfId="3017" priority="669">
      <formula>IF(G64=300,5)</formula>
    </cfRule>
  </conditionalFormatting>
  <conditionalFormatting sqref="E65">
    <cfRule type="expression" dxfId="3016" priority="668">
      <formula>IF(E65=300,5)</formula>
    </cfRule>
  </conditionalFormatting>
  <conditionalFormatting sqref="F65">
    <cfRule type="expression" dxfId="3015" priority="667">
      <formula>IF(F65=300,5)</formula>
    </cfRule>
  </conditionalFormatting>
  <conditionalFormatting sqref="G65">
    <cfRule type="expression" dxfId="3014" priority="666">
      <formula>IF(G65=300,5)</formula>
    </cfRule>
  </conditionalFormatting>
  <conditionalFormatting sqref="E66">
    <cfRule type="expression" dxfId="3013" priority="665">
      <formula>IF(E66=300,5)</formula>
    </cfRule>
  </conditionalFormatting>
  <conditionalFormatting sqref="F66">
    <cfRule type="expression" dxfId="3012" priority="664">
      <formula>IF(F66=300,5)</formula>
    </cfRule>
  </conditionalFormatting>
  <conditionalFormatting sqref="G66">
    <cfRule type="expression" dxfId="3011" priority="663">
      <formula>IF(G66=300,5)</formula>
    </cfRule>
  </conditionalFormatting>
  <conditionalFormatting sqref="E72">
    <cfRule type="expression" dxfId="3010" priority="662">
      <formula>IF(E72=300,5)</formula>
    </cfRule>
  </conditionalFormatting>
  <conditionalFormatting sqref="F72">
    <cfRule type="expression" dxfId="3009" priority="661">
      <formula>IF(F72=300,5)</formula>
    </cfRule>
  </conditionalFormatting>
  <conditionalFormatting sqref="G72">
    <cfRule type="expression" dxfId="3008" priority="660">
      <formula>IF(G72=300,5)</formula>
    </cfRule>
  </conditionalFormatting>
  <conditionalFormatting sqref="E73">
    <cfRule type="expression" dxfId="3007" priority="659">
      <formula>IF(E73=300,5)</formula>
    </cfRule>
  </conditionalFormatting>
  <conditionalFormatting sqref="F73">
    <cfRule type="expression" dxfId="3006" priority="658">
      <formula>IF(F73=300,5)</formula>
    </cfRule>
  </conditionalFormatting>
  <conditionalFormatting sqref="G73">
    <cfRule type="expression" dxfId="3005" priority="657">
      <formula>IF(G73=300,5)</formula>
    </cfRule>
  </conditionalFormatting>
  <conditionalFormatting sqref="E74">
    <cfRule type="expression" dxfId="3004" priority="656">
      <formula>IF(E74=300,5)</formula>
    </cfRule>
  </conditionalFormatting>
  <conditionalFormatting sqref="F74">
    <cfRule type="expression" dxfId="3003" priority="655">
      <formula>IF(F74=300,5)</formula>
    </cfRule>
  </conditionalFormatting>
  <conditionalFormatting sqref="G74">
    <cfRule type="expression" dxfId="3002" priority="654">
      <formula>IF(G74=300,5)</formula>
    </cfRule>
  </conditionalFormatting>
  <conditionalFormatting sqref="E75">
    <cfRule type="expression" dxfId="3001" priority="653">
      <formula>IF(E75=300,5)</formula>
    </cfRule>
  </conditionalFormatting>
  <conditionalFormatting sqref="F75">
    <cfRule type="expression" dxfId="3000" priority="652">
      <formula>IF(F75=300,5)</formula>
    </cfRule>
  </conditionalFormatting>
  <conditionalFormatting sqref="G75">
    <cfRule type="expression" dxfId="2999" priority="651">
      <formula>IF(G75=300,5)</formula>
    </cfRule>
  </conditionalFormatting>
  <conditionalFormatting sqref="E76">
    <cfRule type="expression" dxfId="2998" priority="650">
      <formula>IF(E76=300,5)</formula>
    </cfRule>
  </conditionalFormatting>
  <conditionalFormatting sqref="F76">
    <cfRule type="expression" dxfId="2997" priority="649">
      <formula>IF(F76=300,5)</formula>
    </cfRule>
  </conditionalFormatting>
  <conditionalFormatting sqref="G76">
    <cfRule type="expression" dxfId="2996" priority="648">
      <formula>IF(G76=300,5)</formula>
    </cfRule>
  </conditionalFormatting>
  <conditionalFormatting sqref="E82">
    <cfRule type="expression" dxfId="2995" priority="647">
      <formula>IF(E82=300,5)</formula>
    </cfRule>
  </conditionalFormatting>
  <conditionalFormatting sqref="F82">
    <cfRule type="expression" dxfId="2994" priority="646">
      <formula>IF(F82=300,5)</formula>
    </cfRule>
  </conditionalFormatting>
  <conditionalFormatting sqref="G82">
    <cfRule type="expression" dxfId="2993" priority="645">
      <formula>IF(G82=300,5)</formula>
    </cfRule>
  </conditionalFormatting>
  <conditionalFormatting sqref="E83">
    <cfRule type="expression" dxfId="2992" priority="644">
      <formula>IF(E83=300,5)</formula>
    </cfRule>
  </conditionalFormatting>
  <conditionalFormatting sqref="F83">
    <cfRule type="expression" dxfId="2991" priority="643">
      <formula>IF(F83=300,5)</formula>
    </cfRule>
  </conditionalFormatting>
  <conditionalFormatting sqref="G83">
    <cfRule type="expression" dxfId="2990" priority="642">
      <formula>IF(G83=300,5)</formula>
    </cfRule>
  </conditionalFormatting>
  <conditionalFormatting sqref="E84">
    <cfRule type="expression" dxfId="2989" priority="641">
      <formula>IF(E84=300,5)</formula>
    </cfRule>
  </conditionalFormatting>
  <conditionalFormatting sqref="F84">
    <cfRule type="expression" dxfId="2988" priority="640">
      <formula>IF(F84=300,5)</formula>
    </cfRule>
  </conditionalFormatting>
  <conditionalFormatting sqref="G84">
    <cfRule type="expression" dxfId="2987" priority="639">
      <formula>IF(G84=300,5)</formula>
    </cfRule>
  </conditionalFormatting>
  <conditionalFormatting sqref="E85">
    <cfRule type="expression" dxfId="2986" priority="638">
      <formula>IF(E85=300,5)</formula>
    </cfRule>
  </conditionalFormatting>
  <conditionalFormatting sqref="F85">
    <cfRule type="expression" dxfId="2985" priority="637">
      <formula>IF(F85=300,5)</formula>
    </cfRule>
  </conditionalFormatting>
  <conditionalFormatting sqref="G85">
    <cfRule type="expression" dxfId="2984" priority="636">
      <formula>IF(G85=300,5)</formula>
    </cfRule>
  </conditionalFormatting>
  <conditionalFormatting sqref="E86">
    <cfRule type="expression" dxfId="2983" priority="635">
      <formula>IF(E86=300,5)</formula>
    </cfRule>
  </conditionalFormatting>
  <conditionalFormatting sqref="F86">
    <cfRule type="expression" dxfId="2982" priority="634">
      <formula>IF(F86=300,5)</formula>
    </cfRule>
  </conditionalFormatting>
  <conditionalFormatting sqref="G86">
    <cfRule type="expression" dxfId="2981" priority="633">
      <formula>IF(G86=300,5)</formula>
    </cfRule>
  </conditionalFormatting>
  <conditionalFormatting sqref="E92">
    <cfRule type="expression" dxfId="2980" priority="632">
      <formula>IF(E92=300,5)</formula>
    </cfRule>
  </conditionalFormatting>
  <conditionalFormatting sqref="F92">
    <cfRule type="expression" dxfId="2979" priority="631">
      <formula>IF(F92=300,5)</formula>
    </cfRule>
  </conditionalFormatting>
  <conditionalFormatting sqref="G92">
    <cfRule type="expression" dxfId="2978" priority="630">
      <formula>IF(G92=300,5)</formula>
    </cfRule>
  </conditionalFormatting>
  <conditionalFormatting sqref="E93">
    <cfRule type="expression" dxfId="2977" priority="629">
      <formula>IF(E93=300,5)</formula>
    </cfRule>
  </conditionalFormatting>
  <conditionalFormatting sqref="F93">
    <cfRule type="expression" dxfId="2976" priority="628">
      <formula>IF(F93=300,5)</formula>
    </cfRule>
  </conditionalFormatting>
  <conditionalFormatting sqref="G93">
    <cfRule type="expression" dxfId="2975" priority="627">
      <formula>IF(G93=300,5)</formula>
    </cfRule>
  </conditionalFormatting>
  <conditionalFormatting sqref="E94">
    <cfRule type="expression" dxfId="2974" priority="626">
      <formula>IF(E94=300,5)</formula>
    </cfRule>
  </conditionalFormatting>
  <conditionalFormatting sqref="F94">
    <cfRule type="expression" dxfId="2973" priority="625">
      <formula>IF(F94=300,5)</formula>
    </cfRule>
  </conditionalFormatting>
  <conditionalFormatting sqref="G94">
    <cfRule type="expression" dxfId="2972" priority="624">
      <formula>IF(G94=300,5)</formula>
    </cfRule>
  </conditionalFormatting>
  <conditionalFormatting sqref="E95">
    <cfRule type="expression" dxfId="2971" priority="623">
      <formula>IF(E95=300,5)</formula>
    </cfRule>
  </conditionalFormatting>
  <conditionalFormatting sqref="F95">
    <cfRule type="expression" dxfId="2970" priority="622">
      <formula>IF(F95=300,5)</formula>
    </cfRule>
  </conditionalFormatting>
  <conditionalFormatting sqref="G95">
    <cfRule type="expression" dxfId="2969" priority="621">
      <formula>IF(G95=300,5)</formula>
    </cfRule>
  </conditionalFormatting>
  <conditionalFormatting sqref="E96">
    <cfRule type="expression" dxfId="2968" priority="620">
      <formula>IF(E96=300,5)</formula>
    </cfRule>
  </conditionalFormatting>
  <conditionalFormatting sqref="F96">
    <cfRule type="expression" dxfId="2967" priority="619">
      <formula>IF(F96=300,5)</formula>
    </cfRule>
  </conditionalFormatting>
  <conditionalFormatting sqref="G96">
    <cfRule type="expression" dxfId="2966" priority="618">
      <formula>IF(G96=300,5)</formula>
    </cfRule>
  </conditionalFormatting>
  <conditionalFormatting sqref="E102">
    <cfRule type="expression" dxfId="2965" priority="617">
      <formula>IF(E102=300,5)</formula>
    </cfRule>
  </conditionalFormatting>
  <conditionalFormatting sqref="F102">
    <cfRule type="expression" dxfId="2964" priority="616">
      <formula>IF(F102=300,5)</formula>
    </cfRule>
  </conditionalFormatting>
  <conditionalFormatting sqref="G102">
    <cfRule type="expression" dxfId="2963" priority="615">
      <formula>IF(G102=300,5)</formula>
    </cfRule>
  </conditionalFormatting>
  <conditionalFormatting sqref="E103">
    <cfRule type="expression" dxfId="2962" priority="614">
      <formula>IF(E103=300,5)</formula>
    </cfRule>
  </conditionalFormatting>
  <conditionalFormatting sqref="F103">
    <cfRule type="expression" dxfId="2961" priority="613">
      <formula>IF(F103=300,5)</formula>
    </cfRule>
  </conditionalFormatting>
  <conditionalFormatting sqref="G103">
    <cfRule type="expression" dxfId="2960" priority="612">
      <formula>IF(G103=300,5)</formula>
    </cfRule>
  </conditionalFormatting>
  <conditionalFormatting sqref="E104">
    <cfRule type="expression" dxfId="2959" priority="611">
      <formula>IF(E104=300,5)</formula>
    </cfRule>
  </conditionalFormatting>
  <conditionalFormatting sqref="F104">
    <cfRule type="expression" dxfId="2958" priority="610">
      <formula>IF(F104=300,5)</formula>
    </cfRule>
  </conditionalFormatting>
  <conditionalFormatting sqref="G104">
    <cfRule type="expression" dxfId="2957" priority="609">
      <formula>IF(G104=300,5)</formula>
    </cfRule>
  </conditionalFormatting>
  <conditionalFormatting sqref="E105">
    <cfRule type="expression" dxfId="2956" priority="608">
      <formula>IF(E105=300,5)</formula>
    </cfRule>
  </conditionalFormatting>
  <conditionalFormatting sqref="F105">
    <cfRule type="expression" dxfId="2955" priority="607">
      <formula>IF(F105=300,5)</formula>
    </cfRule>
  </conditionalFormatting>
  <conditionalFormatting sqref="G105">
    <cfRule type="expression" dxfId="2954" priority="606">
      <formula>IF(G105=300,5)</formula>
    </cfRule>
  </conditionalFormatting>
  <conditionalFormatting sqref="E106">
    <cfRule type="expression" dxfId="2953" priority="605">
      <formula>IF(E106=300,5)</formula>
    </cfRule>
  </conditionalFormatting>
  <conditionalFormatting sqref="F106">
    <cfRule type="expression" dxfId="2952" priority="604">
      <formula>IF(F106=300,5)</formula>
    </cfRule>
  </conditionalFormatting>
  <conditionalFormatting sqref="G106">
    <cfRule type="expression" dxfId="2951" priority="603">
      <formula>IF(G106=300,5)</formula>
    </cfRule>
  </conditionalFormatting>
  <conditionalFormatting sqref="E112">
    <cfRule type="expression" dxfId="2950" priority="602">
      <formula>IF(E112=300,5)</formula>
    </cfRule>
  </conditionalFormatting>
  <conditionalFormatting sqref="F112">
    <cfRule type="expression" dxfId="2949" priority="601">
      <formula>IF(F112=300,5)</formula>
    </cfRule>
  </conditionalFormatting>
  <conditionalFormatting sqref="G112">
    <cfRule type="expression" dxfId="2948" priority="600">
      <formula>IF(G112=300,5)</formula>
    </cfRule>
  </conditionalFormatting>
  <conditionalFormatting sqref="E113">
    <cfRule type="expression" dxfId="2947" priority="599">
      <formula>IF(E113=300,5)</formula>
    </cfRule>
  </conditionalFormatting>
  <conditionalFormatting sqref="F113">
    <cfRule type="expression" dxfId="2946" priority="598">
      <formula>IF(F113=300,5)</formula>
    </cfRule>
  </conditionalFormatting>
  <conditionalFormatting sqref="G113">
    <cfRule type="expression" dxfId="2945" priority="597">
      <formula>IF(G113=300,5)</formula>
    </cfRule>
  </conditionalFormatting>
  <conditionalFormatting sqref="E114">
    <cfRule type="expression" dxfId="2944" priority="596">
      <formula>IF(E114=300,5)</formula>
    </cfRule>
  </conditionalFormatting>
  <conditionalFormatting sqref="F114">
    <cfRule type="expression" dxfId="2943" priority="595">
      <formula>IF(F114=300,5)</formula>
    </cfRule>
  </conditionalFormatting>
  <conditionalFormatting sqref="G114">
    <cfRule type="expression" dxfId="2942" priority="594">
      <formula>IF(G114=300,5)</formula>
    </cfRule>
  </conditionalFormatting>
  <conditionalFormatting sqref="E115">
    <cfRule type="expression" dxfId="2941" priority="593">
      <formula>IF(E115=300,5)</formula>
    </cfRule>
  </conditionalFormatting>
  <conditionalFormatting sqref="F115">
    <cfRule type="expression" dxfId="2940" priority="592">
      <formula>IF(F115=300,5)</formula>
    </cfRule>
  </conditionalFormatting>
  <conditionalFormatting sqref="G115">
    <cfRule type="expression" dxfId="2939" priority="591">
      <formula>IF(G115=300,5)</formula>
    </cfRule>
  </conditionalFormatting>
  <conditionalFormatting sqref="E116">
    <cfRule type="expression" dxfId="2938" priority="590">
      <formula>IF(E116=300,5)</formula>
    </cfRule>
  </conditionalFormatting>
  <conditionalFormatting sqref="F116">
    <cfRule type="expression" dxfId="2937" priority="589">
      <formula>IF(F116=300,5)</formula>
    </cfRule>
  </conditionalFormatting>
  <conditionalFormatting sqref="G116">
    <cfRule type="expression" dxfId="2936" priority="588">
      <formula>IF(G116=300,5)</formula>
    </cfRule>
  </conditionalFormatting>
  <conditionalFormatting sqref="E122">
    <cfRule type="expression" dxfId="2935" priority="587">
      <formula>IF(E122=300,5)</formula>
    </cfRule>
  </conditionalFormatting>
  <conditionalFormatting sqref="F122">
    <cfRule type="expression" dxfId="2934" priority="586">
      <formula>IF(F122=300,5)</formula>
    </cfRule>
  </conditionalFormatting>
  <conditionalFormatting sqref="G122">
    <cfRule type="expression" dxfId="2933" priority="585">
      <formula>IF(G122=300,5)</formula>
    </cfRule>
  </conditionalFormatting>
  <conditionalFormatting sqref="E123">
    <cfRule type="expression" dxfId="2932" priority="584">
      <formula>IF(E123=300,5)</formula>
    </cfRule>
  </conditionalFormatting>
  <conditionalFormatting sqref="F123">
    <cfRule type="expression" dxfId="2931" priority="583">
      <formula>IF(F123=300,5)</formula>
    </cfRule>
  </conditionalFormatting>
  <conditionalFormatting sqref="G123">
    <cfRule type="expression" dxfId="2930" priority="582">
      <formula>IF(G123=300,5)</formula>
    </cfRule>
  </conditionalFormatting>
  <conditionalFormatting sqref="E124">
    <cfRule type="expression" dxfId="2929" priority="581">
      <formula>IF(E124=300,5)</formula>
    </cfRule>
  </conditionalFormatting>
  <conditionalFormatting sqref="F124">
    <cfRule type="expression" dxfId="2928" priority="580">
      <formula>IF(F124=300,5)</formula>
    </cfRule>
  </conditionalFormatting>
  <conditionalFormatting sqref="G124">
    <cfRule type="expression" dxfId="2927" priority="579">
      <formula>IF(G124=300,5)</formula>
    </cfRule>
  </conditionalFormatting>
  <conditionalFormatting sqref="E125">
    <cfRule type="expression" dxfId="2926" priority="578">
      <formula>IF(E125=300,5)</formula>
    </cfRule>
  </conditionalFormatting>
  <conditionalFormatting sqref="F125">
    <cfRule type="expression" dxfId="2925" priority="577">
      <formula>IF(F125=300,5)</formula>
    </cfRule>
  </conditionalFormatting>
  <conditionalFormatting sqref="G125">
    <cfRule type="expression" dxfId="2924" priority="576">
      <formula>IF(G125=300,5)</formula>
    </cfRule>
  </conditionalFormatting>
  <conditionalFormatting sqref="E126">
    <cfRule type="expression" dxfId="2923" priority="575">
      <formula>IF(E126=300,5)</formula>
    </cfRule>
  </conditionalFormatting>
  <conditionalFormatting sqref="F126">
    <cfRule type="expression" dxfId="2922" priority="574">
      <formula>IF(F126=300,5)</formula>
    </cfRule>
  </conditionalFormatting>
  <conditionalFormatting sqref="G126">
    <cfRule type="expression" dxfId="2921" priority="573">
      <formula>IF(G126=300,5)</formula>
    </cfRule>
  </conditionalFormatting>
  <conditionalFormatting sqref="E132">
    <cfRule type="expression" dxfId="2920" priority="572">
      <formula>IF(E132=300,5)</formula>
    </cfRule>
  </conditionalFormatting>
  <conditionalFormatting sqref="F132">
    <cfRule type="expression" dxfId="2919" priority="571">
      <formula>IF(F132=300,5)</formula>
    </cfRule>
  </conditionalFormatting>
  <conditionalFormatting sqref="G132">
    <cfRule type="expression" dxfId="2918" priority="570">
      <formula>IF(G132=300,5)</formula>
    </cfRule>
  </conditionalFormatting>
  <conditionalFormatting sqref="E133">
    <cfRule type="expression" dxfId="2917" priority="569">
      <formula>IF(E133=300,5)</formula>
    </cfRule>
  </conditionalFormatting>
  <conditionalFormatting sqref="F133">
    <cfRule type="expression" dxfId="2916" priority="568">
      <formula>IF(F133=300,5)</formula>
    </cfRule>
  </conditionalFormatting>
  <conditionalFormatting sqref="G133">
    <cfRule type="expression" dxfId="2915" priority="567">
      <formula>IF(G133=300,5)</formula>
    </cfRule>
  </conditionalFormatting>
  <conditionalFormatting sqref="E134">
    <cfRule type="expression" dxfId="2914" priority="566">
      <formula>IF(E134=300,5)</formula>
    </cfRule>
  </conditionalFormatting>
  <conditionalFormatting sqref="F134">
    <cfRule type="expression" dxfId="2913" priority="565">
      <formula>IF(F134=300,5)</formula>
    </cfRule>
  </conditionalFormatting>
  <conditionalFormatting sqref="G134">
    <cfRule type="expression" dxfId="2912" priority="564">
      <formula>IF(G134=300,5)</formula>
    </cfRule>
  </conditionalFormatting>
  <conditionalFormatting sqref="E135">
    <cfRule type="expression" dxfId="2911" priority="563">
      <formula>IF(E135=300,5)</formula>
    </cfRule>
  </conditionalFormatting>
  <conditionalFormatting sqref="F135">
    <cfRule type="expression" dxfId="2910" priority="562">
      <formula>IF(F135=300,5)</formula>
    </cfRule>
  </conditionalFormatting>
  <conditionalFormatting sqref="G135">
    <cfRule type="expression" dxfId="2909" priority="561">
      <formula>IF(G135=300,5)</formula>
    </cfRule>
  </conditionalFormatting>
  <conditionalFormatting sqref="E136">
    <cfRule type="expression" dxfId="2908" priority="560">
      <formula>IF(E136=300,5)</formula>
    </cfRule>
  </conditionalFormatting>
  <conditionalFormatting sqref="F136">
    <cfRule type="expression" dxfId="2907" priority="559">
      <formula>IF(F136=300,5)</formula>
    </cfRule>
  </conditionalFormatting>
  <conditionalFormatting sqref="G136">
    <cfRule type="expression" dxfId="2906" priority="558">
      <formula>IF(G136=300,5)</formula>
    </cfRule>
  </conditionalFormatting>
  <conditionalFormatting sqref="E142">
    <cfRule type="expression" dxfId="2905" priority="557">
      <formula>IF(E142=300,5)</formula>
    </cfRule>
  </conditionalFormatting>
  <conditionalFormatting sqref="F142">
    <cfRule type="expression" dxfId="2904" priority="556">
      <formula>IF(F142=300,5)</formula>
    </cfRule>
  </conditionalFormatting>
  <conditionalFormatting sqref="G142">
    <cfRule type="expression" dxfId="2903" priority="555">
      <formula>IF(G142=300,5)</formula>
    </cfRule>
  </conditionalFormatting>
  <conditionalFormatting sqref="E143">
    <cfRule type="expression" dxfId="2902" priority="554">
      <formula>IF(E143=300,5)</formula>
    </cfRule>
  </conditionalFormatting>
  <conditionalFormatting sqref="F143">
    <cfRule type="expression" dxfId="2901" priority="553">
      <formula>IF(F143=300,5)</formula>
    </cfRule>
  </conditionalFormatting>
  <conditionalFormatting sqref="G143">
    <cfRule type="expression" dxfId="2900" priority="552">
      <formula>IF(G143=300,5)</formula>
    </cfRule>
  </conditionalFormatting>
  <conditionalFormatting sqref="E144">
    <cfRule type="expression" dxfId="2899" priority="551">
      <formula>IF(E144=300,5)</formula>
    </cfRule>
  </conditionalFormatting>
  <conditionalFormatting sqref="F144">
    <cfRule type="expression" dxfId="2898" priority="550">
      <formula>IF(F144=300,5)</formula>
    </cfRule>
  </conditionalFormatting>
  <conditionalFormatting sqref="G144">
    <cfRule type="expression" dxfId="2897" priority="549">
      <formula>IF(G144=300,5)</formula>
    </cfRule>
  </conditionalFormatting>
  <conditionalFormatting sqref="E145">
    <cfRule type="expression" dxfId="2896" priority="548">
      <formula>IF(E145=300,5)</formula>
    </cfRule>
  </conditionalFormatting>
  <conditionalFormatting sqref="F145">
    <cfRule type="expression" dxfId="2895" priority="547">
      <formula>IF(F145=300,5)</formula>
    </cfRule>
  </conditionalFormatting>
  <conditionalFormatting sqref="G145">
    <cfRule type="expression" dxfId="2894" priority="546">
      <formula>IF(G145=300,5)</formula>
    </cfRule>
  </conditionalFormatting>
  <conditionalFormatting sqref="E146">
    <cfRule type="expression" dxfId="2893" priority="545">
      <formula>IF(E146=300,5)</formula>
    </cfRule>
  </conditionalFormatting>
  <conditionalFormatting sqref="F146">
    <cfRule type="expression" dxfId="2892" priority="544">
      <formula>IF(F146=300,5)</formula>
    </cfRule>
  </conditionalFormatting>
  <conditionalFormatting sqref="G146">
    <cfRule type="expression" dxfId="2891" priority="543">
      <formula>IF(G146=300,5)</formula>
    </cfRule>
  </conditionalFormatting>
  <conditionalFormatting sqref="E152">
    <cfRule type="expression" dxfId="2890" priority="542">
      <formula>IF(E152=300,5)</formula>
    </cfRule>
  </conditionalFormatting>
  <conditionalFormatting sqref="F152">
    <cfRule type="expression" dxfId="2889" priority="541">
      <formula>IF(F152=300,5)</formula>
    </cfRule>
  </conditionalFormatting>
  <conditionalFormatting sqref="G152">
    <cfRule type="expression" dxfId="2888" priority="540">
      <formula>IF(G152=300,5)</formula>
    </cfRule>
  </conditionalFormatting>
  <conditionalFormatting sqref="E153">
    <cfRule type="expression" dxfId="2887" priority="539">
      <formula>IF(E153=300,5)</formula>
    </cfRule>
  </conditionalFormatting>
  <conditionalFormatting sqref="F153">
    <cfRule type="expression" dxfId="2886" priority="538">
      <formula>IF(F153=300,5)</formula>
    </cfRule>
  </conditionalFormatting>
  <conditionalFormatting sqref="G153">
    <cfRule type="expression" dxfId="2885" priority="537">
      <formula>IF(G153=300,5)</formula>
    </cfRule>
  </conditionalFormatting>
  <conditionalFormatting sqref="E154">
    <cfRule type="expression" dxfId="2884" priority="536">
      <formula>IF(E154=300,5)</formula>
    </cfRule>
  </conditionalFormatting>
  <conditionalFormatting sqref="F154">
    <cfRule type="expression" dxfId="2883" priority="535">
      <formula>IF(F154=300,5)</formula>
    </cfRule>
  </conditionalFormatting>
  <conditionalFormatting sqref="G154">
    <cfRule type="expression" dxfId="2882" priority="534">
      <formula>IF(G154=300,5)</formula>
    </cfRule>
  </conditionalFormatting>
  <conditionalFormatting sqref="E155">
    <cfRule type="expression" dxfId="2881" priority="533">
      <formula>IF(E155=300,5)</formula>
    </cfRule>
  </conditionalFormatting>
  <conditionalFormatting sqref="F155">
    <cfRule type="expression" dxfId="2880" priority="532">
      <formula>IF(F155=300,5)</formula>
    </cfRule>
  </conditionalFormatting>
  <conditionalFormatting sqref="G155">
    <cfRule type="expression" dxfId="2879" priority="531">
      <formula>IF(G155=300,5)</formula>
    </cfRule>
  </conditionalFormatting>
  <conditionalFormatting sqref="E156">
    <cfRule type="expression" dxfId="2878" priority="530">
      <formula>IF(E156=300,5)</formula>
    </cfRule>
  </conditionalFormatting>
  <conditionalFormatting sqref="F156">
    <cfRule type="expression" dxfId="2877" priority="529">
      <formula>IF(F156=300,5)</formula>
    </cfRule>
  </conditionalFormatting>
  <conditionalFormatting sqref="G156">
    <cfRule type="expression" dxfId="2876" priority="528">
      <formula>IF(G156=300,5)</formula>
    </cfRule>
  </conditionalFormatting>
  <conditionalFormatting sqref="D12:D16">
    <cfRule type="containsErrors" dxfId="2875" priority="512">
      <formula>ISERROR(D12)</formula>
    </cfRule>
  </conditionalFormatting>
  <conditionalFormatting sqref="D22:D26">
    <cfRule type="containsErrors" dxfId="2874" priority="511">
      <formula>ISERROR(D22)</formula>
    </cfRule>
  </conditionalFormatting>
  <conditionalFormatting sqref="D32:D36">
    <cfRule type="containsErrors" dxfId="2873" priority="510">
      <formula>ISERROR(D32)</formula>
    </cfRule>
  </conditionalFormatting>
  <conditionalFormatting sqref="D42:D46">
    <cfRule type="containsErrors" dxfId="2872" priority="509">
      <formula>ISERROR(D42)</formula>
    </cfRule>
  </conditionalFormatting>
  <conditionalFormatting sqref="D52:D56">
    <cfRule type="containsErrors" dxfId="2871" priority="508">
      <formula>ISERROR(D52)</formula>
    </cfRule>
  </conditionalFormatting>
  <conditionalFormatting sqref="D62:D66">
    <cfRule type="containsErrors" dxfId="2870" priority="507">
      <formula>ISERROR(D62)</formula>
    </cfRule>
  </conditionalFormatting>
  <conditionalFormatting sqref="D72:D76">
    <cfRule type="containsErrors" dxfId="2869" priority="506">
      <formula>ISERROR(D72)</formula>
    </cfRule>
  </conditionalFormatting>
  <conditionalFormatting sqref="D82:D86">
    <cfRule type="containsErrors" dxfId="2868" priority="505">
      <formula>ISERROR(D82)</formula>
    </cfRule>
  </conditionalFormatting>
  <conditionalFormatting sqref="D92:D96">
    <cfRule type="containsErrors" dxfId="2867" priority="504">
      <formula>ISERROR(D92)</formula>
    </cfRule>
  </conditionalFormatting>
  <conditionalFormatting sqref="D102:D106">
    <cfRule type="containsErrors" dxfId="2866" priority="503">
      <formula>ISERROR(D102)</formula>
    </cfRule>
  </conditionalFormatting>
  <conditionalFormatting sqref="D112:D116">
    <cfRule type="containsErrors" dxfId="2865" priority="502">
      <formula>ISERROR(D112)</formula>
    </cfRule>
  </conditionalFormatting>
  <conditionalFormatting sqref="D122:D126">
    <cfRule type="containsErrors" dxfId="2864" priority="501">
      <formula>ISERROR(D122)</formula>
    </cfRule>
  </conditionalFormatting>
  <conditionalFormatting sqref="D132:D136">
    <cfRule type="containsErrors" dxfId="2863" priority="500">
      <formula>ISERROR(D132)</formula>
    </cfRule>
  </conditionalFormatting>
  <conditionalFormatting sqref="D142:D146">
    <cfRule type="containsErrors" dxfId="2862" priority="499">
      <formula>ISERROR(D142)</formula>
    </cfRule>
  </conditionalFormatting>
  <conditionalFormatting sqref="D152:D156">
    <cfRule type="containsErrors" dxfId="2861" priority="498">
      <formula>ISERROR(D152)</formula>
    </cfRule>
  </conditionalFormatting>
  <conditionalFormatting sqref="A12:A16">
    <cfRule type="containsErrors" dxfId="2860" priority="497">
      <formula>ISERROR(A12)</formula>
    </cfRule>
  </conditionalFormatting>
  <conditionalFormatting sqref="A12:A16">
    <cfRule type="cellIs" dxfId="2859" priority="496" operator="equal">
      <formula>0</formula>
    </cfRule>
  </conditionalFormatting>
  <conditionalFormatting sqref="A22:A26">
    <cfRule type="containsErrors" dxfId="2858" priority="495">
      <formula>ISERROR(A22)</formula>
    </cfRule>
  </conditionalFormatting>
  <conditionalFormatting sqref="A22:A26">
    <cfRule type="cellIs" dxfId="2857" priority="494" operator="equal">
      <formula>0</formula>
    </cfRule>
  </conditionalFormatting>
  <conditionalFormatting sqref="A32:A36">
    <cfRule type="containsErrors" dxfId="2856" priority="493">
      <formula>ISERROR(A32)</formula>
    </cfRule>
  </conditionalFormatting>
  <conditionalFormatting sqref="A32:A36">
    <cfRule type="cellIs" dxfId="2855" priority="492" operator="equal">
      <formula>0</formula>
    </cfRule>
  </conditionalFormatting>
  <conditionalFormatting sqref="A42:A46">
    <cfRule type="containsErrors" dxfId="2854" priority="491">
      <formula>ISERROR(A42)</formula>
    </cfRule>
  </conditionalFormatting>
  <conditionalFormatting sqref="A42:A46">
    <cfRule type="cellIs" dxfId="2853" priority="490" operator="equal">
      <formula>0</formula>
    </cfRule>
  </conditionalFormatting>
  <conditionalFormatting sqref="A52:A56">
    <cfRule type="containsErrors" dxfId="2852" priority="489">
      <formula>ISERROR(A52)</formula>
    </cfRule>
  </conditionalFormatting>
  <conditionalFormatting sqref="A52:A56">
    <cfRule type="cellIs" dxfId="2851" priority="488" operator="equal">
      <formula>0</formula>
    </cfRule>
  </conditionalFormatting>
  <conditionalFormatting sqref="A62:A66">
    <cfRule type="containsErrors" dxfId="2850" priority="487">
      <formula>ISERROR(A62)</formula>
    </cfRule>
  </conditionalFormatting>
  <conditionalFormatting sqref="A62:A66">
    <cfRule type="cellIs" dxfId="2849" priority="486" operator="equal">
      <formula>0</formula>
    </cfRule>
  </conditionalFormatting>
  <conditionalFormatting sqref="A72:A76">
    <cfRule type="containsErrors" dxfId="2848" priority="485">
      <formula>ISERROR(A72)</formula>
    </cfRule>
  </conditionalFormatting>
  <conditionalFormatting sqref="A72:A76">
    <cfRule type="cellIs" dxfId="2847" priority="484" operator="equal">
      <formula>0</formula>
    </cfRule>
  </conditionalFormatting>
  <conditionalFormatting sqref="A82:A86">
    <cfRule type="containsErrors" dxfId="2846" priority="483">
      <formula>ISERROR(A82)</formula>
    </cfRule>
  </conditionalFormatting>
  <conditionalFormatting sqref="A82:A86">
    <cfRule type="cellIs" dxfId="2845" priority="482" operator="equal">
      <formula>0</formula>
    </cfRule>
  </conditionalFormatting>
  <conditionalFormatting sqref="A92:A96">
    <cfRule type="containsErrors" dxfId="2844" priority="481">
      <formula>ISERROR(A92)</formula>
    </cfRule>
  </conditionalFormatting>
  <conditionalFormatting sqref="A92:A96">
    <cfRule type="cellIs" dxfId="2843" priority="480" operator="equal">
      <formula>0</formula>
    </cfRule>
  </conditionalFormatting>
  <conditionalFormatting sqref="A102:A106">
    <cfRule type="containsErrors" dxfId="2842" priority="479">
      <formula>ISERROR(A102)</formula>
    </cfRule>
  </conditionalFormatting>
  <conditionalFormatting sqref="A102:A106">
    <cfRule type="cellIs" dxfId="2841" priority="478" operator="equal">
      <formula>0</formula>
    </cfRule>
  </conditionalFormatting>
  <conditionalFormatting sqref="A112:A116">
    <cfRule type="containsErrors" dxfId="2840" priority="477">
      <formula>ISERROR(A112)</formula>
    </cfRule>
  </conditionalFormatting>
  <conditionalFormatting sqref="A112:A116">
    <cfRule type="cellIs" dxfId="2839" priority="476" operator="equal">
      <formula>0</formula>
    </cfRule>
  </conditionalFormatting>
  <conditionalFormatting sqref="A122:A126">
    <cfRule type="containsErrors" dxfId="2838" priority="475">
      <formula>ISERROR(A122)</formula>
    </cfRule>
  </conditionalFormatting>
  <conditionalFormatting sqref="A122:A126">
    <cfRule type="cellIs" dxfId="2837" priority="474" operator="equal">
      <formula>0</formula>
    </cfRule>
  </conditionalFormatting>
  <conditionalFormatting sqref="A132:A136">
    <cfRule type="containsErrors" dxfId="2836" priority="473">
      <formula>ISERROR(A132)</formula>
    </cfRule>
  </conditionalFormatting>
  <conditionalFormatting sqref="A132:A136">
    <cfRule type="cellIs" dxfId="2835" priority="472" operator="equal">
      <formula>0</formula>
    </cfRule>
  </conditionalFormatting>
  <conditionalFormatting sqref="A142:A146">
    <cfRule type="containsErrors" dxfId="2834" priority="471">
      <formula>ISERROR(A142)</formula>
    </cfRule>
  </conditionalFormatting>
  <conditionalFormatting sqref="A142:A146">
    <cfRule type="cellIs" dxfId="2833" priority="470" operator="equal">
      <formula>0</formula>
    </cfRule>
  </conditionalFormatting>
  <conditionalFormatting sqref="A152:A156">
    <cfRule type="containsErrors" dxfId="2832" priority="469">
      <formula>ISERROR(A152)</formula>
    </cfRule>
  </conditionalFormatting>
  <conditionalFormatting sqref="A152:A156">
    <cfRule type="cellIs" dxfId="2831" priority="468" operator="equal">
      <formula>0</formula>
    </cfRule>
  </conditionalFormatting>
  <conditionalFormatting sqref="C12:C16">
    <cfRule type="containsErrors" dxfId="2830" priority="467">
      <formula>ISERROR(C12)</formula>
    </cfRule>
  </conditionalFormatting>
  <conditionalFormatting sqref="C22:C26">
    <cfRule type="containsErrors" dxfId="2829" priority="466">
      <formula>ISERROR(C22)</formula>
    </cfRule>
  </conditionalFormatting>
  <conditionalFormatting sqref="C32:C36">
    <cfRule type="containsErrors" dxfId="2828" priority="465">
      <formula>ISERROR(C32)</formula>
    </cfRule>
  </conditionalFormatting>
  <conditionalFormatting sqref="C42:C46">
    <cfRule type="containsErrors" dxfId="2827" priority="464">
      <formula>ISERROR(C42)</formula>
    </cfRule>
  </conditionalFormatting>
  <conditionalFormatting sqref="C52:C56">
    <cfRule type="containsErrors" dxfId="2826" priority="463">
      <formula>ISERROR(C52)</formula>
    </cfRule>
  </conditionalFormatting>
  <conditionalFormatting sqref="C62:C66">
    <cfRule type="containsErrors" dxfId="2825" priority="462">
      <formula>ISERROR(C62)</formula>
    </cfRule>
  </conditionalFormatting>
  <conditionalFormatting sqref="C72:C76">
    <cfRule type="containsErrors" dxfId="2824" priority="461">
      <formula>ISERROR(C72)</formula>
    </cfRule>
  </conditionalFormatting>
  <conditionalFormatting sqref="C82:C86">
    <cfRule type="containsErrors" dxfId="2823" priority="460">
      <formula>ISERROR(C82)</formula>
    </cfRule>
  </conditionalFormatting>
  <conditionalFormatting sqref="C92:C96">
    <cfRule type="containsErrors" dxfId="2822" priority="459">
      <formula>ISERROR(C92)</formula>
    </cfRule>
  </conditionalFormatting>
  <conditionalFormatting sqref="C102:C106">
    <cfRule type="containsErrors" dxfId="2821" priority="458">
      <formula>ISERROR(C102)</formula>
    </cfRule>
  </conditionalFormatting>
  <conditionalFormatting sqref="C112:C116">
    <cfRule type="containsErrors" dxfId="2820" priority="457">
      <formula>ISERROR(C112)</formula>
    </cfRule>
  </conditionalFormatting>
  <conditionalFormatting sqref="C122:C126">
    <cfRule type="containsErrors" dxfId="2819" priority="456">
      <formula>ISERROR(C122)</formula>
    </cfRule>
  </conditionalFormatting>
  <conditionalFormatting sqref="C132:C136">
    <cfRule type="containsErrors" dxfId="2818" priority="455">
      <formula>ISERROR(C132)</formula>
    </cfRule>
  </conditionalFormatting>
  <conditionalFormatting sqref="C142:C146">
    <cfRule type="containsErrors" dxfId="2817" priority="454">
      <formula>ISERROR(C142)</formula>
    </cfRule>
  </conditionalFormatting>
  <conditionalFormatting sqref="C152:C156">
    <cfRule type="containsErrors" dxfId="2816" priority="453">
      <formula>ISERROR(C152)</formula>
    </cfRule>
  </conditionalFormatting>
  <conditionalFormatting sqref="D17:D18">
    <cfRule type="containsErrors" dxfId="2815" priority="452">
      <formula>ISERROR(D17)</formula>
    </cfRule>
  </conditionalFormatting>
  <conditionalFormatting sqref="D19:D20">
    <cfRule type="cellIs" dxfId="2814" priority="450" operator="equal">
      <formula>0</formula>
    </cfRule>
    <cfRule type="containsErrors" dxfId="2813" priority="451">
      <formula>ISERROR(D19)</formula>
    </cfRule>
  </conditionalFormatting>
  <conditionalFormatting sqref="C17:C18">
    <cfRule type="containsErrors" dxfId="2812" priority="449">
      <formula>ISERROR(C17)</formula>
    </cfRule>
  </conditionalFormatting>
  <conditionalFormatting sqref="C19:C20">
    <cfRule type="cellIs" dxfId="2811" priority="447" operator="equal">
      <formula>0</formula>
    </cfRule>
    <cfRule type="containsErrors" dxfId="2810" priority="448">
      <formula>ISERROR(C19)</formula>
    </cfRule>
  </conditionalFormatting>
  <conditionalFormatting sqref="D27:D28">
    <cfRule type="containsErrors" dxfId="2809" priority="446">
      <formula>ISERROR(D27)</formula>
    </cfRule>
  </conditionalFormatting>
  <conditionalFormatting sqref="D29:D30">
    <cfRule type="cellIs" dxfId="2808" priority="444" operator="equal">
      <formula>0</formula>
    </cfRule>
    <cfRule type="containsErrors" dxfId="2807" priority="445">
      <formula>ISERROR(D29)</formula>
    </cfRule>
  </conditionalFormatting>
  <conditionalFormatting sqref="C27:C28">
    <cfRule type="containsErrors" dxfId="2806" priority="443">
      <formula>ISERROR(C27)</formula>
    </cfRule>
  </conditionalFormatting>
  <conditionalFormatting sqref="C29:C30">
    <cfRule type="cellIs" dxfId="2805" priority="441" operator="equal">
      <formula>0</formula>
    </cfRule>
    <cfRule type="containsErrors" dxfId="2804" priority="442">
      <formula>ISERROR(C29)</formula>
    </cfRule>
  </conditionalFormatting>
  <conditionalFormatting sqref="D37:D38">
    <cfRule type="containsErrors" dxfId="2803" priority="440">
      <formula>ISERROR(D37)</formula>
    </cfRule>
  </conditionalFormatting>
  <conditionalFormatting sqref="D39:D40">
    <cfRule type="cellIs" dxfId="2802" priority="438" operator="equal">
      <formula>0</formula>
    </cfRule>
    <cfRule type="containsErrors" dxfId="2801" priority="439">
      <formula>ISERROR(D39)</formula>
    </cfRule>
  </conditionalFormatting>
  <conditionalFormatting sqref="C37:C38">
    <cfRule type="containsErrors" dxfId="2800" priority="437">
      <formula>ISERROR(C37)</formula>
    </cfRule>
  </conditionalFormatting>
  <conditionalFormatting sqref="C39:C40">
    <cfRule type="cellIs" dxfId="2799" priority="435" operator="equal">
      <formula>0</formula>
    </cfRule>
    <cfRule type="containsErrors" dxfId="2798" priority="436">
      <formula>ISERROR(C39)</formula>
    </cfRule>
  </conditionalFormatting>
  <conditionalFormatting sqref="D47:D48">
    <cfRule type="containsErrors" dxfId="2797" priority="434">
      <formula>ISERROR(D47)</formula>
    </cfRule>
  </conditionalFormatting>
  <conditionalFormatting sqref="D49:D50">
    <cfRule type="cellIs" dxfId="2796" priority="432" operator="equal">
      <formula>0</formula>
    </cfRule>
    <cfRule type="containsErrors" dxfId="2795" priority="433">
      <formula>ISERROR(D49)</formula>
    </cfRule>
  </conditionalFormatting>
  <conditionalFormatting sqref="C47:C48">
    <cfRule type="containsErrors" dxfId="2794" priority="431">
      <formula>ISERROR(C47)</formula>
    </cfRule>
  </conditionalFormatting>
  <conditionalFormatting sqref="C49:C50">
    <cfRule type="cellIs" dxfId="2793" priority="429" operator="equal">
      <formula>0</formula>
    </cfRule>
    <cfRule type="containsErrors" dxfId="2792" priority="430">
      <formula>ISERROR(C49)</formula>
    </cfRule>
  </conditionalFormatting>
  <conditionalFormatting sqref="D57:D58">
    <cfRule type="containsErrors" dxfId="2791" priority="428">
      <formula>ISERROR(D57)</formula>
    </cfRule>
  </conditionalFormatting>
  <conditionalFormatting sqref="D59:D60">
    <cfRule type="cellIs" dxfId="2790" priority="426" operator="equal">
      <formula>0</formula>
    </cfRule>
    <cfRule type="containsErrors" dxfId="2789" priority="427">
      <formula>ISERROR(D59)</formula>
    </cfRule>
  </conditionalFormatting>
  <conditionalFormatting sqref="C57:C58">
    <cfRule type="containsErrors" dxfId="2788" priority="425">
      <formula>ISERROR(C57)</formula>
    </cfRule>
  </conditionalFormatting>
  <conditionalFormatting sqref="C59:C60">
    <cfRule type="cellIs" dxfId="2787" priority="423" operator="equal">
      <formula>0</formula>
    </cfRule>
    <cfRule type="containsErrors" dxfId="2786" priority="424">
      <formula>ISERROR(C59)</formula>
    </cfRule>
  </conditionalFormatting>
  <conditionalFormatting sqref="D67:D68">
    <cfRule type="containsErrors" dxfId="2785" priority="422">
      <formula>ISERROR(D67)</formula>
    </cfRule>
  </conditionalFormatting>
  <conditionalFormatting sqref="D69:D70">
    <cfRule type="cellIs" dxfId="2784" priority="420" operator="equal">
      <formula>0</formula>
    </cfRule>
    <cfRule type="containsErrors" dxfId="2783" priority="421">
      <formula>ISERROR(D69)</formula>
    </cfRule>
  </conditionalFormatting>
  <conditionalFormatting sqref="C67:C68">
    <cfRule type="containsErrors" dxfId="2782" priority="419">
      <formula>ISERROR(C67)</formula>
    </cfRule>
  </conditionalFormatting>
  <conditionalFormatting sqref="C69:C70">
    <cfRule type="cellIs" dxfId="2781" priority="417" operator="equal">
      <formula>0</formula>
    </cfRule>
    <cfRule type="containsErrors" dxfId="2780" priority="418">
      <formula>ISERROR(C69)</formula>
    </cfRule>
  </conditionalFormatting>
  <conditionalFormatting sqref="D77:D78">
    <cfRule type="containsErrors" dxfId="2779" priority="416">
      <formula>ISERROR(D77)</formula>
    </cfRule>
  </conditionalFormatting>
  <conditionalFormatting sqref="D79:D80">
    <cfRule type="cellIs" dxfId="2778" priority="414" operator="equal">
      <formula>0</formula>
    </cfRule>
    <cfRule type="containsErrors" dxfId="2777" priority="415">
      <formula>ISERROR(D79)</formula>
    </cfRule>
  </conditionalFormatting>
  <conditionalFormatting sqref="C77:C78">
    <cfRule type="containsErrors" dxfId="2776" priority="413">
      <formula>ISERROR(C77)</formula>
    </cfRule>
  </conditionalFormatting>
  <conditionalFormatting sqref="C79:C80">
    <cfRule type="cellIs" dxfId="2775" priority="411" operator="equal">
      <formula>0</formula>
    </cfRule>
    <cfRule type="containsErrors" dxfId="2774" priority="412">
      <formula>ISERROR(C79)</formula>
    </cfRule>
  </conditionalFormatting>
  <conditionalFormatting sqref="D87:D88">
    <cfRule type="containsErrors" dxfId="2773" priority="410">
      <formula>ISERROR(D87)</formula>
    </cfRule>
  </conditionalFormatting>
  <conditionalFormatting sqref="D89:D90">
    <cfRule type="cellIs" dxfId="2772" priority="408" operator="equal">
      <formula>0</formula>
    </cfRule>
    <cfRule type="containsErrors" dxfId="2771" priority="409">
      <formula>ISERROR(D89)</formula>
    </cfRule>
  </conditionalFormatting>
  <conditionalFormatting sqref="C87:C88">
    <cfRule type="containsErrors" dxfId="2770" priority="407">
      <formula>ISERROR(C87)</formula>
    </cfRule>
  </conditionalFormatting>
  <conditionalFormatting sqref="C89:C90">
    <cfRule type="cellIs" dxfId="2769" priority="405" operator="equal">
      <formula>0</formula>
    </cfRule>
    <cfRule type="containsErrors" dxfId="2768" priority="406">
      <formula>ISERROR(C89)</formula>
    </cfRule>
  </conditionalFormatting>
  <conditionalFormatting sqref="D97:D98">
    <cfRule type="containsErrors" dxfId="2767" priority="404">
      <formula>ISERROR(D97)</formula>
    </cfRule>
  </conditionalFormatting>
  <conditionalFormatting sqref="D99:D100">
    <cfRule type="cellIs" dxfId="2766" priority="402" operator="equal">
      <formula>0</formula>
    </cfRule>
    <cfRule type="containsErrors" dxfId="2765" priority="403">
      <formula>ISERROR(D99)</formula>
    </cfRule>
  </conditionalFormatting>
  <conditionalFormatting sqref="C97:C98">
    <cfRule type="containsErrors" dxfId="2764" priority="401">
      <formula>ISERROR(C97)</formula>
    </cfRule>
  </conditionalFormatting>
  <conditionalFormatting sqref="C99:C100">
    <cfRule type="cellIs" dxfId="2763" priority="399" operator="equal">
      <formula>0</formula>
    </cfRule>
    <cfRule type="containsErrors" dxfId="2762" priority="400">
      <formula>ISERROR(C99)</formula>
    </cfRule>
  </conditionalFormatting>
  <conditionalFormatting sqref="D107:D108">
    <cfRule type="containsErrors" dxfId="2761" priority="398">
      <formula>ISERROR(D107)</formula>
    </cfRule>
  </conditionalFormatting>
  <conditionalFormatting sqref="D109:D110">
    <cfRule type="cellIs" dxfId="2760" priority="396" operator="equal">
      <formula>0</formula>
    </cfRule>
    <cfRule type="containsErrors" dxfId="2759" priority="397">
      <formula>ISERROR(D109)</formula>
    </cfRule>
  </conditionalFormatting>
  <conditionalFormatting sqref="C107:C108">
    <cfRule type="containsErrors" dxfId="2758" priority="395">
      <formula>ISERROR(C107)</formula>
    </cfRule>
  </conditionalFormatting>
  <conditionalFormatting sqref="C109:C110">
    <cfRule type="cellIs" dxfId="2757" priority="393" operator="equal">
      <formula>0</formula>
    </cfRule>
    <cfRule type="containsErrors" dxfId="2756" priority="394">
      <formula>ISERROR(C109)</formula>
    </cfRule>
  </conditionalFormatting>
  <conditionalFormatting sqref="D117:D118">
    <cfRule type="containsErrors" dxfId="2755" priority="392">
      <formula>ISERROR(D117)</formula>
    </cfRule>
  </conditionalFormatting>
  <conditionalFormatting sqref="D119:D120">
    <cfRule type="cellIs" dxfId="2754" priority="390" operator="equal">
      <formula>0</formula>
    </cfRule>
    <cfRule type="containsErrors" dxfId="2753" priority="391">
      <formula>ISERROR(D119)</formula>
    </cfRule>
  </conditionalFormatting>
  <conditionalFormatting sqref="C117:C118">
    <cfRule type="containsErrors" dxfId="2752" priority="389">
      <formula>ISERROR(C117)</formula>
    </cfRule>
  </conditionalFormatting>
  <conditionalFormatting sqref="C119:C120">
    <cfRule type="cellIs" dxfId="2751" priority="387" operator="equal">
      <formula>0</formula>
    </cfRule>
    <cfRule type="containsErrors" dxfId="2750" priority="388">
      <formula>ISERROR(C119)</formula>
    </cfRule>
  </conditionalFormatting>
  <conditionalFormatting sqref="D127:D128">
    <cfRule type="containsErrors" dxfId="2749" priority="386">
      <formula>ISERROR(D127)</formula>
    </cfRule>
  </conditionalFormatting>
  <conditionalFormatting sqref="D129:D130">
    <cfRule type="cellIs" dxfId="2748" priority="384" operator="equal">
      <formula>0</formula>
    </cfRule>
    <cfRule type="containsErrors" dxfId="2747" priority="385">
      <formula>ISERROR(D129)</formula>
    </cfRule>
  </conditionalFormatting>
  <conditionalFormatting sqref="C127:C128">
    <cfRule type="containsErrors" dxfId="2746" priority="383">
      <formula>ISERROR(C127)</formula>
    </cfRule>
  </conditionalFormatting>
  <conditionalFormatting sqref="C129:C130">
    <cfRule type="cellIs" dxfId="2745" priority="381" operator="equal">
      <formula>0</formula>
    </cfRule>
    <cfRule type="containsErrors" dxfId="2744" priority="382">
      <formula>ISERROR(C129)</formula>
    </cfRule>
  </conditionalFormatting>
  <conditionalFormatting sqref="D137:D138">
    <cfRule type="containsErrors" dxfId="2743" priority="380">
      <formula>ISERROR(D137)</formula>
    </cfRule>
  </conditionalFormatting>
  <conditionalFormatting sqref="D139:D140">
    <cfRule type="cellIs" dxfId="2742" priority="378" operator="equal">
      <formula>0</formula>
    </cfRule>
    <cfRule type="containsErrors" dxfId="2741" priority="379">
      <formula>ISERROR(D139)</formula>
    </cfRule>
  </conditionalFormatting>
  <conditionalFormatting sqref="C137:C138">
    <cfRule type="containsErrors" dxfId="2740" priority="377">
      <formula>ISERROR(C137)</formula>
    </cfRule>
  </conditionalFormatting>
  <conditionalFormatting sqref="C139:C140">
    <cfRule type="cellIs" dxfId="2739" priority="375" operator="equal">
      <formula>0</formula>
    </cfRule>
    <cfRule type="containsErrors" dxfId="2738" priority="376">
      <formula>ISERROR(C139)</formula>
    </cfRule>
  </conditionalFormatting>
  <conditionalFormatting sqref="D147:D148">
    <cfRule type="containsErrors" dxfId="2737" priority="374">
      <formula>ISERROR(D147)</formula>
    </cfRule>
  </conditionalFormatting>
  <conditionalFormatting sqref="D149:D150">
    <cfRule type="cellIs" dxfId="2736" priority="372" operator="equal">
      <formula>0</formula>
    </cfRule>
    <cfRule type="containsErrors" dxfId="2735" priority="373">
      <formula>ISERROR(D149)</formula>
    </cfRule>
  </conditionalFormatting>
  <conditionalFormatting sqref="C147:C148">
    <cfRule type="containsErrors" dxfId="2734" priority="371">
      <formula>ISERROR(C147)</formula>
    </cfRule>
  </conditionalFormatting>
  <conditionalFormatting sqref="C149:C150">
    <cfRule type="cellIs" dxfId="2733" priority="369" operator="equal">
      <formula>0</formula>
    </cfRule>
    <cfRule type="containsErrors" dxfId="2732" priority="370">
      <formula>ISERROR(C149)</formula>
    </cfRule>
  </conditionalFormatting>
  <conditionalFormatting sqref="D157:D158">
    <cfRule type="containsErrors" dxfId="2731" priority="368">
      <formula>ISERROR(D157)</formula>
    </cfRule>
  </conditionalFormatting>
  <conditionalFormatting sqref="D159:D160">
    <cfRule type="cellIs" dxfId="2730" priority="366" operator="equal">
      <formula>0</formula>
    </cfRule>
    <cfRule type="containsErrors" dxfId="2729" priority="367">
      <formula>ISERROR(D159)</formula>
    </cfRule>
  </conditionalFormatting>
  <conditionalFormatting sqref="C157:C158">
    <cfRule type="containsErrors" dxfId="2728" priority="365">
      <formula>ISERROR(C157)</formula>
    </cfRule>
  </conditionalFormatting>
  <conditionalFormatting sqref="C159:C160">
    <cfRule type="cellIs" dxfId="2727" priority="363" operator="equal">
      <formula>0</formula>
    </cfRule>
    <cfRule type="containsErrors" dxfId="2726" priority="364">
      <formula>ISERROR(C159)</formula>
    </cfRule>
  </conditionalFormatting>
  <conditionalFormatting sqref="H1:N1">
    <cfRule type="containsErrors" dxfId="2725" priority="362">
      <formula>ISERROR(H1)</formula>
    </cfRule>
  </conditionalFormatting>
  <conditionalFormatting sqref="M1">
    <cfRule type="containsErrors" dxfId="2724" priority="361">
      <formula>ISERROR(M1)</formula>
    </cfRule>
  </conditionalFormatting>
  <conditionalFormatting sqref="M1:N1">
    <cfRule type="cellIs" dxfId="2723" priority="360" operator="equal">
      <formula>0</formula>
    </cfRule>
  </conditionalFormatting>
  <conditionalFormatting sqref="M2:M6">
    <cfRule type="containsErrors" dxfId="2722" priority="359">
      <formula>ISERROR(M2)</formula>
    </cfRule>
  </conditionalFormatting>
  <conditionalFormatting sqref="M2:M6">
    <cfRule type="containsErrors" dxfId="2721" priority="358">
      <formula>ISERROR(M2)</formula>
    </cfRule>
  </conditionalFormatting>
  <conditionalFormatting sqref="M2:M6">
    <cfRule type="cellIs" dxfId="2720" priority="357" operator="equal">
      <formula>0</formula>
    </cfRule>
  </conditionalFormatting>
  <conditionalFormatting sqref="N2:O6">
    <cfRule type="cellIs" dxfId="2719" priority="355" operator="equal">
      <formula>0</formula>
    </cfRule>
    <cfRule type="containsErrors" dxfId="2718" priority="356">
      <formula>ISERROR(N2)</formula>
    </cfRule>
  </conditionalFormatting>
  <conditionalFormatting sqref="O7:O8">
    <cfRule type="cellIs" dxfId="2717" priority="351" operator="equal">
      <formula>0</formula>
    </cfRule>
    <cfRule type="containsErrors" dxfId="2716" priority="352">
      <formula>ISERROR(O7)</formula>
    </cfRule>
  </conditionalFormatting>
  <conditionalFormatting sqref="M22:M26">
    <cfRule type="containsErrors" dxfId="2715" priority="343">
      <formula>ISERROR(M22)</formula>
    </cfRule>
  </conditionalFormatting>
  <conditionalFormatting sqref="M7:N8">
    <cfRule type="cellIs" dxfId="2714" priority="353" operator="equal">
      <formula>0</formula>
    </cfRule>
    <cfRule type="containsErrors" dxfId="2713" priority="354">
      <formula>ISERROR(M7)</formula>
    </cfRule>
  </conditionalFormatting>
  <conditionalFormatting sqref="M92:M96">
    <cfRule type="containsErrors" dxfId="2712" priority="294">
      <formula>ISERROR(M92)</formula>
    </cfRule>
  </conditionalFormatting>
  <conditionalFormatting sqref="M92:M96">
    <cfRule type="containsErrors" dxfId="2711" priority="293">
      <formula>ISERROR(M92)</formula>
    </cfRule>
  </conditionalFormatting>
  <conditionalFormatting sqref="M92:M96">
    <cfRule type="cellIs" dxfId="2710" priority="292" operator="equal">
      <formula>0</formula>
    </cfRule>
  </conditionalFormatting>
  <conditionalFormatting sqref="N92:N96">
    <cfRule type="cellIs" dxfId="2709" priority="290" operator="equal">
      <formula>0</formula>
    </cfRule>
    <cfRule type="containsErrors" dxfId="2708" priority="291">
      <formula>ISERROR(N92)</formula>
    </cfRule>
  </conditionalFormatting>
  <conditionalFormatting sqref="M12:M16">
    <cfRule type="containsErrors" dxfId="2707" priority="350">
      <formula>ISERROR(M12)</formula>
    </cfRule>
  </conditionalFormatting>
  <conditionalFormatting sqref="M12:M16">
    <cfRule type="containsErrors" dxfId="2706" priority="349">
      <formula>ISERROR(M12)</formula>
    </cfRule>
  </conditionalFormatting>
  <conditionalFormatting sqref="M12:M16">
    <cfRule type="cellIs" dxfId="2705" priority="348" operator="equal">
      <formula>0</formula>
    </cfRule>
  </conditionalFormatting>
  <conditionalFormatting sqref="N12:N16">
    <cfRule type="cellIs" dxfId="2704" priority="346" operator="equal">
      <formula>0</formula>
    </cfRule>
    <cfRule type="containsErrors" dxfId="2703" priority="347">
      <formula>ISERROR(N12)</formula>
    </cfRule>
  </conditionalFormatting>
  <conditionalFormatting sqref="M22:M26">
    <cfRule type="containsErrors" dxfId="2702" priority="342">
      <formula>ISERROR(M22)</formula>
    </cfRule>
  </conditionalFormatting>
  <conditionalFormatting sqref="M22:M26">
    <cfRule type="cellIs" dxfId="2701" priority="341" operator="equal">
      <formula>0</formula>
    </cfRule>
  </conditionalFormatting>
  <conditionalFormatting sqref="N22:N26">
    <cfRule type="cellIs" dxfId="2700" priority="339" operator="equal">
      <formula>0</formula>
    </cfRule>
    <cfRule type="containsErrors" dxfId="2699" priority="340">
      <formula>ISERROR(N22)</formula>
    </cfRule>
  </conditionalFormatting>
  <conditionalFormatting sqref="M32:M36">
    <cfRule type="containsErrors" dxfId="2698" priority="336">
      <formula>ISERROR(M32)</formula>
    </cfRule>
  </conditionalFormatting>
  <conditionalFormatting sqref="M32:M36">
    <cfRule type="containsErrors" dxfId="2697" priority="335">
      <formula>ISERROR(M32)</formula>
    </cfRule>
  </conditionalFormatting>
  <conditionalFormatting sqref="M32:M36">
    <cfRule type="cellIs" dxfId="2696" priority="334" operator="equal">
      <formula>0</formula>
    </cfRule>
  </conditionalFormatting>
  <conditionalFormatting sqref="N32:N36">
    <cfRule type="cellIs" dxfId="2695" priority="332" operator="equal">
      <formula>0</formula>
    </cfRule>
    <cfRule type="containsErrors" dxfId="2694" priority="333">
      <formula>ISERROR(N32)</formula>
    </cfRule>
  </conditionalFormatting>
  <conditionalFormatting sqref="M42:M46">
    <cfRule type="containsErrors" dxfId="2693" priority="329">
      <formula>ISERROR(M42)</formula>
    </cfRule>
  </conditionalFormatting>
  <conditionalFormatting sqref="M42:M46">
    <cfRule type="containsErrors" dxfId="2692" priority="328">
      <formula>ISERROR(M42)</formula>
    </cfRule>
  </conditionalFormatting>
  <conditionalFormatting sqref="M42:M46">
    <cfRule type="cellIs" dxfId="2691" priority="327" operator="equal">
      <formula>0</formula>
    </cfRule>
  </conditionalFormatting>
  <conditionalFormatting sqref="N42:N46">
    <cfRule type="cellIs" dxfId="2690" priority="325" operator="equal">
      <formula>0</formula>
    </cfRule>
    <cfRule type="containsErrors" dxfId="2689" priority="326">
      <formula>ISERROR(N42)</formula>
    </cfRule>
  </conditionalFormatting>
  <conditionalFormatting sqref="M52:M56">
    <cfRule type="containsErrors" dxfId="2688" priority="322">
      <formula>ISERROR(M52)</formula>
    </cfRule>
  </conditionalFormatting>
  <conditionalFormatting sqref="M52:M56">
    <cfRule type="containsErrors" dxfId="2687" priority="321">
      <formula>ISERROR(M52)</formula>
    </cfRule>
  </conditionalFormatting>
  <conditionalFormatting sqref="M52:M56">
    <cfRule type="cellIs" dxfId="2686" priority="320" operator="equal">
      <formula>0</formula>
    </cfRule>
  </conditionalFormatting>
  <conditionalFormatting sqref="N52:N56">
    <cfRule type="cellIs" dxfId="2685" priority="318" operator="equal">
      <formula>0</formula>
    </cfRule>
    <cfRule type="containsErrors" dxfId="2684" priority="319">
      <formula>ISERROR(N52)</formula>
    </cfRule>
  </conditionalFormatting>
  <conditionalFormatting sqref="M62:M66">
    <cfRule type="containsErrors" dxfId="2683" priority="315">
      <formula>ISERROR(M62)</formula>
    </cfRule>
  </conditionalFormatting>
  <conditionalFormatting sqref="M62:M66">
    <cfRule type="containsErrors" dxfId="2682" priority="314">
      <formula>ISERROR(M62)</formula>
    </cfRule>
  </conditionalFormatting>
  <conditionalFormatting sqref="M62:M66">
    <cfRule type="cellIs" dxfId="2681" priority="313" operator="equal">
      <formula>0</formula>
    </cfRule>
  </conditionalFormatting>
  <conditionalFormatting sqref="N62:N66">
    <cfRule type="cellIs" dxfId="2680" priority="311" operator="equal">
      <formula>0</formula>
    </cfRule>
    <cfRule type="containsErrors" dxfId="2679" priority="312">
      <formula>ISERROR(N62)</formula>
    </cfRule>
  </conditionalFormatting>
  <conditionalFormatting sqref="M72:M76">
    <cfRule type="containsErrors" dxfId="2678" priority="308">
      <formula>ISERROR(M72)</formula>
    </cfRule>
  </conditionalFormatting>
  <conditionalFormatting sqref="M72:M76">
    <cfRule type="containsErrors" dxfId="2677" priority="307">
      <formula>ISERROR(M72)</formula>
    </cfRule>
  </conditionalFormatting>
  <conditionalFormatting sqref="M72:M76">
    <cfRule type="cellIs" dxfId="2676" priority="306" operator="equal">
      <formula>0</formula>
    </cfRule>
  </conditionalFormatting>
  <conditionalFormatting sqref="N72:N76">
    <cfRule type="cellIs" dxfId="2675" priority="304" operator="equal">
      <formula>0</formula>
    </cfRule>
    <cfRule type="containsErrors" dxfId="2674" priority="305">
      <formula>ISERROR(N72)</formula>
    </cfRule>
  </conditionalFormatting>
  <conditionalFormatting sqref="M82:M86">
    <cfRule type="containsErrors" dxfId="2673" priority="301">
      <formula>ISERROR(M82)</formula>
    </cfRule>
  </conditionalFormatting>
  <conditionalFormatting sqref="M82:M86">
    <cfRule type="containsErrors" dxfId="2672" priority="300">
      <formula>ISERROR(M82)</formula>
    </cfRule>
  </conditionalFormatting>
  <conditionalFormatting sqref="M82:M86">
    <cfRule type="cellIs" dxfId="2671" priority="299" operator="equal">
      <formula>0</formula>
    </cfRule>
  </conditionalFormatting>
  <conditionalFormatting sqref="N82:N86">
    <cfRule type="cellIs" dxfId="2670" priority="297" operator="equal">
      <formula>0</formula>
    </cfRule>
    <cfRule type="containsErrors" dxfId="2669" priority="298">
      <formula>ISERROR(N82)</formula>
    </cfRule>
  </conditionalFormatting>
  <conditionalFormatting sqref="M102:M106">
    <cfRule type="containsErrors" dxfId="2668" priority="287">
      <formula>ISERROR(M102)</formula>
    </cfRule>
  </conditionalFormatting>
  <conditionalFormatting sqref="M102:M106">
    <cfRule type="containsErrors" dxfId="2667" priority="286">
      <formula>ISERROR(M102)</formula>
    </cfRule>
  </conditionalFormatting>
  <conditionalFormatting sqref="M102:M106">
    <cfRule type="cellIs" dxfId="2666" priority="285" operator="equal">
      <formula>0</formula>
    </cfRule>
  </conditionalFormatting>
  <conditionalFormatting sqref="N102:N106">
    <cfRule type="cellIs" dxfId="2665" priority="283" operator="equal">
      <formula>0</formula>
    </cfRule>
    <cfRule type="containsErrors" dxfId="2664" priority="284">
      <formula>ISERROR(N102)</formula>
    </cfRule>
  </conditionalFormatting>
  <conditionalFormatting sqref="M112:M116">
    <cfRule type="containsErrors" dxfId="2663" priority="280">
      <formula>ISERROR(M112)</formula>
    </cfRule>
  </conditionalFormatting>
  <conditionalFormatting sqref="M112:M116">
    <cfRule type="containsErrors" dxfId="2662" priority="279">
      <formula>ISERROR(M112)</formula>
    </cfRule>
  </conditionalFormatting>
  <conditionalFormatting sqref="M112:M116">
    <cfRule type="cellIs" dxfId="2661" priority="278" operator="equal">
      <formula>0</formula>
    </cfRule>
  </conditionalFormatting>
  <conditionalFormatting sqref="N112:N116">
    <cfRule type="cellIs" dxfId="2660" priority="276" operator="equal">
      <formula>0</formula>
    </cfRule>
    <cfRule type="containsErrors" dxfId="2659" priority="277">
      <formula>ISERROR(N112)</formula>
    </cfRule>
  </conditionalFormatting>
  <conditionalFormatting sqref="M122:M126">
    <cfRule type="containsErrors" dxfId="2658" priority="273">
      <formula>ISERROR(M122)</formula>
    </cfRule>
  </conditionalFormatting>
  <conditionalFormatting sqref="M122:M126">
    <cfRule type="containsErrors" dxfId="2657" priority="272">
      <formula>ISERROR(M122)</formula>
    </cfRule>
  </conditionalFormatting>
  <conditionalFormatting sqref="M122:M126">
    <cfRule type="cellIs" dxfId="2656" priority="271" operator="equal">
      <formula>0</formula>
    </cfRule>
  </conditionalFormatting>
  <conditionalFormatting sqref="N122:N126">
    <cfRule type="cellIs" dxfId="2655" priority="269" operator="equal">
      <formula>0</formula>
    </cfRule>
    <cfRule type="containsErrors" dxfId="2654" priority="270">
      <formula>ISERROR(N122)</formula>
    </cfRule>
  </conditionalFormatting>
  <conditionalFormatting sqref="M132:M136">
    <cfRule type="containsErrors" dxfId="2653" priority="266">
      <formula>ISERROR(M132)</formula>
    </cfRule>
  </conditionalFormatting>
  <conditionalFormatting sqref="M132:M136">
    <cfRule type="containsErrors" dxfId="2652" priority="265">
      <formula>ISERROR(M132)</formula>
    </cfRule>
  </conditionalFormatting>
  <conditionalFormatting sqref="M132:M136">
    <cfRule type="cellIs" dxfId="2651" priority="264" operator="equal">
      <formula>0</formula>
    </cfRule>
  </conditionalFormatting>
  <conditionalFormatting sqref="N132:N136">
    <cfRule type="cellIs" dxfId="2650" priority="262" operator="equal">
      <formula>0</formula>
    </cfRule>
    <cfRule type="containsErrors" dxfId="2649" priority="263">
      <formula>ISERROR(N132)</formula>
    </cfRule>
  </conditionalFormatting>
  <conditionalFormatting sqref="M142:M146">
    <cfRule type="containsErrors" dxfId="2648" priority="259">
      <formula>ISERROR(M142)</formula>
    </cfRule>
  </conditionalFormatting>
  <conditionalFormatting sqref="M142:M146">
    <cfRule type="containsErrors" dxfId="2647" priority="258">
      <formula>ISERROR(M142)</formula>
    </cfRule>
  </conditionalFormatting>
  <conditionalFormatting sqref="M142:M146">
    <cfRule type="cellIs" dxfId="2646" priority="257" operator="equal">
      <formula>0</formula>
    </cfRule>
  </conditionalFormatting>
  <conditionalFormatting sqref="N142:N146">
    <cfRule type="cellIs" dxfId="2645" priority="255" operator="equal">
      <formula>0</formula>
    </cfRule>
    <cfRule type="containsErrors" dxfId="2644" priority="256">
      <formula>ISERROR(N142)</formula>
    </cfRule>
  </conditionalFormatting>
  <conditionalFormatting sqref="M152:M156">
    <cfRule type="containsErrors" dxfId="2643" priority="252">
      <formula>ISERROR(M152)</formula>
    </cfRule>
  </conditionalFormatting>
  <conditionalFormatting sqref="M152:M156">
    <cfRule type="containsErrors" dxfId="2642" priority="251">
      <formula>ISERROR(M152)</formula>
    </cfRule>
  </conditionalFormatting>
  <conditionalFormatting sqref="M152:M156">
    <cfRule type="cellIs" dxfId="2641" priority="250" operator="equal">
      <formula>0</formula>
    </cfRule>
  </conditionalFormatting>
  <conditionalFormatting sqref="N152:N156">
    <cfRule type="cellIs" dxfId="2640" priority="248" operator="equal">
      <formula>0</formula>
    </cfRule>
    <cfRule type="containsErrors" dxfId="2639" priority="249">
      <formula>ISERROR(N152)</formula>
    </cfRule>
  </conditionalFormatting>
  <conditionalFormatting sqref="O2:O6">
    <cfRule type="cellIs" dxfId="2638" priority="245" operator="equal">
      <formula>FALSE</formula>
    </cfRule>
  </conditionalFormatting>
  <conditionalFormatting sqref="O7:O8">
    <cfRule type="cellIs" dxfId="2637" priority="244" operator="equal">
      <formula>FALSE</formula>
    </cfRule>
  </conditionalFormatting>
  <conditionalFormatting sqref="O12:O16">
    <cfRule type="cellIs" dxfId="2636" priority="242" operator="equal">
      <formula>0</formula>
    </cfRule>
    <cfRule type="containsErrors" dxfId="2635" priority="243">
      <formula>ISERROR(O12)</formula>
    </cfRule>
  </conditionalFormatting>
  <conditionalFormatting sqref="O12:O16">
    <cfRule type="cellIs" dxfId="2634" priority="241" operator="equal">
      <formula>FALSE</formula>
    </cfRule>
  </conditionalFormatting>
  <conditionalFormatting sqref="O22:O26">
    <cfRule type="cellIs" dxfId="2633" priority="239" operator="equal">
      <formula>0</formula>
    </cfRule>
    <cfRule type="containsErrors" dxfId="2632" priority="240">
      <formula>ISERROR(O22)</formula>
    </cfRule>
  </conditionalFormatting>
  <conditionalFormatting sqref="O22:O26">
    <cfRule type="cellIs" dxfId="2631" priority="238" operator="equal">
      <formula>FALSE</formula>
    </cfRule>
  </conditionalFormatting>
  <conditionalFormatting sqref="O32:O36">
    <cfRule type="cellIs" dxfId="2630" priority="236" operator="equal">
      <formula>0</formula>
    </cfRule>
    <cfRule type="containsErrors" dxfId="2629" priority="237">
      <formula>ISERROR(O32)</formula>
    </cfRule>
  </conditionalFormatting>
  <conditionalFormatting sqref="O32:O36">
    <cfRule type="cellIs" dxfId="2628" priority="235" operator="equal">
      <formula>FALSE</formula>
    </cfRule>
  </conditionalFormatting>
  <conditionalFormatting sqref="O42:O46">
    <cfRule type="cellIs" dxfId="2627" priority="233" operator="equal">
      <formula>0</formula>
    </cfRule>
    <cfRule type="containsErrors" dxfId="2626" priority="234">
      <formula>ISERROR(O42)</formula>
    </cfRule>
  </conditionalFormatting>
  <conditionalFormatting sqref="O42:O46">
    <cfRule type="cellIs" dxfId="2625" priority="232" operator="equal">
      <formula>FALSE</formula>
    </cfRule>
  </conditionalFormatting>
  <conditionalFormatting sqref="O52:O56">
    <cfRule type="cellIs" dxfId="2624" priority="230" operator="equal">
      <formula>0</formula>
    </cfRule>
    <cfRule type="containsErrors" dxfId="2623" priority="231">
      <formula>ISERROR(O52)</formula>
    </cfRule>
  </conditionalFormatting>
  <conditionalFormatting sqref="O52:O56">
    <cfRule type="cellIs" dxfId="2622" priority="229" operator="equal">
      <formula>FALSE</formula>
    </cfRule>
  </conditionalFormatting>
  <conditionalFormatting sqref="O62:O66">
    <cfRule type="cellIs" dxfId="2621" priority="227" operator="equal">
      <formula>0</formula>
    </cfRule>
    <cfRule type="containsErrors" dxfId="2620" priority="228">
      <formula>ISERROR(O62)</formula>
    </cfRule>
  </conditionalFormatting>
  <conditionalFormatting sqref="O62:O66">
    <cfRule type="cellIs" dxfId="2619" priority="226" operator="equal">
      <formula>FALSE</formula>
    </cfRule>
  </conditionalFormatting>
  <conditionalFormatting sqref="O72:O76">
    <cfRule type="cellIs" dxfId="2618" priority="224" operator="equal">
      <formula>0</formula>
    </cfRule>
    <cfRule type="containsErrors" dxfId="2617" priority="225">
      <formula>ISERROR(O72)</formula>
    </cfRule>
  </conditionalFormatting>
  <conditionalFormatting sqref="O72:O76">
    <cfRule type="cellIs" dxfId="2616" priority="223" operator="equal">
      <formula>FALSE</formula>
    </cfRule>
  </conditionalFormatting>
  <conditionalFormatting sqref="O82:O86">
    <cfRule type="cellIs" dxfId="2615" priority="221" operator="equal">
      <formula>0</formula>
    </cfRule>
    <cfRule type="containsErrors" dxfId="2614" priority="222">
      <formula>ISERROR(O82)</formula>
    </cfRule>
  </conditionalFormatting>
  <conditionalFormatting sqref="O82:O86">
    <cfRule type="cellIs" dxfId="2613" priority="220" operator="equal">
      <formula>FALSE</formula>
    </cfRule>
  </conditionalFormatting>
  <conditionalFormatting sqref="O92:O96">
    <cfRule type="cellIs" dxfId="2612" priority="218" operator="equal">
      <formula>0</formula>
    </cfRule>
    <cfRule type="containsErrors" dxfId="2611" priority="219">
      <formula>ISERROR(O92)</formula>
    </cfRule>
  </conditionalFormatting>
  <conditionalFormatting sqref="O92:O96">
    <cfRule type="cellIs" dxfId="2610" priority="217" operator="equal">
      <formula>FALSE</formula>
    </cfRule>
  </conditionalFormatting>
  <conditionalFormatting sqref="O102:O106">
    <cfRule type="cellIs" dxfId="2609" priority="215" operator="equal">
      <formula>0</formula>
    </cfRule>
    <cfRule type="containsErrors" dxfId="2608" priority="216">
      <formula>ISERROR(O102)</formula>
    </cfRule>
  </conditionalFormatting>
  <conditionalFormatting sqref="O102:O106">
    <cfRule type="cellIs" dxfId="2607" priority="214" operator="equal">
      <formula>FALSE</formula>
    </cfRule>
  </conditionalFormatting>
  <conditionalFormatting sqref="O112:O116">
    <cfRule type="cellIs" dxfId="2606" priority="212" operator="equal">
      <formula>0</formula>
    </cfRule>
    <cfRule type="containsErrors" dxfId="2605" priority="213">
      <formula>ISERROR(O112)</formula>
    </cfRule>
  </conditionalFormatting>
  <conditionalFormatting sqref="O112:O116">
    <cfRule type="cellIs" dxfId="2604" priority="211" operator="equal">
      <formula>FALSE</formula>
    </cfRule>
  </conditionalFormatting>
  <conditionalFormatting sqref="O122:O126">
    <cfRule type="cellIs" dxfId="2603" priority="209" operator="equal">
      <formula>0</formula>
    </cfRule>
    <cfRule type="containsErrors" dxfId="2602" priority="210">
      <formula>ISERROR(O122)</formula>
    </cfRule>
  </conditionalFormatting>
  <conditionalFormatting sqref="O122:O126">
    <cfRule type="cellIs" dxfId="2601" priority="208" operator="equal">
      <formula>FALSE</formula>
    </cfRule>
  </conditionalFormatting>
  <conditionalFormatting sqref="O132:O136">
    <cfRule type="cellIs" dxfId="2600" priority="206" operator="equal">
      <formula>0</formula>
    </cfRule>
    <cfRule type="containsErrors" dxfId="2599" priority="207">
      <formula>ISERROR(O132)</formula>
    </cfRule>
  </conditionalFormatting>
  <conditionalFormatting sqref="O132:O136">
    <cfRule type="cellIs" dxfId="2598" priority="205" operator="equal">
      <formula>FALSE</formula>
    </cfRule>
  </conditionalFormatting>
  <conditionalFormatting sqref="O142:O146">
    <cfRule type="cellIs" dxfId="2597" priority="203" operator="equal">
      <formula>0</formula>
    </cfRule>
    <cfRule type="containsErrors" dxfId="2596" priority="204">
      <formula>ISERROR(O142)</formula>
    </cfRule>
  </conditionalFormatting>
  <conditionalFormatting sqref="O142:O146">
    <cfRule type="cellIs" dxfId="2595" priority="202" operator="equal">
      <formula>FALSE</formula>
    </cfRule>
  </conditionalFormatting>
  <conditionalFormatting sqref="O152:O156">
    <cfRule type="cellIs" dxfId="2594" priority="200" operator="equal">
      <formula>0</formula>
    </cfRule>
    <cfRule type="containsErrors" dxfId="2593" priority="201">
      <formula>ISERROR(O152)</formula>
    </cfRule>
  </conditionalFormatting>
  <conditionalFormatting sqref="O152:O156">
    <cfRule type="cellIs" dxfId="2592" priority="199" operator="equal">
      <formula>FALSE</formula>
    </cfRule>
  </conditionalFormatting>
  <conditionalFormatting sqref="M11">
    <cfRule type="containsErrors" dxfId="2591" priority="198">
      <formula>ISERROR(M11)</formula>
    </cfRule>
  </conditionalFormatting>
  <conditionalFormatting sqref="M9:O10">
    <cfRule type="cellIs" dxfId="2590" priority="151" operator="equal">
      <formula>FALSE</formula>
    </cfRule>
    <cfRule type="cellIs" dxfId="2589" priority="152" operator="equal">
      <formula>0</formula>
    </cfRule>
  </conditionalFormatting>
  <conditionalFormatting sqref="M21">
    <cfRule type="containsErrors" dxfId="2588" priority="120">
      <formula>ISERROR(M21)</formula>
    </cfRule>
  </conditionalFormatting>
  <conditionalFormatting sqref="M31">
    <cfRule type="containsErrors" dxfId="2587" priority="119">
      <formula>ISERROR(M31)</formula>
    </cfRule>
  </conditionalFormatting>
  <conditionalFormatting sqref="M41">
    <cfRule type="containsErrors" dxfId="2586" priority="118">
      <formula>ISERROR(M41)</formula>
    </cfRule>
  </conditionalFormatting>
  <conditionalFormatting sqref="M51">
    <cfRule type="containsErrors" dxfId="2585" priority="117">
      <formula>ISERROR(M51)</formula>
    </cfRule>
  </conditionalFormatting>
  <conditionalFormatting sqref="M61">
    <cfRule type="containsErrors" dxfId="2584" priority="116">
      <formula>ISERROR(M61)</formula>
    </cfRule>
  </conditionalFormatting>
  <conditionalFormatting sqref="M71">
    <cfRule type="containsErrors" dxfId="2583" priority="115">
      <formula>ISERROR(M71)</formula>
    </cfRule>
  </conditionalFormatting>
  <conditionalFormatting sqref="M81">
    <cfRule type="containsErrors" dxfId="2582" priority="114">
      <formula>ISERROR(M81)</formula>
    </cfRule>
  </conditionalFormatting>
  <conditionalFormatting sqref="M91">
    <cfRule type="containsErrors" dxfId="2581" priority="113">
      <formula>ISERROR(M91)</formula>
    </cfRule>
  </conditionalFormatting>
  <conditionalFormatting sqref="M101">
    <cfRule type="containsErrors" dxfId="2580" priority="112">
      <formula>ISERROR(M101)</formula>
    </cfRule>
  </conditionalFormatting>
  <conditionalFormatting sqref="M111">
    <cfRule type="containsErrors" dxfId="2579" priority="111">
      <formula>ISERROR(M111)</formula>
    </cfRule>
  </conditionalFormatting>
  <conditionalFormatting sqref="M121">
    <cfRule type="containsErrors" dxfId="2578" priority="110">
      <formula>ISERROR(M121)</formula>
    </cfRule>
  </conditionalFormatting>
  <conditionalFormatting sqref="M131">
    <cfRule type="containsErrors" dxfId="2577" priority="109">
      <formula>ISERROR(M131)</formula>
    </cfRule>
  </conditionalFormatting>
  <conditionalFormatting sqref="M141">
    <cfRule type="containsErrors" dxfId="2576" priority="108">
      <formula>ISERROR(M141)</formula>
    </cfRule>
  </conditionalFormatting>
  <conditionalFormatting sqref="M151">
    <cfRule type="containsErrors" dxfId="2575" priority="107">
      <formula>ISERROR(M151)</formula>
    </cfRule>
  </conditionalFormatting>
  <conditionalFormatting sqref="M161">
    <cfRule type="containsErrors" dxfId="2574" priority="106">
      <formula>ISERROR(M161)</formula>
    </cfRule>
  </conditionalFormatting>
  <conditionalFormatting sqref="O17:O18">
    <cfRule type="cellIs" dxfId="2573" priority="102" operator="equal">
      <formula>0</formula>
    </cfRule>
    <cfRule type="containsErrors" dxfId="2572" priority="103">
      <formula>ISERROR(O17)</formula>
    </cfRule>
  </conditionalFormatting>
  <conditionalFormatting sqref="M17:N18">
    <cfRule type="cellIs" dxfId="2571" priority="104" operator="equal">
      <formula>0</formula>
    </cfRule>
    <cfRule type="containsErrors" dxfId="2570" priority="105">
      <formula>ISERROR(M17)</formula>
    </cfRule>
  </conditionalFormatting>
  <conditionalFormatting sqref="O17:O18">
    <cfRule type="cellIs" dxfId="2569" priority="101" operator="equal">
      <formula>FALSE</formula>
    </cfRule>
  </conditionalFormatting>
  <conditionalFormatting sqref="M19:O20">
    <cfRule type="cellIs" dxfId="2568" priority="99" operator="equal">
      <formula>FALSE</formula>
    </cfRule>
    <cfRule type="cellIs" dxfId="2567" priority="100" operator="equal">
      <formula>0</formula>
    </cfRule>
  </conditionalFormatting>
  <conditionalFormatting sqref="O27:O28">
    <cfRule type="cellIs" dxfId="2566" priority="95" operator="equal">
      <formula>0</formula>
    </cfRule>
    <cfRule type="containsErrors" dxfId="2565" priority="96">
      <formula>ISERROR(O27)</formula>
    </cfRule>
  </conditionalFormatting>
  <conditionalFormatting sqref="M27:N28">
    <cfRule type="cellIs" dxfId="2564" priority="97" operator="equal">
      <formula>0</formula>
    </cfRule>
    <cfRule type="containsErrors" dxfId="2563" priority="98">
      <formula>ISERROR(M27)</formula>
    </cfRule>
  </conditionalFormatting>
  <conditionalFormatting sqref="O27:O28">
    <cfRule type="cellIs" dxfId="2562" priority="94" operator="equal">
      <formula>FALSE</formula>
    </cfRule>
  </conditionalFormatting>
  <conditionalFormatting sqref="M29:O30">
    <cfRule type="cellIs" dxfId="2561" priority="92" operator="equal">
      <formula>FALSE</formula>
    </cfRule>
    <cfRule type="cellIs" dxfId="2560" priority="93" operator="equal">
      <formula>0</formula>
    </cfRule>
  </conditionalFormatting>
  <conditionalFormatting sqref="O37:O38">
    <cfRule type="cellIs" dxfId="2559" priority="88" operator="equal">
      <formula>0</formula>
    </cfRule>
    <cfRule type="containsErrors" dxfId="2558" priority="89">
      <formula>ISERROR(O37)</formula>
    </cfRule>
  </conditionalFormatting>
  <conditionalFormatting sqref="M37:N38">
    <cfRule type="cellIs" dxfId="2557" priority="90" operator="equal">
      <formula>0</formula>
    </cfRule>
    <cfRule type="containsErrors" dxfId="2556" priority="91">
      <formula>ISERROR(M37)</formula>
    </cfRule>
  </conditionalFormatting>
  <conditionalFormatting sqref="O37:O38">
    <cfRule type="cellIs" dxfId="2555" priority="87" operator="equal">
      <formula>FALSE</formula>
    </cfRule>
  </conditionalFormatting>
  <conditionalFormatting sqref="M39:O40">
    <cfRule type="cellIs" dxfId="2554" priority="85" operator="equal">
      <formula>FALSE</formula>
    </cfRule>
    <cfRule type="cellIs" dxfId="2553" priority="86" operator="equal">
      <formula>0</formula>
    </cfRule>
  </conditionalFormatting>
  <conditionalFormatting sqref="O47:O48">
    <cfRule type="cellIs" dxfId="2552" priority="81" operator="equal">
      <formula>0</formula>
    </cfRule>
    <cfRule type="containsErrors" dxfId="2551" priority="82">
      <formula>ISERROR(O47)</formula>
    </cfRule>
  </conditionalFormatting>
  <conditionalFormatting sqref="M47:N48">
    <cfRule type="cellIs" dxfId="2550" priority="83" operator="equal">
      <formula>0</formula>
    </cfRule>
    <cfRule type="containsErrors" dxfId="2549" priority="84">
      <formula>ISERROR(M47)</formula>
    </cfRule>
  </conditionalFormatting>
  <conditionalFormatting sqref="O47:O48">
    <cfRule type="cellIs" dxfId="2548" priority="80" operator="equal">
      <formula>FALSE</formula>
    </cfRule>
  </conditionalFormatting>
  <conditionalFormatting sqref="M49:O50">
    <cfRule type="cellIs" dxfId="2547" priority="78" operator="equal">
      <formula>FALSE</formula>
    </cfRule>
    <cfRule type="cellIs" dxfId="2546" priority="79" operator="equal">
      <formula>0</formula>
    </cfRule>
  </conditionalFormatting>
  <conditionalFormatting sqref="O57:O58">
    <cfRule type="cellIs" dxfId="2545" priority="74" operator="equal">
      <formula>0</formula>
    </cfRule>
    <cfRule type="containsErrors" dxfId="2544" priority="75">
      <formula>ISERROR(O57)</formula>
    </cfRule>
  </conditionalFormatting>
  <conditionalFormatting sqref="M57:N58">
    <cfRule type="cellIs" dxfId="2543" priority="76" operator="equal">
      <formula>0</formula>
    </cfRule>
    <cfRule type="containsErrors" dxfId="2542" priority="77">
      <formula>ISERROR(M57)</formula>
    </cfRule>
  </conditionalFormatting>
  <conditionalFormatting sqref="O57:O58">
    <cfRule type="cellIs" dxfId="2541" priority="73" operator="equal">
      <formula>FALSE</formula>
    </cfRule>
  </conditionalFormatting>
  <conditionalFormatting sqref="M59:O60">
    <cfRule type="cellIs" dxfId="2540" priority="71" operator="equal">
      <formula>FALSE</formula>
    </cfRule>
    <cfRule type="cellIs" dxfId="2539" priority="72" operator="equal">
      <formula>0</formula>
    </cfRule>
  </conditionalFormatting>
  <conditionalFormatting sqref="O67:O68">
    <cfRule type="cellIs" dxfId="2538" priority="67" operator="equal">
      <formula>0</formula>
    </cfRule>
    <cfRule type="containsErrors" dxfId="2537" priority="68">
      <formula>ISERROR(O67)</formula>
    </cfRule>
  </conditionalFormatting>
  <conditionalFormatting sqref="M67:N68">
    <cfRule type="cellIs" dxfId="2536" priority="69" operator="equal">
      <formula>0</formula>
    </cfRule>
    <cfRule type="containsErrors" dxfId="2535" priority="70">
      <formula>ISERROR(M67)</formula>
    </cfRule>
  </conditionalFormatting>
  <conditionalFormatting sqref="O67:O68">
    <cfRule type="cellIs" dxfId="2534" priority="66" operator="equal">
      <formula>FALSE</formula>
    </cfRule>
  </conditionalFormatting>
  <conditionalFormatting sqref="M69:O70">
    <cfRule type="cellIs" dxfId="2533" priority="64" operator="equal">
      <formula>FALSE</formula>
    </cfRule>
    <cfRule type="cellIs" dxfId="2532" priority="65" operator="equal">
      <formula>0</formula>
    </cfRule>
  </conditionalFormatting>
  <conditionalFormatting sqref="O77:O78">
    <cfRule type="cellIs" dxfId="2531" priority="60" operator="equal">
      <formula>0</formula>
    </cfRule>
    <cfRule type="containsErrors" dxfId="2530" priority="61">
      <formula>ISERROR(O77)</formula>
    </cfRule>
  </conditionalFormatting>
  <conditionalFormatting sqref="M77:N78">
    <cfRule type="cellIs" dxfId="2529" priority="62" operator="equal">
      <formula>0</formula>
    </cfRule>
    <cfRule type="containsErrors" dxfId="2528" priority="63">
      <formula>ISERROR(M77)</formula>
    </cfRule>
  </conditionalFormatting>
  <conditionalFormatting sqref="O77:O78">
    <cfRule type="cellIs" dxfId="2527" priority="59" operator="equal">
      <formula>FALSE</formula>
    </cfRule>
  </conditionalFormatting>
  <conditionalFormatting sqref="M79:O80">
    <cfRule type="cellIs" dxfId="2526" priority="57" operator="equal">
      <formula>FALSE</formula>
    </cfRule>
    <cfRule type="cellIs" dxfId="2525" priority="58" operator="equal">
      <formula>0</formula>
    </cfRule>
  </conditionalFormatting>
  <conditionalFormatting sqref="O87:O88">
    <cfRule type="cellIs" dxfId="2524" priority="53" operator="equal">
      <formula>0</formula>
    </cfRule>
    <cfRule type="containsErrors" dxfId="2523" priority="54">
      <formula>ISERROR(O87)</formula>
    </cfRule>
  </conditionalFormatting>
  <conditionalFormatting sqref="M87:N88">
    <cfRule type="cellIs" dxfId="2522" priority="55" operator="equal">
      <formula>0</formula>
    </cfRule>
    <cfRule type="containsErrors" dxfId="2521" priority="56">
      <formula>ISERROR(M87)</formula>
    </cfRule>
  </conditionalFormatting>
  <conditionalFormatting sqref="O87:O88">
    <cfRule type="cellIs" dxfId="2520" priority="52" operator="equal">
      <formula>FALSE</formula>
    </cfRule>
  </conditionalFormatting>
  <conditionalFormatting sqref="M89:O90">
    <cfRule type="cellIs" dxfId="2519" priority="50" operator="equal">
      <formula>FALSE</formula>
    </cfRule>
    <cfRule type="cellIs" dxfId="2518" priority="51" operator="equal">
      <formula>0</formula>
    </cfRule>
  </conditionalFormatting>
  <conditionalFormatting sqref="O97:O98">
    <cfRule type="cellIs" dxfId="2517" priority="46" operator="equal">
      <formula>0</formula>
    </cfRule>
    <cfRule type="containsErrors" dxfId="2516" priority="47">
      <formula>ISERROR(O97)</formula>
    </cfRule>
  </conditionalFormatting>
  <conditionalFormatting sqref="M97:N98">
    <cfRule type="cellIs" dxfId="2515" priority="48" operator="equal">
      <formula>0</formula>
    </cfRule>
    <cfRule type="containsErrors" dxfId="2514" priority="49">
      <formula>ISERROR(M97)</formula>
    </cfRule>
  </conditionalFormatting>
  <conditionalFormatting sqref="O97:O98">
    <cfRule type="cellIs" dxfId="2513" priority="45" operator="equal">
      <formula>FALSE</formula>
    </cfRule>
  </conditionalFormatting>
  <conditionalFormatting sqref="M99:O100">
    <cfRule type="cellIs" dxfId="2512" priority="43" operator="equal">
      <formula>FALSE</formula>
    </cfRule>
    <cfRule type="cellIs" dxfId="2511" priority="44" operator="equal">
      <formula>0</formula>
    </cfRule>
  </conditionalFormatting>
  <conditionalFormatting sqref="O107:O108">
    <cfRule type="cellIs" dxfId="2510" priority="39" operator="equal">
      <formula>0</formula>
    </cfRule>
    <cfRule type="containsErrors" dxfId="2509" priority="40">
      <formula>ISERROR(O107)</formula>
    </cfRule>
  </conditionalFormatting>
  <conditionalFormatting sqref="M107:N108">
    <cfRule type="cellIs" dxfId="2508" priority="41" operator="equal">
      <formula>0</formula>
    </cfRule>
    <cfRule type="containsErrors" dxfId="2507" priority="42">
      <formula>ISERROR(M107)</formula>
    </cfRule>
  </conditionalFormatting>
  <conditionalFormatting sqref="O107:O108">
    <cfRule type="cellIs" dxfId="2506" priority="38" operator="equal">
      <formula>FALSE</formula>
    </cfRule>
  </conditionalFormatting>
  <conditionalFormatting sqref="M109:O110">
    <cfRule type="cellIs" dxfId="2505" priority="36" operator="equal">
      <formula>FALSE</formula>
    </cfRule>
    <cfRule type="cellIs" dxfId="2504" priority="37" operator="equal">
      <formula>0</formula>
    </cfRule>
  </conditionalFormatting>
  <conditionalFormatting sqref="O117:O118">
    <cfRule type="cellIs" dxfId="2503" priority="32" operator="equal">
      <formula>0</formula>
    </cfRule>
    <cfRule type="containsErrors" dxfId="2502" priority="33">
      <formula>ISERROR(O117)</formula>
    </cfRule>
  </conditionalFormatting>
  <conditionalFormatting sqref="M117:N118">
    <cfRule type="cellIs" dxfId="2501" priority="34" operator="equal">
      <formula>0</formula>
    </cfRule>
    <cfRule type="containsErrors" dxfId="2500" priority="35">
      <formula>ISERROR(M117)</formula>
    </cfRule>
  </conditionalFormatting>
  <conditionalFormatting sqref="O117:O118">
    <cfRule type="cellIs" dxfId="2499" priority="31" operator="equal">
      <formula>FALSE</formula>
    </cfRule>
  </conditionalFormatting>
  <conditionalFormatting sqref="M119:O120">
    <cfRule type="cellIs" dxfId="2498" priority="29" operator="equal">
      <formula>FALSE</formula>
    </cfRule>
    <cfRule type="cellIs" dxfId="2497" priority="30" operator="equal">
      <formula>0</formula>
    </cfRule>
  </conditionalFormatting>
  <conditionalFormatting sqref="O127:O128">
    <cfRule type="cellIs" dxfId="2496" priority="25" operator="equal">
      <formula>0</formula>
    </cfRule>
    <cfRule type="containsErrors" dxfId="2495" priority="26">
      <formula>ISERROR(O127)</formula>
    </cfRule>
  </conditionalFormatting>
  <conditionalFormatting sqref="M127:N128">
    <cfRule type="cellIs" dxfId="2494" priority="27" operator="equal">
      <formula>0</formula>
    </cfRule>
    <cfRule type="containsErrors" dxfId="2493" priority="28">
      <formula>ISERROR(M127)</formula>
    </cfRule>
  </conditionalFormatting>
  <conditionalFormatting sqref="O127:O128">
    <cfRule type="cellIs" dxfId="2492" priority="24" operator="equal">
      <formula>FALSE</formula>
    </cfRule>
  </conditionalFormatting>
  <conditionalFormatting sqref="M129:O130">
    <cfRule type="cellIs" dxfId="2491" priority="22" operator="equal">
      <formula>FALSE</formula>
    </cfRule>
    <cfRule type="cellIs" dxfId="2490" priority="23" operator="equal">
      <formula>0</formula>
    </cfRule>
  </conditionalFormatting>
  <conditionalFormatting sqref="O137:O138">
    <cfRule type="cellIs" dxfId="2489" priority="18" operator="equal">
      <formula>0</formula>
    </cfRule>
    <cfRule type="containsErrors" dxfId="2488" priority="19">
      <formula>ISERROR(O137)</formula>
    </cfRule>
  </conditionalFormatting>
  <conditionalFormatting sqref="M137:N138">
    <cfRule type="cellIs" dxfId="2487" priority="20" operator="equal">
      <formula>0</formula>
    </cfRule>
    <cfRule type="containsErrors" dxfId="2486" priority="21">
      <formula>ISERROR(M137)</formula>
    </cfRule>
  </conditionalFormatting>
  <conditionalFormatting sqref="O137:O138">
    <cfRule type="cellIs" dxfId="2485" priority="17" operator="equal">
      <formula>FALSE</formula>
    </cfRule>
  </conditionalFormatting>
  <conditionalFormatting sqref="M139:O140">
    <cfRule type="cellIs" dxfId="2484" priority="15" operator="equal">
      <formula>FALSE</formula>
    </cfRule>
    <cfRule type="cellIs" dxfId="2483" priority="16" operator="equal">
      <formula>0</formula>
    </cfRule>
  </conditionalFormatting>
  <conditionalFormatting sqref="O147:O148">
    <cfRule type="cellIs" dxfId="2482" priority="11" operator="equal">
      <formula>0</formula>
    </cfRule>
    <cfRule type="containsErrors" dxfId="2481" priority="12">
      <formula>ISERROR(O147)</formula>
    </cfRule>
  </conditionalFormatting>
  <conditionalFormatting sqref="M147:N148">
    <cfRule type="cellIs" dxfId="2480" priority="13" operator="equal">
      <formula>0</formula>
    </cfRule>
    <cfRule type="containsErrors" dxfId="2479" priority="14">
      <formula>ISERROR(M147)</formula>
    </cfRule>
  </conditionalFormatting>
  <conditionalFormatting sqref="O147:O148">
    <cfRule type="cellIs" dxfId="2478" priority="10" operator="equal">
      <formula>FALSE</formula>
    </cfRule>
  </conditionalFormatting>
  <conditionalFormatting sqref="M149:O150">
    <cfRule type="cellIs" dxfId="2477" priority="8" operator="equal">
      <formula>FALSE</formula>
    </cfRule>
    <cfRule type="cellIs" dxfId="2476" priority="9" operator="equal">
      <formula>0</formula>
    </cfRule>
  </conditionalFormatting>
  <conditionalFormatting sqref="O157:O158">
    <cfRule type="cellIs" dxfId="2475" priority="4" operator="equal">
      <formula>0</formula>
    </cfRule>
    <cfRule type="containsErrors" dxfId="2474" priority="5">
      <formula>ISERROR(O157)</formula>
    </cfRule>
  </conditionalFormatting>
  <conditionalFormatting sqref="M157:N158">
    <cfRule type="cellIs" dxfId="2473" priority="6" operator="equal">
      <formula>0</formula>
    </cfRule>
    <cfRule type="containsErrors" dxfId="2472" priority="7">
      <formula>ISERROR(M157)</formula>
    </cfRule>
  </conditionalFormatting>
  <conditionalFormatting sqref="O157:O158">
    <cfRule type="cellIs" dxfId="2471" priority="3" operator="equal">
      <formula>FALSE</formula>
    </cfRule>
  </conditionalFormatting>
  <conditionalFormatting sqref="M159:O160">
    <cfRule type="cellIs" dxfId="2470" priority="1" operator="equal">
      <formula>FALSE</formula>
    </cfRule>
    <cfRule type="cellIs" dxfId="2469" priority="2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workbookViewId="0"/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142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93</v>
      </c>
      <c r="F2" s="14">
        <v>80</v>
      </c>
      <c r="G2" s="14">
        <v>119</v>
      </c>
      <c r="I2" s="92"/>
      <c r="J2" s="93"/>
      <c r="K2" s="94"/>
      <c r="L2" s="95"/>
      <c r="M2" s="96">
        <f t="shared" ref="M2:M6" si="0">SUM(E2:G2)</f>
        <v>292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103</v>
      </c>
      <c r="F3" s="14">
        <v>142</v>
      </c>
      <c r="G3" s="14">
        <v>155</v>
      </c>
      <c r="H3" s="98"/>
      <c r="I3" s="99"/>
      <c r="J3" s="100"/>
      <c r="K3" s="101"/>
      <c r="L3" s="102"/>
      <c r="M3" s="103">
        <f t="shared" si="0"/>
        <v>400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154</v>
      </c>
      <c r="F4" s="14">
        <v>199</v>
      </c>
      <c r="G4" s="14">
        <v>147</v>
      </c>
      <c r="H4" s="98"/>
      <c r="I4" s="99"/>
      <c r="J4" s="100"/>
      <c r="K4" s="101"/>
      <c r="L4" s="102"/>
      <c r="M4" s="103">
        <f t="shared" si="0"/>
        <v>500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246</v>
      </c>
      <c r="F5" s="14">
        <v>216</v>
      </c>
      <c r="G5" s="14">
        <v>151</v>
      </c>
      <c r="H5" s="98"/>
      <c r="I5" s="99"/>
      <c r="J5" s="100"/>
      <c r="K5" s="101"/>
      <c r="L5" s="102"/>
      <c r="M5" s="103">
        <f t="shared" si="0"/>
        <v>613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150</v>
      </c>
      <c r="F6" s="14">
        <v>137</v>
      </c>
      <c r="G6" s="14">
        <v>161</v>
      </c>
      <c r="H6" s="98"/>
      <c r="I6" s="99"/>
      <c r="J6" s="100"/>
      <c r="K6" s="101"/>
      <c r="L6" s="102"/>
      <c r="M6" s="103">
        <f t="shared" si="0"/>
        <v>448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53</v>
      </c>
      <c r="C11" s="57" t="s">
        <v>123</v>
      </c>
      <c r="D11" s="21">
        <f>SUM(D2:D6)</f>
        <v>802</v>
      </c>
      <c r="E11" s="22">
        <f>SUM(E2:E6)+SUMPRODUCT((E2:E6=0)*1,$D176:$D180)</f>
        <v>746</v>
      </c>
      <c r="F11" s="22">
        <f>SUM(F2:F6)+SUMPRODUCT((F2:F6=0)*1,$D176:$D180)</f>
        <v>774</v>
      </c>
      <c r="G11" s="22">
        <f>SUM(G2:G6)+SUMPRODUCT((G2:G6=0)*1,$D176:$D180)</f>
        <v>733</v>
      </c>
      <c r="H11" s="108"/>
      <c r="I11" s="109"/>
      <c r="J11" s="110"/>
      <c r="K11" s="111"/>
      <c r="L11" s="112"/>
      <c r="M11" s="113">
        <f>SUM(E11:G11)+(B11*3)</f>
        <v>2412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105</v>
      </c>
      <c r="F12" s="14">
        <v>105</v>
      </c>
      <c r="G12" s="14">
        <v>157</v>
      </c>
      <c r="H12" s="116"/>
      <c r="I12" s="92"/>
      <c r="J12" s="93"/>
      <c r="K12" s="94"/>
      <c r="L12" s="95"/>
      <c r="M12" s="103">
        <f t="shared" ref="M12:M16" si="1">SUM(E12:G12)</f>
        <v>367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5000</v>
      </c>
      <c r="C13" s="47" t="str">
        <f>IFERROR(IF(B13=Données!X$1,Données!$X$2,VLOOKUP(B13,Données!$A$3:$I$1003,3,FALSE)),"")</f>
        <v>Dummy</v>
      </c>
      <c r="D13" s="13">
        <f>IF(C13="Dummy",Données!$X$4,VLOOKUP(B13,Données!$A$3:$I$1003,5))</f>
        <v>130</v>
      </c>
      <c r="E13" s="14"/>
      <c r="F13" s="14"/>
      <c r="G13" s="14"/>
      <c r="H13" s="98"/>
      <c r="I13" s="99"/>
      <c r="J13" s="100"/>
      <c r="K13" s="101"/>
      <c r="L13" s="102"/>
      <c r="M13" s="103">
        <f t="shared" si="1"/>
        <v>0</v>
      </c>
      <c r="N13" s="103">
        <f>COUNTIF(E13:G13,"&gt;0")</f>
        <v>0</v>
      </c>
      <c r="O13" s="97" t="b">
        <v>0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169</v>
      </c>
      <c r="F14" s="14">
        <v>207</v>
      </c>
      <c r="G14" s="14">
        <v>159</v>
      </c>
      <c r="H14" s="98"/>
      <c r="I14" s="99"/>
      <c r="J14" s="100"/>
      <c r="K14" s="101"/>
      <c r="L14" s="102"/>
      <c r="M14" s="103">
        <f t="shared" si="1"/>
        <v>535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211</v>
      </c>
      <c r="F15" s="14">
        <v>139</v>
      </c>
      <c r="G15" s="14">
        <v>199</v>
      </c>
      <c r="H15" s="98"/>
      <c r="I15" s="99"/>
      <c r="J15" s="100"/>
      <c r="K15" s="101"/>
      <c r="L15" s="102"/>
      <c r="M15" s="103">
        <f t="shared" si="1"/>
        <v>549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233</v>
      </c>
      <c r="F16" s="14">
        <v>266</v>
      </c>
      <c r="G16" s="14">
        <v>298</v>
      </c>
      <c r="H16" s="98"/>
      <c r="I16" s="99"/>
      <c r="J16" s="100"/>
      <c r="K16" s="101"/>
      <c r="L16" s="102"/>
      <c r="M16" s="103">
        <f t="shared" si="1"/>
        <v>797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29</v>
      </c>
      <c r="C21" s="57" t="s">
        <v>124</v>
      </c>
      <c r="D21" s="21">
        <f>SUM(D12:D16)</f>
        <v>792</v>
      </c>
      <c r="E21" s="22">
        <f>SUM(E12:E16)+SUMPRODUCT((E12:E16=0)*1,$D186:$D190)</f>
        <v>848</v>
      </c>
      <c r="F21" s="22">
        <f>SUM(F12:F16)+SUMPRODUCT((F12:F16=0)*1,$D186:$D190)</f>
        <v>847</v>
      </c>
      <c r="G21" s="22">
        <f>SUM(G12:G16)+SUMPRODUCT((G12:G16=0)*1,$D186:$D190)</f>
        <v>943</v>
      </c>
      <c r="H21" s="108"/>
      <c r="I21" s="109"/>
      <c r="J21" s="110"/>
      <c r="K21" s="111"/>
      <c r="L21" s="112"/>
      <c r="M21" s="113">
        <f>SUM(E21:G21)+(B21*3)</f>
        <v>2725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92</v>
      </c>
      <c r="F22" s="14">
        <v>110</v>
      </c>
      <c r="G22" s="14">
        <v>113</v>
      </c>
      <c r="H22" s="116"/>
      <c r="I22" s="92"/>
      <c r="J22" s="93"/>
      <c r="K22" s="94"/>
      <c r="L22" s="95"/>
      <c r="M22" s="103">
        <f t="shared" ref="M22:M26" si="2">SUM(E22:G22)</f>
        <v>315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162</v>
      </c>
      <c r="F23" s="14">
        <v>121</v>
      </c>
      <c r="G23" s="14">
        <v>141</v>
      </c>
      <c r="H23" s="98"/>
      <c r="I23" s="99"/>
      <c r="J23" s="100"/>
      <c r="K23" s="101"/>
      <c r="L23" s="102"/>
      <c r="M23" s="103">
        <f t="shared" si="2"/>
        <v>424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138</v>
      </c>
      <c r="F24" s="14">
        <v>145</v>
      </c>
      <c r="G24" s="14">
        <v>131</v>
      </c>
      <c r="H24" s="98"/>
      <c r="I24" s="99"/>
      <c r="J24" s="100"/>
      <c r="K24" s="101"/>
      <c r="L24" s="102"/>
      <c r="M24" s="103">
        <f t="shared" si="2"/>
        <v>414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153</v>
      </c>
      <c r="F25" s="14">
        <v>181</v>
      </c>
      <c r="G25" s="14">
        <v>143</v>
      </c>
      <c r="H25" s="98"/>
      <c r="I25" s="99"/>
      <c r="J25" s="100"/>
      <c r="K25" s="101"/>
      <c r="L25" s="102"/>
      <c r="M25" s="103">
        <f t="shared" si="2"/>
        <v>477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214</v>
      </c>
      <c r="F26" s="14">
        <v>234</v>
      </c>
      <c r="G26" s="14">
        <v>229</v>
      </c>
      <c r="H26" s="98"/>
      <c r="I26" s="99"/>
      <c r="J26" s="100"/>
      <c r="K26" s="101"/>
      <c r="L26" s="102"/>
      <c r="M26" s="103">
        <f t="shared" si="2"/>
        <v>677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102</v>
      </c>
      <c r="C31" s="57" t="s">
        <v>125</v>
      </c>
      <c r="D31" s="21">
        <f>SUM(D22:D26)</f>
        <v>797</v>
      </c>
      <c r="E31" s="22">
        <f>SUM(E22:E26)+SUMPRODUCT((E22:E26=0)*1,$D196:$D200)</f>
        <v>759</v>
      </c>
      <c r="F31" s="22">
        <f>SUM(F22:F26)+SUMPRODUCT((F22:F26=0)*1,$D196:$D200)</f>
        <v>791</v>
      </c>
      <c r="G31" s="22">
        <f>SUM(G22:G26)+SUMPRODUCT((G22:G26=0)*1,$D196:$D200)</f>
        <v>757</v>
      </c>
      <c r="H31" s="108"/>
      <c r="I31" s="109"/>
      <c r="J31" s="110"/>
      <c r="K31" s="111"/>
      <c r="L31" s="112"/>
      <c r="M31" s="113">
        <f>SUM(E31:G31)+(B31*3)</f>
        <v>2613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131</v>
      </c>
      <c r="F32" s="14">
        <v>117</v>
      </c>
      <c r="G32" s="14">
        <v>145</v>
      </c>
      <c r="H32" s="116"/>
      <c r="I32" s="92"/>
      <c r="J32" s="93"/>
      <c r="K32" s="94"/>
      <c r="L32" s="95"/>
      <c r="M32" s="103">
        <f t="shared" ref="M32:M36" si="3">SUM(E32:G32)</f>
        <v>393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101</v>
      </c>
      <c r="F33" s="14">
        <v>176</v>
      </c>
      <c r="G33" s="14">
        <v>142</v>
      </c>
      <c r="H33" s="98"/>
      <c r="I33" s="99"/>
      <c r="J33" s="100"/>
      <c r="K33" s="101"/>
      <c r="L33" s="102"/>
      <c r="M33" s="103">
        <f t="shared" si="3"/>
        <v>419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114</v>
      </c>
      <c r="F34" s="14">
        <v>163</v>
      </c>
      <c r="G34" s="14">
        <v>214</v>
      </c>
      <c r="H34" s="98"/>
      <c r="I34" s="99"/>
      <c r="J34" s="100"/>
      <c r="K34" s="101"/>
      <c r="L34" s="102"/>
      <c r="M34" s="103">
        <f t="shared" si="3"/>
        <v>491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168</v>
      </c>
      <c r="F35" s="14">
        <v>166</v>
      </c>
      <c r="G35" s="14">
        <v>156</v>
      </c>
      <c r="H35" s="98"/>
      <c r="I35" s="99"/>
      <c r="J35" s="100"/>
      <c r="K35" s="101"/>
      <c r="L35" s="102"/>
      <c r="M35" s="103">
        <f t="shared" si="3"/>
        <v>490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215</v>
      </c>
      <c r="F36" s="14">
        <v>192</v>
      </c>
      <c r="G36" s="14">
        <v>208</v>
      </c>
      <c r="H36" s="98"/>
      <c r="I36" s="99"/>
      <c r="J36" s="100"/>
      <c r="K36" s="101"/>
      <c r="L36" s="102"/>
      <c r="M36" s="103">
        <f t="shared" si="3"/>
        <v>615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9</v>
      </c>
      <c r="C41" s="57" t="s">
        <v>126</v>
      </c>
      <c r="D41" s="21">
        <f>SUM(D32:D36)</f>
        <v>802</v>
      </c>
      <c r="E41" s="22">
        <f>SUM(E32:E36)+SUMPRODUCT((E32:E36=0)*1,$D206:$D210)</f>
        <v>729</v>
      </c>
      <c r="F41" s="22">
        <f>SUM(F32:F36)+SUMPRODUCT((F32:F36=0)*1,$D206:$D210)</f>
        <v>814</v>
      </c>
      <c r="G41" s="22">
        <f>SUM(G32:G36)+SUMPRODUCT((G32:G36=0)*1,$D206:$D210)</f>
        <v>865</v>
      </c>
      <c r="H41" s="108"/>
      <c r="I41" s="109"/>
      <c r="J41" s="110"/>
      <c r="K41" s="111"/>
      <c r="L41" s="112"/>
      <c r="M41" s="113">
        <f>SUM(E41:G41)+(B41*3)</f>
        <v>2435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169</v>
      </c>
      <c r="F42" s="14">
        <v>140</v>
      </c>
      <c r="G42" s="14">
        <v>156</v>
      </c>
      <c r="H42" s="116"/>
      <c r="I42" s="92"/>
      <c r="J42" s="93"/>
      <c r="K42" s="94"/>
      <c r="L42" s="95"/>
      <c r="M42" s="103">
        <f t="shared" ref="M42:M46" si="4">SUM(E42:G42)</f>
        <v>465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/>
      <c r="F43" s="14"/>
      <c r="G43" s="14"/>
      <c r="H43" s="98"/>
      <c r="I43" s="99"/>
      <c r="J43" s="100"/>
      <c r="K43" s="101"/>
      <c r="L43" s="102"/>
      <c r="M43" s="103">
        <f t="shared" si="4"/>
        <v>0</v>
      </c>
      <c r="N43" s="103">
        <f>COUNTIF(E43:G43,"&gt;0")</f>
        <v>0</v>
      </c>
      <c r="O43" s="97" t="b">
        <v>0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143</v>
      </c>
      <c r="F44" s="14">
        <v>157</v>
      </c>
      <c r="G44" s="14">
        <v>181</v>
      </c>
      <c r="H44" s="98"/>
      <c r="I44" s="99"/>
      <c r="J44" s="100"/>
      <c r="K44" s="101"/>
      <c r="L44" s="102"/>
      <c r="M44" s="103">
        <f t="shared" si="4"/>
        <v>481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188</v>
      </c>
      <c r="F45" s="14">
        <v>201</v>
      </c>
      <c r="G45" s="14">
        <v>99</v>
      </c>
      <c r="H45" s="98"/>
      <c r="I45" s="99"/>
      <c r="J45" s="100"/>
      <c r="K45" s="101"/>
      <c r="L45" s="102"/>
      <c r="M45" s="103">
        <f t="shared" si="4"/>
        <v>488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128</v>
      </c>
      <c r="F46" s="14">
        <v>180</v>
      </c>
      <c r="G46" s="14">
        <v>184</v>
      </c>
      <c r="H46" s="98"/>
      <c r="I46" s="99"/>
      <c r="J46" s="100"/>
      <c r="K46" s="101"/>
      <c r="L46" s="102"/>
      <c r="M46" s="103">
        <f t="shared" si="4"/>
        <v>492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42</v>
      </c>
      <c r="C51" s="57" t="s">
        <v>127</v>
      </c>
      <c r="D51" s="21">
        <f>SUM(D42:D46)</f>
        <v>806</v>
      </c>
      <c r="E51" s="22">
        <f>SUM(E42:E46)+SUMPRODUCT((E42:E46=0)*1,$D216:$D220)</f>
        <v>802</v>
      </c>
      <c r="F51" s="22">
        <f>SUM(F42:F46)+SUMPRODUCT((F42:F46=0)*1,$D216:$D220)</f>
        <v>852</v>
      </c>
      <c r="G51" s="22">
        <f>SUM(G42:G46)+SUMPRODUCT((G42:G46=0)*1,$D216:$D220)</f>
        <v>794</v>
      </c>
      <c r="H51" s="108"/>
      <c r="I51" s="109"/>
      <c r="J51" s="110"/>
      <c r="K51" s="111"/>
      <c r="L51" s="112"/>
      <c r="M51" s="113">
        <f>SUM(E51:G51)+(B51*3)</f>
        <v>2574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129</v>
      </c>
      <c r="F52" s="14">
        <v>146</v>
      </c>
      <c r="G52" s="14">
        <v>149</v>
      </c>
      <c r="H52" s="116"/>
      <c r="I52" s="92"/>
      <c r="J52" s="93"/>
      <c r="K52" s="94"/>
      <c r="L52" s="95"/>
      <c r="M52" s="103">
        <f t="shared" ref="M52:M56" si="5">SUM(E52:G52)</f>
        <v>424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132</v>
      </c>
      <c r="F53" s="14">
        <v>146</v>
      </c>
      <c r="G53" s="14">
        <v>166</v>
      </c>
      <c r="H53" s="98"/>
      <c r="I53" s="99"/>
      <c r="J53" s="100"/>
      <c r="K53" s="101"/>
      <c r="L53" s="102"/>
      <c r="M53" s="103">
        <f t="shared" si="5"/>
        <v>444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176</v>
      </c>
      <c r="F54" s="14">
        <v>141</v>
      </c>
      <c r="G54" s="14">
        <v>171</v>
      </c>
      <c r="H54" s="98"/>
      <c r="I54" s="99"/>
      <c r="J54" s="100"/>
      <c r="K54" s="101"/>
      <c r="L54" s="102"/>
      <c r="M54" s="103">
        <f t="shared" si="5"/>
        <v>488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166</v>
      </c>
      <c r="F55" s="14">
        <v>232</v>
      </c>
      <c r="G55" s="14">
        <v>300</v>
      </c>
      <c r="H55" s="98"/>
      <c r="I55" s="99"/>
      <c r="J55" s="100"/>
      <c r="K55" s="101"/>
      <c r="L55" s="102"/>
      <c r="M55" s="103">
        <f t="shared" si="5"/>
        <v>698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186</v>
      </c>
      <c r="F56" s="14">
        <v>188</v>
      </c>
      <c r="G56" s="14">
        <v>194</v>
      </c>
      <c r="H56" s="98"/>
      <c r="I56" s="99"/>
      <c r="J56" s="100"/>
      <c r="K56" s="101"/>
      <c r="L56" s="102"/>
      <c r="M56" s="103">
        <f t="shared" si="5"/>
        <v>568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0</v>
      </c>
      <c r="C61" s="57" t="s">
        <v>128</v>
      </c>
      <c r="D61" s="21">
        <f>SUM(D52:D56)</f>
        <v>806</v>
      </c>
      <c r="E61" s="22">
        <f>SUM(E52:E56)+SUMPRODUCT((E52:E56=0)*1,$D226:$D230)</f>
        <v>789</v>
      </c>
      <c r="F61" s="22">
        <f>SUM(F52:F56)+SUMPRODUCT((F52:F56=0)*1,$D226:$D230)</f>
        <v>853</v>
      </c>
      <c r="G61" s="22">
        <f>SUM(G52:G56)+SUMPRODUCT((G52:G56=0)*1,$D226:$D230)</f>
        <v>980</v>
      </c>
      <c r="H61" s="108"/>
      <c r="I61" s="109"/>
      <c r="J61" s="110"/>
      <c r="K61" s="111"/>
      <c r="L61" s="112"/>
      <c r="M61" s="113">
        <f>SUM(E61:G61)+(B61*3)</f>
        <v>2622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132</v>
      </c>
      <c r="F62" s="14">
        <v>112</v>
      </c>
      <c r="G62" s="14">
        <v>145</v>
      </c>
      <c r="H62" s="116"/>
      <c r="I62" s="92"/>
      <c r="J62" s="93"/>
      <c r="K62" s="94"/>
      <c r="L62" s="95"/>
      <c r="M62" s="103">
        <f t="shared" ref="M62:M66" si="6">SUM(E62:G62)</f>
        <v>389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104</v>
      </c>
      <c r="F63" s="14">
        <v>164</v>
      </c>
      <c r="G63" s="14">
        <v>125</v>
      </c>
      <c r="H63" s="98"/>
      <c r="I63" s="99"/>
      <c r="J63" s="100"/>
      <c r="K63" s="101"/>
      <c r="L63" s="102"/>
      <c r="M63" s="103">
        <f t="shared" si="6"/>
        <v>393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166</v>
      </c>
      <c r="F64" s="14">
        <v>204</v>
      </c>
      <c r="G64" s="14">
        <v>146</v>
      </c>
      <c r="H64" s="98"/>
      <c r="I64" s="99"/>
      <c r="J64" s="100"/>
      <c r="K64" s="101"/>
      <c r="L64" s="102"/>
      <c r="M64" s="103">
        <f t="shared" si="6"/>
        <v>516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58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145</v>
      </c>
      <c r="F65" s="14">
        <v>203</v>
      </c>
      <c r="G65" s="14">
        <v>225</v>
      </c>
      <c r="H65" s="98"/>
      <c r="I65" s="99"/>
      <c r="J65" s="100"/>
      <c r="K65" s="101"/>
      <c r="L65" s="102"/>
      <c r="M65" s="103">
        <f t="shared" si="6"/>
        <v>573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177</v>
      </c>
      <c r="F66" s="14">
        <v>158</v>
      </c>
      <c r="G66" s="14">
        <v>216</v>
      </c>
      <c r="H66" s="98"/>
      <c r="I66" s="99"/>
      <c r="J66" s="100"/>
      <c r="K66" s="101"/>
      <c r="L66" s="102"/>
      <c r="M66" s="103">
        <f t="shared" si="6"/>
        <v>551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73</v>
      </c>
      <c r="C71" s="57" t="s">
        <v>129</v>
      </c>
      <c r="D71" s="21">
        <f>SUM(D62:D66)</f>
        <v>742</v>
      </c>
      <c r="E71" s="22">
        <f>SUM(E62:E66)+SUMPRODUCT((E62:E66=0)*1,$D236:$D240)</f>
        <v>724</v>
      </c>
      <c r="F71" s="22">
        <f>SUM(F62:F66)+SUMPRODUCT((F62:F66=0)*1,$D236:$D240)</f>
        <v>841</v>
      </c>
      <c r="G71" s="22">
        <f>SUM(G62:G66)+SUMPRODUCT((G62:G66=0)*1,$D236:$D240)</f>
        <v>857</v>
      </c>
      <c r="H71" s="108"/>
      <c r="I71" s="109"/>
      <c r="J71" s="110"/>
      <c r="K71" s="111"/>
      <c r="L71" s="112"/>
      <c r="M71" s="113">
        <f>SUM(E71:G71)+(B71*3)</f>
        <v>2641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150</v>
      </c>
      <c r="F72" s="14">
        <v>180</v>
      </c>
      <c r="G72" s="14">
        <v>155</v>
      </c>
      <c r="H72" s="116"/>
      <c r="I72" s="92"/>
      <c r="J72" s="93"/>
      <c r="K72" s="94"/>
      <c r="L72" s="95"/>
      <c r="M72" s="103">
        <f t="shared" ref="M72:M76" si="7">SUM(E72:G72)</f>
        <v>485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143</v>
      </c>
      <c r="F73" s="14">
        <v>146</v>
      </c>
      <c r="G73" s="14">
        <v>146</v>
      </c>
      <c r="H73" s="98"/>
      <c r="I73" s="99"/>
      <c r="J73" s="100"/>
      <c r="K73" s="101"/>
      <c r="L73" s="102"/>
      <c r="M73" s="103">
        <f t="shared" si="7"/>
        <v>435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159</v>
      </c>
      <c r="F74" s="14">
        <v>139</v>
      </c>
      <c r="G74" s="14">
        <v>113</v>
      </c>
      <c r="H74" s="98"/>
      <c r="I74" s="99"/>
      <c r="J74" s="100"/>
      <c r="K74" s="101"/>
      <c r="L74" s="102"/>
      <c r="M74" s="103">
        <f t="shared" si="7"/>
        <v>411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189</v>
      </c>
      <c r="F76" s="14">
        <v>211</v>
      </c>
      <c r="G76" s="14">
        <v>130</v>
      </c>
      <c r="H76" s="98"/>
      <c r="I76" s="99"/>
      <c r="J76" s="100"/>
      <c r="K76" s="101"/>
      <c r="L76" s="102"/>
      <c r="M76" s="103">
        <f t="shared" si="7"/>
        <v>530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83</v>
      </c>
      <c r="C81" s="57" t="s">
        <v>130</v>
      </c>
      <c r="D81" s="21">
        <f>SUM(D72:D76)</f>
        <v>616</v>
      </c>
      <c r="E81" s="22">
        <f>SUM(E72:E76)+SUMPRODUCT((E72:E76=0)*1,$D246:$D250)</f>
        <v>803</v>
      </c>
      <c r="F81" s="22">
        <f>SUM(F72:F76)+SUMPRODUCT((F72:F76=0)*1,$D246:$D250)</f>
        <v>838</v>
      </c>
      <c r="G81" s="22">
        <f>SUM(G72:G76)+SUMPRODUCT((G72:G76=0)*1,$D246:$D250)</f>
        <v>706</v>
      </c>
      <c r="H81" s="108"/>
      <c r="I81" s="109"/>
      <c r="J81" s="110"/>
      <c r="K81" s="111"/>
      <c r="L81" s="112"/>
      <c r="M81" s="113">
        <f>SUM(E81:G81)+(B81*3)</f>
        <v>2596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106</v>
      </c>
      <c r="F82" s="14">
        <v>145</v>
      </c>
      <c r="G82" s="14">
        <v>121</v>
      </c>
      <c r="H82" s="116"/>
      <c r="I82" s="92"/>
      <c r="J82" s="93"/>
      <c r="K82" s="94"/>
      <c r="L82" s="95"/>
      <c r="M82" s="103">
        <f t="shared" ref="M82:M86" si="8">SUM(E82:G82)</f>
        <v>372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132</v>
      </c>
      <c r="F83" s="14">
        <v>161</v>
      </c>
      <c r="G83" s="14">
        <v>146</v>
      </c>
      <c r="H83" s="98"/>
      <c r="I83" s="99"/>
      <c r="J83" s="100"/>
      <c r="K83" s="101"/>
      <c r="L83" s="102"/>
      <c r="M83" s="103">
        <f t="shared" si="8"/>
        <v>439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153</v>
      </c>
      <c r="F84" s="14">
        <v>139</v>
      </c>
      <c r="G84" s="14">
        <v>176</v>
      </c>
      <c r="H84" s="98"/>
      <c r="I84" s="99"/>
      <c r="J84" s="100"/>
      <c r="K84" s="101"/>
      <c r="L84" s="102"/>
      <c r="M84" s="103">
        <f t="shared" si="8"/>
        <v>468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141</v>
      </c>
      <c r="F85" s="14">
        <v>176</v>
      </c>
      <c r="G85" s="14">
        <v>181</v>
      </c>
      <c r="H85" s="98"/>
      <c r="I85" s="99"/>
      <c r="J85" s="100"/>
      <c r="K85" s="101"/>
      <c r="L85" s="102"/>
      <c r="M85" s="103">
        <f t="shared" si="8"/>
        <v>498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58">
        <v>1079</v>
      </c>
      <c r="C86" s="47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191</v>
      </c>
      <c r="F86" s="14">
        <v>176</v>
      </c>
      <c r="G86" s="14">
        <v>196</v>
      </c>
      <c r="H86" s="98"/>
      <c r="I86" s="99"/>
      <c r="J86" s="100"/>
      <c r="K86" s="101"/>
      <c r="L86" s="102"/>
      <c r="M86" s="103">
        <f t="shared" si="8"/>
        <v>563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54</v>
      </c>
      <c r="C91" s="57" t="s">
        <v>131</v>
      </c>
      <c r="D91" s="21">
        <f>SUM(D82:D86)</f>
        <v>801</v>
      </c>
      <c r="E91" s="22">
        <f>SUM(E82:E86)+SUMPRODUCT((E82:E86=0)*1,$D256:$D260)</f>
        <v>723</v>
      </c>
      <c r="F91" s="22">
        <f>SUM(F82:F86)+SUMPRODUCT((F82:F86=0)*1,$D256:$D260)</f>
        <v>797</v>
      </c>
      <c r="G91" s="22">
        <f>SUM(G82:G86)+SUMPRODUCT((G82:G86=0)*1,$D256:$D260)</f>
        <v>820</v>
      </c>
      <c r="H91" s="108"/>
      <c r="I91" s="109"/>
      <c r="J91" s="110"/>
      <c r="K91" s="111"/>
      <c r="L91" s="112"/>
      <c r="M91" s="113">
        <f>SUM(E91:G91)+(B91*3)</f>
        <v>2502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101</v>
      </c>
      <c r="F92" s="14">
        <v>111</v>
      </c>
      <c r="G92" s="14">
        <v>141</v>
      </c>
      <c r="H92" s="116"/>
      <c r="I92" s="92"/>
      <c r="J92" s="93"/>
      <c r="K92" s="94"/>
      <c r="L92" s="95"/>
      <c r="M92" s="103">
        <f t="shared" ref="M92:M96" si="9">SUM(E92:G92)</f>
        <v>353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185</v>
      </c>
      <c r="F93" s="14">
        <v>165</v>
      </c>
      <c r="G93" s="14">
        <v>121</v>
      </c>
      <c r="H93" s="98"/>
      <c r="I93" s="99"/>
      <c r="J93" s="100"/>
      <c r="K93" s="101"/>
      <c r="L93" s="102"/>
      <c r="M93" s="103">
        <f t="shared" si="9"/>
        <v>471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168</v>
      </c>
      <c r="F95" s="14">
        <v>159</v>
      </c>
      <c r="G95" s="14">
        <v>126</v>
      </c>
      <c r="H95" s="98"/>
      <c r="I95" s="99"/>
      <c r="J95" s="100"/>
      <c r="K95" s="101"/>
      <c r="L95" s="102"/>
      <c r="M95" s="103">
        <f t="shared" si="9"/>
        <v>453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151</v>
      </c>
      <c r="F96" s="14">
        <v>132</v>
      </c>
      <c r="G96" s="14">
        <v>185</v>
      </c>
      <c r="H96" s="98"/>
      <c r="I96" s="99"/>
      <c r="J96" s="100"/>
      <c r="K96" s="101"/>
      <c r="L96" s="102"/>
      <c r="M96" s="103">
        <f t="shared" si="9"/>
        <v>468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88</v>
      </c>
      <c r="C101" s="57" t="s">
        <v>132</v>
      </c>
      <c r="D101" s="21">
        <f>SUM(D92:D96)</f>
        <v>767</v>
      </c>
      <c r="E101" s="22">
        <f>SUM(E92:E96)+SUMPRODUCT((E92:E96=0)*1,$D266:$D270)</f>
        <v>735</v>
      </c>
      <c r="F101" s="22">
        <f>SUM(F92:F96)+SUMPRODUCT((F92:F96=0)*1,$D266:$D270)</f>
        <v>697</v>
      </c>
      <c r="G101" s="22">
        <f>SUM(G92:G96)+SUMPRODUCT((G92:G96=0)*1,$D266:$D270)</f>
        <v>703</v>
      </c>
      <c r="H101" s="108"/>
      <c r="I101" s="109"/>
      <c r="J101" s="110"/>
      <c r="K101" s="111"/>
      <c r="L101" s="112"/>
      <c r="M101" s="113">
        <f>SUM(E101:G101)+(B101*3)</f>
        <v>2399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168</v>
      </c>
      <c r="F102" s="14">
        <v>160</v>
      </c>
      <c r="G102" s="14">
        <v>117</v>
      </c>
      <c r="H102" s="116"/>
      <c r="I102" s="92"/>
      <c r="J102" s="93"/>
      <c r="K102" s="94"/>
      <c r="L102" s="95"/>
      <c r="M102" s="103">
        <f t="shared" ref="M102:M106" si="10">SUM(E102:G102)</f>
        <v>445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86</v>
      </c>
      <c r="F103" s="14">
        <v>86</v>
      </c>
      <c r="G103" s="14">
        <v>87</v>
      </c>
      <c r="H103" s="98"/>
      <c r="I103" s="99"/>
      <c r="J103" s="100"/>
      <c r="K103" s="101"/>
      <c r="L103" s="102"/>
      <c r="M103" s="103">
        <f t="shared" si="10"/>
        <v>259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158</v>
      </c>
      <c r="F104" s="14">
        <v>164</v>
      </c>
      <c r="G104" s="14">
        <v>149</v>
      </c>
      <c r="H104" s="98"/>
      <c r="I104" s="99"/>
      <c r="J104" s="100"/>
      <c r="K104" s="101"/>
      <c r="L104" s="102"/>
      <c r="M104" s="103">
        <f t="shared" si="10"/>
        <v>471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139</v>
      </c>
      <c r="F105" s="14">
        <v>132</v>
      </c>
      <c r="G105" s="14">
        <v>163</v>
      </c>
      <c r="H105" s="98"/>
      <c r="I105" s="99"/>
      <c r="J105" s="100"/>
      <c r="K105" s="101"/>
      <c r="L105" s="102"/>
      <c r="M105" s="103">
        <f t="shared" si="10"/>
        <v>434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238</v>
      </c>
      <c r="F106" s="14">
        <v>223</v>
      </c>
      <c r="G106" s="14">
        <v>211</v>
      </c>
      <c r="H106" s="98"/>
      <c r="I106" s="99"/>
      <c r="J106" s="100"/>
      <c r="K106" s="101"/>
      <c r="L106" s="102"/>
      <c r="M106" s="103">
        <f t="shared" si="10"/>
        <v>672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41</v>
      </c>
      <c r="C111" s="57" t="s">
        <v>133</v>
      </c>
      <c r="D111" s="21">
        <f>SUM(D102:D106)</f>
        <v>689</v>
      </c>
      <c r="E111" s="22">
        <f>SUM(E102:E106)+SUMPRODUCT((E102:E106=0)*1,$D276:$D280)</f>
        <v>789</v>
      </c>
      <c r="F111" s="22">
        <f>SUM(F102:F106)+SUMPRODUCT((F102:F106=0)*1,$D276:$D280)</f>
        <v>765</v>
      </c>
      <c r="G111" s="22">
        <f>SUM(G102:G106)+SUMPRODUCT((G102:G106=0)*1,$D276:$D280)</f>
        <v>727</v>
      </c>
      <c r="H111" s="108"/>
      <c r="I111" s="109"/>
      <c r="J111" s="110"/>
      <c r="K111" s="111"/>
      <c r="L111" s="112"/>
      <c r="M111" s="113">
        <f>SUM(E111:G111)+(B111*3)</f>
        <v>2404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186</v>
      </c>
      <c r="F112" s="14">
        <v>138</v>
      </c>
      <c r="G112" s="14">
        <v>161</v>
      </c>
      <c r="H112" s="116"/>
      <c r="I112" s="92"/>
      <c r="J112" s="93"/>
      <c r="K112" s="94"/>
      <c r="L112" s="95"/>
      <c r="M112" s="103">
        <f t="shared" ref="M112:M116" si="11">SUM(E112:G112)</f>
        <v>485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132</v>
      </c>
      <c r="F113" s="14">
        <v>145</v>
      </c>
      <c r="G113" s="14">
        <v>120</v>
      </c>
      <c r="H113" s="98"/>
      <c r="I113" s="99"/>
      <c r="J113" s="100"/>
      <c r="K113" s="101"/>
      <c r="L113" s="102"/>
      <c r="M113" s="103">
        <f t="shared" si="11"/>
        <v>397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199</v>
      </c>
      <c r="F114" s="14">
        <v>132</v>
      </c>
      <c r="G114" s="14">
        <v>176</v>
      </c>
      <c r="H114" s="98"/>
      <c r="I114" s="99"/>
      <c r="J114" s="100"/>
      <c r="K114" s="101"/>
      <c r="L114" s="102"/>
      <c r="M114" s="103">
        <f t="shared" si="11"/>
        <v>507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198</v>
      </c>
      <c r="F115" s="14">
        <v>189</v>
      </c>
      <c r="G115" s="14">
        <v>160</v>
      </c>
      <c r="H115" s="98"/>
      <c r="I115" s="99"/>
      <c r="J115" s="100"/>
      <c r="K115" s="101"/>
      <c r="L115" s="102"/>
      <c r="M115" s="103">
        <f t="shared" si="11"/>
        <v>547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150</v>
      </c>
      <c r="F116" s="14">
        <v>175</v>
      </c>
      <c r="G116" s="14">
        <v>148</v>
      </c>
      <c r="H116" s="98"/>
      <c r="I116" s="99"/>
      <c r="J116" s="100"/>
      <c r="K116" s="101"/>
      <c r="L116" s="102"/>
      <c r="M116" s="103">
        <f t="shared" si="11"/>
        <v>473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17</v>
      </c>
      <c r="C121" s="57" t="s">
        <v>134</v>
      </c>
      <c r="D121" s="21">
        <f>SUM(D112:D116)</f>
        <v>801</v>
      </c>
      <c r="E121" s="22">
        <f>SUM(E112:E116)+SUMPRODUCT((E112:E116=0)*1,$D286:$D290)</f>
        <v>865</v>
      </c>
      <c r="F121" s="22">
        <f>SUM(F112:F116)+SUMPRODUCT((F112:F116=0)*1,$D286:$D290)</f>
        <v>779</v>
      </c>
      <c r="G121" s="22">
        <f>SUM(G112:G116)+SUMPRODUCT((G112:G116=0)*1,$D286:$D290)</f>
        <v>765</v>
      </c>
      <c r="H121" s="108"/>
      <c r="I121" s="109"/>
      <c r="J121" s="110"/>
      <c r="K121" s="111"/>
      <c r="L121" s="112"/>
      <c r="M121" s="113">
        <f>SUM(E121:G121)+(B121*3)</f>
        <v>2460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134</v>
      </c>
      <c r="F122" s="14">
        <v>144</v>
      </c>
      <c r="G122" s="14">
        <v>154</v>
      </c>
      <c r="H122" s="116"/>
      <c r="I122" s="92"/>
      <c r="J122" s="93"/>
      <c r="K122" s="94"/>
      <c r="L122" s="95"/>
      <c r="M122" s="103">
        <f t="shared" ref="M122:M126" si="12">SUM(E122:G122)</f>
        <v>432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174</v>
      </c>
      <c r="F123" s="14">
        <v>166</v>
      </c>
      <c r="G123" s="14">
        <v>173</v>
      </c>
      <c r="H123" s="98"/>
      <c r="I123" s="99"/>
      <c r="J123" s="100"/>
      <c r="K123" s="101"/>
      <c r="L123" s="102"/>
      <c r="M123" s="103">
        <f t="shared" si="12"/>
        <v>513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/>
      <c r="F124" s="14"/>
      <c r="G124" s="14"/>
      <c r="H124" s="98"/>
      <c r="I124" s="99"/>
      <c r="J124" s="100"/>
      <c r="K124" s="101"/>
      <c r="L124" s="102"/>
      <c r="M124" s="103">
        <f t="shared" si="12"/>
        <v>0</v>
      </c>
      <c r="N124" s="103">
        <f>COUNTIF(E124:G124,"&gt;0")</f>
        <v>0</v>
      </c>
      <c r="O124" s="97" t="b">
        <v>0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155</v>
      </c>
      <c r="F125" s="14">
        <v>186</v>
      </c>
      <c r="G125" s="14">
        <v>155</v>
      </c>
      <c r="H125" s="98"/>
      <c r="I125" s="99"/>
      <c r="J125" s="100"/>
      <c r="K125" s="101"/>
      <c r="L125" s="102"/>
      <c r="M125" s="103">
        <f t="shared" si="12"/>
        <v>496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171</v>
      </c>
      <c r="F126" s="14">
        <v>173</v>
      </c>
      <c r="G126" s="14">
        <v>175</v>
      </c>
      <c r="H126" s="98"/>
      <c r="I126" s="99"/>
      <c r="J126" s="100"/>
      <c r="K126" s="101"/>
      <c r="L126" s="102"/>
      <c r="M126" s="103">
        <f t="shared" si="12"/>
        <v>519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36</v>
      </c>
      <c r="C131" s="57" t="s">
        <v>135</v>
      </c>
      <c r="D131" s="21">
        <f>SUM(D122:D126)</f>
        <v>806</v>
      </c>
      <c r="E131" s="22">
        <f>SUM(E122:E126)+SUMPRODUCT((E122:E126=0)*1,$D296:$D300)</f>
        <v>813</v>
      </c>
      <c r="F131" s="22">
        <f>SUM(F122:F126)+SUMPRODUCT((F122:F126=0)*1,$D296:$D300)</f>
        <v>848</v>
      </c>
      <c r="G131" s="22">
        <f>SUM(G122:G126)+SUMPRODUCT((G122:G126=0)*1,$D296:$D300)</f>
        <v>836</v>
      </c>
      <c r="H131" s="108"/>
      <c r="I131" s="109"/>
      <c r="J131" s="110"/>
      <c r="K131" s="111"/>
      <c r="L131" s="112"/>
      <c r="M131" s="113">
        <f>SUM(E131:G131)+(B131*3)</f>
        <v>2605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130</v>
      </c>
      <c r="F133" s="14">
        <v>161</v>
      </c>
      <c r="G133" s="14">
        <v>86</v>
      </c>
      <c r="H133" s="98"/>
      <c r="I133" s="99"/>
      <c r="J133" s="100"/>
      <c r="K133" s="101"/>
      <c r="L133" s="102"/>
      <c r="M133" s="103">
        <f t="shared" si="13"/>
        <v>377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203</v>
      </c>
      <c r="F134" s="14">
        <v>195</v>
      </c>
      <c r="G134" s="14">
        <v>170</v>
      </c>
      <c r="H134" s="98"/>
      <c r="I134" s="99"/>
      <c r="J134" s="100"/>
      <c r="K134" s="101"/>
      <c r="L134" s="102"/>
      <c r="M134" s="103">
        <f t="shared" si="13"/>
        <v>568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166</v>
      </c>
      <c r="F135" s="14">
        <v>163</v>
      </c>
      <c r="G135" s="14">
        <v>185</v>
      </c>
      <c r="H135" s="98"/>
      <c r="I135" s="99"/>
      <c r="J135" s="100"/>
      <c r="K135" s="101"/>
      <c r="L135" s="102"/>
      <c r="M135" s="103">
        <f t="shared" si="13"/>
        <v>514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100</v>
      </c>
      <c r="F136" s="14">
        <v>94</v>
      </c>
      <c r="G136" s="14">
        <v>110</v>
      </c>
      <c r="H136" s="98"/>
      <c r="I136" s="99"/>
      <c r="J136" s="100"/>
      <c r="K136" s="101"/>
      <c r="L136" s="102"/>
      <c r="M136" s="103">
        <f t="shared" si="13"/>
        <v>304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119</v>
      </c>
      <c r="C141" s="57" t="s">
        <v>136</v>
      </c>
      <c r="D141" s="21">
        <f>SUM(D132:D136)</f>
        <v>793</v>
      </c>
      <c r="E141" s="22">
        <f>SUM(E132:E136)+SUMPRODUCT((E132:E136=0)*1,$D306:$D310)</f>
        <v>729</v>
      </c>
      <c r="F141" s="22">
        <f>SUM(F132:F136)+SUMPRODUCT((F132:F136=0)*1,$D306:$D310)</f>
        <v>743</v>
      </c>
      <c r="G141" s="22">
        <f>SUM(G132:G136)+SUMPRODUCT((G132:G136=0)*1,$D306:$D310)</f>
        <v>681</v>
      </c>
      <c r="H141" s="108"/>
      <c r="I141" s="109"/>
      <c r="J141" s="110"/>
      <c r="K141" s="111"/>
      <c r="L141" s="112"/>
      <c r="M141" s="113">
        <f>SUM(E141:G141)+(B141*3)</f>
        <v>2510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130</v>
      </c>
      <c r="F142" s="14">
        <v>124</v>
      </c>
      <c r="G142" s="14">
        <v>124</v>
      </c>
      <c r="H142" s="116"/>
      <c r="I142" s="92"/>
      <c r="J142" s="93"/>
      <c r="K142" s="94"/>
      <c r="L142" s="95"/>
      <c r="M142" s="103">
        <f t="shared" ref="M142:M146" si="14">SUM(E142:G142)</f>
        <v>378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168</v>
      </c>
      <c r="F143" s="14">
        <v>148</v>
      </c>
      <c r="G143" s="14">
        <v>126</v>
      </c>
      <c r="H143" s="98"/>
      <c r="I143" s="99"/>
      <c r="J143" s="100"/>
      <c r="K143" s="101"/>
      <c r="L143" s="102"/>
      <c r="M143" s="103">
        <f t="shared" si="14"/>
        <v>442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174</v>
      </c>
      <c r="F144" s="14">
        <v>132</v>
      </c>
      <c r="G144" s="14">
        <v>123</v>
      </c>
      <c r="H144" s="98"/>
      <c r="I144" s="99"/>
      <c r="J144" s="100"/>
      <c r="K144" s="101"/>
      <c r="L144" s="102"/>
      <c r="M144" s="103">
        <f t="shared" si="14"/>
        <v>429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127</v>
      </c>
      <c r="F145" s="14">
        <v>119</v>
      </c>
      <c r="G145" s="14">
        <v>145</v>
      </c>
      <c r="H145" s="98"/>
      <c r="I145" s="99"/>
      <c r="J145" s="100"/>
      <c r="K145" s="101"/>
      <c r="L145" s="102"/>
      <c r="M145" s="103">
        <f t="shared" si="14"/>
        <v>391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126</v>
      </c>
      <c r="F146" s="14">
        <v>190</v>
      </c>
      <c r="G146" s="14">
        <v>146</v>
      </c>
      <c r="H146" s="98"/>
      <c r="I146" s="99"/>
      <c r="J146" s="100"/>
      <c r="K146" s="101"/>
      <c r="L146" s="102"/>
      <c r="M146" s="103">
        <f t="shared" si="14"/>
        <v>462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55</v>
      </c>
      <c r="C151" s="57" t="s">
        <v>137</v>
      </c>
      <c r="D151" s="21">
        <f>SUM(D142:D146)</f>
        <v>802</v>
      </c>
      <c r="E151" s="22">
        <f>SUM(E142:E146)+SUMPRODUCT((E142:E146=0)*1,$D316:$D320)</f>
        <v>725</v>
      </c>
      <c r="F151" s="22">
        <f>SUM(F142:F146)+SUMPRODUCT((F142:F146=0)*1,$D316:$D320)</f>
        <v>713</v>
      </c>
      <c r="G151" s="22">
        <f>SUM(G142:G146)+SUMPRODUCT((G142:G146=0)*1,$D316:$D320)</f>
        <v>664</v>
      </c>
      <c r="H151" s="108"/>
      <c r="I151" s="109"/>
      <c r="J151" s="110"/>
      <c r="K151" s="111"/>
      <c r="L151" s="112"/>
      <c r="M151" s="113">
        <f>SUM(E151:G151)+(B151*3)</f>
        <v>2267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135</v>
      </c>
      <c r="F152" s="14">
        <v>184</v>
      </c>
      <c r="G152" s="14">
        <v>154</v>
      </c>
      <c r="H152" s="116"/>
      <c r="I152" s="92"/>
      <c r="J152" s="93"/>
      <c r="K152" s="94"/>
      <c r="L152" s="95"/>
      <c r="M152" s="103">
        <f t="shared" ref="M152:M156" si="15">SUM(E152:G152)</f>
        <v>473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173</v>
      </c>
      <c r="F153" s="14">
        <v>208</v>
      </c>
      <c r="G153" s="14">
        <v>179</v>
      </c>
      <c r="H153" s="98"/>
      <c r="I153" s="99"/>
      <c r="J153" s="100"/>
      <c r="K153" s="101"/>
      <c r="L153" s="102"/>
      <c r="M153" s="103">
        <f t="shared" si="15"/>
        <v>560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155</v>
      </c>
      <c r="F154" s="14">
        <v>195</v>
      </c>
      <c r="G154" s="14">
        <v>173</v>
      </c>
      <c r="H154" s="98"/>
      <c r="I154" s="99"/>
      <c r="J154" s="100"/>
      <c r="K154" s="101"/>
      <c r="L154" s="102"/>
      <c r="M154" s="103">
        <f t="shared" si="15"/>
        <v>523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175</v>
      </c>
      <c r="F155" s="14">
        <v>176</v>
      </c>
      <c r="G155" s="14">
        <v>149</v>
      </c>
      <c r="H155" s="98"/>
      <c r="I155" s="99"/>
      <c r="J155" s="100"/>
      <c r="K155" s="101"/>
      <c r="L155" s="102"/>
      <c r="M155" s="103">
        <f t="shared" si="15"/>
        <v>500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197</v>
      </c>
      <c r="F156" s="14">
        <v>223</v>
      </c>
      <c r="G156" s="14">
        <v>185</v>
      </c>
      <c r="H156" s="98"/>
      <c r="I156" s="99"/>
      <c r="J156" s="100"/>
      <c r="K156" s="101"/>
      <c r="L156" s="102"/>
      <c r="M156" s="103">
        <f t="shared" si="15"/>
        <v>605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56</v>
      </c>
      <c r="C161" s="57" t="s">
        <v>138</v>
      </c>
      <c r="D161" s="21">
        <f>SUM(D152:D156)</f>
        <v>802</v>
      </c>
      <c r="E161" s="22">
        <f>SUM(E152:E156)+SUMPRODUCT((E152:E156=0)*1,$D326:$D330)</f>
        <v>835</v>
      </c>
      <c r="F161" s="22">
        <f>SUM(F152:F156)+SUMPRODUCT((F152:F156=0)*1,$D326:$D330)</f>
        <v>986</v>
      </c>
      <c r="G161" s="22">
        <f>SUM(G152:G156)+SUMPRODUCT((G152:G156=0)*1,$D326:$D330)</f>
        <v>840</v>
      </c>
      <c r="H161" s="118"/>
      <c r="I161" s="119"/>
      <c r="J161" s="120"/>
      <c r="K161" s="121"/>
      <c r="L161" s="122"/>
      <c r="M161" s="113">
        <f>SUM(E161:G161)+(B161*3)</f>
        <v>2829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5" t="s">
        <v>143</v>
      </c>
      <c r="F175" s="146"/>
      <c r="G175" s="147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112</v>
      </c>
      <c r="E176" s="28">
        <v>93</v>
      </c>
      <c r="F176" s="29">
        <v>80</v>
      </c>
      <c r="G176" s="30">
        <v>119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137</v>
      </c>
      <c r="E177" s="32">
        <v>103</v>
      </c>
      <c r="F177" s="17">
        <v>142</v>
      </c>
      <c r="G177" s="33">
        <v>155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183</v>
      </c>
      <c r="E178" s="32">
        <v>154</v>
      </c>
      <c r="F178" s="17">
        <v>199</v>
      </c>
      <c r="G178" s="33">
        <v>147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195</v>
      </c>
      <c r="E179" s="32">
        <v>246</v>
      </c>
      <c r="F179" s="17">
        <v>216</v>
      </c>
      <c r="G179" s="33">
        <v>151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140</v>
      </c>
      <c r="E180" s="32">
        <v>150</v>
      </c>
      <c r="F180" s="17">
        <v>137</v>
      </c>
      <c r="G180" s="33">
        <v>161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767</v>
      </c>
      <c r="E185" s="39">
        <f>SUM(E2:E6)+SUMPRODUCT((E2:E6=0)*1,$D176:$D180)</f>
        <v>746</v>
      </c>
      <c r="F185" s="39">
        <f>SUM(F2:F6)+SUMPRODUCT((F2:F6=0)*1,$D176:$D180)</f>
        <v>774</v>
      </c>
      <c r="G185" s="39">
        <f>SUM(G2:G6)+SUMPRODUCT((G2:G6=0)*1,$D176:$D180)</f>
        <v>733</v>
      </c>
      <c r="H185" s="130"/>
      <c r="I185" s="131"/>
      <c r="J185" s="132"/>
      <c r="K185" s="133"/>
      <c r="L185" s="134"/>
      <c r="M185" s="136">
        <f>SUM(E185:G185)+B11*3</f>
        <v>2412</v>
      </c>
      <c r="N185" s="135"/>
    </row>
    <row r="186" spans="1:14" x14ac:dyDescent="0.3">
      <c r="A186" s="62"/>
      <c r="B186" s="25"/>
      <c r="C186" s="60"/>
      <c r="D186" s="31">
        <v>108</v>
      </c>
      <c r="E186" s="32">
        <v>105</v>
      </c>
      <c r="F186" s="17">
        <v>105</v>
      </c>
      <c r="G186" s="33">
        <v>157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130</v>
      </c>
      <c r="E187" s="32"/>
      <c r="F187" s="17"/>
      <c r="G187" s="33"/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165</v>
      </c>
      <c r="E188" s="32">
        <v>169</v>
      </c>
      <c r="F188" s="17">
        <v>207</v>
      </c>
      <c r="G188" s="33">
        <v>159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168</v>
      </c>
      <c r="E189" s="32">
        <v>211</v>
      </c>
      <c r="F189" s="17">
        <v>139</v>
      </c>
      <c r="G189" s="33">
        <v>199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220</v>
      </c>
      <c r="E190" s="32">
        <v>233</v>
      </c>
      <c r="F190" s="17">
        <v>266</v>
      </c>
      <c r="G190" s="33">
        <v>298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>
        <v>141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791</v>
      </c>
      <c r="E195" s="39">
        <f>SUM(E12:E16)+SUMPRODUCT((E12:E16=0)*1,$D186:$D190)</f>
        <v>848</v>
      </c>
      <c r="F195" s="39">
        <f>SUM(F12:F16)+SUMPRODUCT((F12:F16=0)*1,$D186:$D190)</f>
        <v>847</v>
      </c>
      <c r="G195" s="39">
        <f>SUM(G12:G16)+SUMPRODUCT((G12:G16=0)*1,$D186:$D190)</f>
        <v>943</v>
      </c>
      <c r="M195" s="136">
        <f>SUM(E195:G195)+B21*3</f>
        <v>2725</v>
      </c>
    </row>
    <row r="196" spans="1:14" x14ac:dyDescent="0.3">
      <c r="A196" s="62"/>
      <c r="D196" s="31">
        <v>81</v>
      </c>
      <c r="E196" s="32">
        <v>92</v>
      </c>
      <c r="F196" s="17">
        <v>110</v>
      </c>
      <c r="G196" s="33">
        <v>113</v>
      </c>
    </row>
    <row r="197" spans="1:14" x14ac:dyDescent="0.3">
      <c r="A197" s="62"/>
      <c r="D197" s="31">
        <v>145</v>
      </c>
      <c r="E197" s="32">
        <v>162</v>
      </c>
      <c r="F197" s="17">
        <v>121</v>
      </c>
      <c r="G197" s="33">
        <v>141</v>
      </c>
    </row>
    <row r="198" spans="1:14" x14ac:dyDescent="0.3">
      <c r="A198" s="62"/>
      <c r="D198" s="31">
        <v>154</v>
      </c>
      <c r="E198" s="32">
        <v>138</v>
      </c>
      <c r="F198" s="17">
        <v>145</v>
      </c>
      <c r="G198" s="33">
        <v>131</v>
      </c>
    </row>
    <row r="199" spans="1:14" x14ac:dyDescent="0.3">
      <c r="A199" s="62"/>
      <c r="D199" s="31">
        <v>166</v>
      </c>
      <c r="E199" s="32">
        <v>153</v>
      </c>
      <c r="F199" s="17">
        <v>181</v>
      </c>
      <c r="G199" s="33">
        <v>143</v>
      </c>
    </row>
    <row r="200" spans="1:14" x14ac:dyDescent="0.3">
      <c r="A200" s="62"/>
      <c r="D200" s="31">
        <v>172</v>
      </c>
      <c r="E200" s="32">
        <v>214</v>
      </c>
      <c r="F200" s="17">
        <v>234</v>
      </c>
      <c r="G200" s="33">
        <v>229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718</v>
      </c>
      <c r="E205" s="39">
        <f>SUM(E22:E26)+SUMPRODUCT((E22:E26=0)*1,$D196:$D200)</f>
        <v>759</v>
      </c>
      <c r="F205" s="39">
        <f>SUM(F22:F26)+SUMPRODUCT((F22:F26=0)*1,$D196:$D200)</f>
        <v>791</v>
      </c>
      <c r="G205" s="39">
        <f>SUM(G22:G26)+SUMPRODUCT((G22:G26=0)*1,$D196:$D200)</f>
        <v>757</v>
      </c>
      <c r="M205" s="136">
        <f>SUM(E205:G205)+B31*3</f>
        <v>2613</v>
      </c>
    </row>
    <row r="206" spans="1:14" x14ac:dyDescent="0.3">
      <c r="A206" s="62"/>
      <c r="D206" s="31">
        <v>130</v>
      </c>
      <c r="E206" s="32">
        <v>131</v>
      </c>
      <c r="F206" s="17">
        <v>117</v>
      </c>
      <c r="G206" s="33">
        <v>145</v>
      </c>
    </row>
    <row r="207" spans="1:14" x14ac:dyDescent="0.3">
      <c r="A207" s="62"/>
      <c r="D207" s="31">
        <v>153</v>
      </c>
      <c r="E207" s="32">
        <v>101</v>
      </c>
      <c r="F207" s="17">
        <v>176</v>
      </c>
      <c r="G207" s="33">
        <v>142</v>
      </c>
    </row>
    <row r="208" spans="1:14" x14ac:dyDescent="0.3">
      <c r="A208" s="62"/>
      <c r="D208" s="31">
        <v>142</v>
      </c>
      <c r="E208" s="32">
        <v>114</v>
      </c>
      <c r="F208" s="17">
        <v>163</v>
      </c>
      <c r="G208" s="33">
        <v>214</v>
      </c>
    </row>
    <row r="209" spans="1:13" x14ac:dyDescent="0.3">
      <c r="A209" s="62"/>
      <c r="D209" s="31">
        <v>184</v>
      </c>
      <c r="E209" s="32">
        <v>168</v>
      </c>
      <c r="F209" s="17">
        <v>166</v>
      </c>
      <c r="G209" s="33">
        <v>156</v>
      </c>
    </row>
    <row r="210" spans="1:13" x14ac:dyDescent="0.3">
      <c r="A210" s="62"/>
      <c r="D210" s="31">
        <v>202</v>
      </c>
      <c r="E210" s="32">
        <v>215</v>
      </c>
      <c r="F210" s="17">
        <v>192</v>
      </c>
      <c r="G210" s="33">
        <v>208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811</v>
      </c>
      <c r="E215" s="39">
        <f>SUM(E32:E36)+SUMPRODUCT((E32:E36=0)*1,$D206:$D210)</f>
        <v>729</v>
      </c>
      <c r="F215" s="39">
        <f>SUM(F32:F36)+SUMPRODUCT((F32:F36=0)*1,$D206:$D210)</f>
        <v>814</v>
      </c>
      <c r="G215" s="39">
        <f>SUM(G32:G36)+SUMPRODUCT((G32:G36=0)*1,$D206:$D210)</f>
        <v>865</v>
      </c>
      <c r="M215" s="136">
        <f>SUM(E215:G215)+B41*3</f>
        <v>2435</v>
      </c>
    </row>
    <row r="216" spans="1:13" x14ac:dyDescent="0.3">
      <c r="A216" s="62"/>
      <c r="D216" s="31">
        <v>135</v>
      </c>
      <c r="E216" s="32">
        <v>169</v>
      </c>
      <c r="F216" s="17">
        <v>140</v>
      </c>
      <c r="G216" s="33">
        <v>156</v>
      </c>
    </row>
    <row r="217" spans="1:13" x14ac:dyDescent="0.3">
      <c r="A217" s="62"/>
      <c r="D217" s="31">
        <v>174</v>
      </c>
      <c r="E217" s="32"/>
      <c r="F217" s="17"/>
      <c r="G217" s="33"/>
    </row>
    <row r="218" spans="1:13" x14ac:dyDescent="0.3">
      <c r="A218" s="62"/>
      <c r="D218" s="31">
        <v>134</v>
      </c>
      <c r="E218" s="32">
        <v>143</v>
      </c>
      <c r="F218" s="17">
        <v>157</v>
      </c>
      <c r="G218" s="33">
        <v>181</v>
      </c>
    </row>
    <row r="219" spans="1:13" x14ac:dyDescent="0.3">
      <c r="A219" s="62"/>
      <c r="D219" s="31">
        <v>154</v>
      </c>
      <c r="E219" s="32">
        <v>188</v>
      </c>
      <c r="F219" s="17">
        <v>201</v>
      </c>
      <c r="G219" s="33">
        <v>99</v>
      </c>
    </row>
    <row r="220" spans="1:13" x14ac:dyDescent="0.3">
      <c r="A220" s="62"/>
      <c r="D220" s="31">
        <v>181</v>
      </c>
      <c r="E220" s="32">
        <v>128</v>
      </c>
      <c r="F220" s="17">
        <v>180</v>
      </c>
      <c r="G220" s="33">
        <v>184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>
        <v>156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778</v>
      </c>
      <c r="E225" s="39">
        <f>SUM(E42:E46)+SUMPRODUCT((E42:E46=0)*1,$D216:$D220)</f>
        <v>802</v>
      </c>
      <c r="F225" s="39">
        <f>SUM(F42:F46)+SUMPRODUCT((F42:F46=0)*1,$D216:$D220)</f>
        <v>852</v>
      </c>
      <c r="G225" s="39">
        <f>SUM(G42:G46)+SUMPRODUCT((G42:G46=0)*1,$D216:$D220)</f>
        <v>794</v>
      </c>
      <c r="M225" s="136">
        <f>SUM(E225:G225)+B51*3</f>
        <v>2574</v>
      </c>
    </row>
    <row r="226" spans="1:13" x14ac:dyDescent="0.3">
      <c r="A226" s="62"/>
      <c r="D226" s="31">
        <v>143</v>
      </c>
      <c r="E226" s="32">
        <v>129</v>
      </c>
      <c r="F226" s="17">
        <v>146</v>
      </c>
      <c r="G226" s="33">
        <v>149</v>
      </c>
    </row>
    <row r="227" spans="1:13" x14ac:dyDescent="0.3">
      <c r="A227" s="62"/>
      <c r="D227" s="31">
        <v>124</v>
      </c>
      <c r="E227" s="32">
        <v>132</v>
      </c>
      <c r="F227" s="17">
        <v>146</v>
      </c>
      <c r="G227" s="33">
        <v>166</v>
      </c>
    </row>
    <row r="228" spans="1:13" x14ac:dyDescent="0.3">
      <c r="A228" s="62"/>
      <c r="D228" s="31">
        <v>158</v>
      </c>
      <c r="E228" s="32">
        <v>176</v>
      </c>
      <c r="F228" s="17">
        <v>141</v>
      </c>
      <c r="G228" s="33">
        <v>171</v>
      </c>
    </row>
    <row r="229" spans="1:13" x14ac:dyDescent="0.3">
      <c r="A229" s="62"/>
      <c r="D229" s="31">
        <v>195</v>
      </c>
      <c r="E229" s="32">
        <v>166</v>
      </c>
      <c r="F229" s="17">
        <v>232</v>
      </c>
      <c r="G229" s="33">
        <v>300</v>
      </c>
    </row>
    <row r="230" spans="1:13" x14ac:dyDescent="0.3">
      <c r="A230" s="62"/>
      <c r="D230" s="31">
        <v>200</v>
      </c>
      <c r="E230" s="32">
        <v>186</v>
      </c>
      <c r="F230" s="17">
        <v>188</v>
      </c>
      <c r="G230" s="33">
        <v>194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820</v>
      </c>
      <c r="E235" s="39">
        <f>SUM(E52:E56)+SUMPRODUCT((E52:E56=0)*1,$D226:$D230)</f>
        <v>789</v>
      </c>
      <c r="F235" s="39">
        <f>SUM(F52:F56)+SUMPRODUCT((F52:F56=0)*1,$D226:$D230)</f>
        <v>853</v>
      </c>
      <c r="G235" s="39">
        <f>SUM(G52:G56)+SUMPRODUCT((G52:G56=0)*1,$D226:$D230)</f>
        <v>980</v>
      </c>
      <c r="M235" s="136">
        <f>SUM(E235:G235)+B61*3</f>
        <v>2622</v>
      </c>
    </row>
    <row r="236" spans="1:13" x14ac:dyDescent="0.3">
      <c r="A236" s="62"/>
      <c r="D236" s="31">
        <v>141</v>
      </c>
      <c r="E236" s="32">
        <v>132</v>
      </c>
      <c r="F236" s="17">
        <v>112</v>
      </c>
      <c r="G236" s="33">
        <v>145</v>
      </c>
    </row>
    <row r="237" spans="1:13" x14ac:dyDescent="0.3">
      <c r="A237" s="62"/>
      <c r="D237" s="31">
        <v>138</v>
      </c>
      <c r="E237" s="32">
        <v>104</v>
      </c>
      <c r="F237" s="17">
        <v>164</v>
      </c>
      <c r="G237" s="33">
        <v>125</v>
      </c>
    </row>
    <row r="238" spans="1:13" x14ac:dyDescent="0.3">
      <c r="A238" s="62"/>
      <c r="D238" s="31">
        <v>157</v>
      </c>
      <c r="E238" s="32">
        <v>166</v>
      </c>
      <c r="F238" s="17">
        <v>204</v>
      </c>
      <c r="G238" s="33">
        <v>146</v>
      </c>
    </row>
    <row r="239" spans="1:13" x14ac:dyDescent="0.3">
      <c r="A239" s="62"/>
      <c r="D239" s="31">
        <v>155</v>
      </c>
      <c r="E239" s="32">
        <v>145</v>
      </c>
      <c r="F239" s="17">
        <v>203</v>
      </c>
      <c r="G239" s="33">
        <v>225</v>
      </c>
    </row>
    <row r="240" spans="1:13" x14ac:dyDescent="0.3">
      <c r="A240" s="62"/>
      <c r="D240" s="31">
        <v>156</v>
      </c>
      <c r="E240" s="32">
        <v>177</v>
      </c>
      <c r="F240" s="17">
        <v>158</v>
      </c>
      <c r="G240" s="33">
        <v>216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747</v>
      </c>
      <c r="E245" s="39">
        <f>SUM(E62:E66)+SUMPRODUCT((E62:E66=0)*1,$D236:$D240)</f>
        <v>724</v>
      </c>
      <c r="F245" s="39">
        <f>SUM(F62:F66)+SUMPRODUCT((F62:F66=0)*1,$D236:$D240)</f>
        <v>841</v>
      </c>
      <c r="G245" s="39">
        <f>SUM(G62:G66)+SUMPRODUCT((G62:G66=0)*1,$D236:$D240)</f>
        <v>857</v>
      </c>
      <c r="M245" s="136">
        <f>SUM(E245:G245)+B71*3</f>
        <v>2641</v>
      </c>
    </row>
    <row r="246" spans="1:13" x14ac:dyDescent="0.3">
      <c r="A246" s="62"/>
      <c r="D246" s="31">
        <v>148</v>
      </c>
      <c r="E246" s="32">
        <v>150</v>
      </c>
      <c r="F246" s="17">
        <v>180</v>
      </c>
      <c r="G246" s="33">
        <v>155</v>
      </c>
    </row>
    <row r="247" spans="1:13" x14ac:dyDescent="0.3">
      <c r="A247" s="62"/>
      <c r="D247" s="31">
        <v>143</v>
      </c>
      <c r="E247" s="32">
        <v>143</v>
      </c>
      <c r="F247" s="17">
        <v>146</v>
      </c>
      <c r="G247" s="33">
        <v>146</v>
      </c>
    </row>
    <row r="248" spans="1:13" x14ac:dyDescent="0.3">
      <c r="A248" s="62"/>
      <c r="D248" s="31">
        <v>128</v>
      </c>
      <c r="E248" s="32">
        <v>159</v>
      </c>
      <c r="F248" s="17">
        <v>139</v>
      </c>
      <c r="G248" s="33">
        <v>113</v>
      </c>
    </row>
    <row r="249" spans="1:13" x14ac:dyDescent="0.3">
      <c r="A249" s="62"/>
      <c r="D249" s="31">
        <v>162</v>
      </c>
      <c r="E249" s="32"/>
      <c r="F249" s="17"/>
      <c r="G249" s="33"/>
    </row>
    <row r="250" spans="1:13" x14ac:dyDescent="0.3">
      <c r="A250" s="62"/>
      <c r="D250" s="31">
        <v>156</v>
      </c>
      <c r="E250" s="32">
        <v>189</v>
      </c>
      <c r="F250" s="17">
        <v>211</v>
      </c>
      <c r="G250" s="33">
        <v>130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>
        <v>145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737</v>
      </c>
      <c r="E255" s="39">
        <f>SUM(E72:E76)+SUMPRODUCT((E72:E76=0)*1,$D246:$D250)</f>
        <v>803</v>
      </c>
      <c r="F255" s="39">
        <f>SUM(F72:F76)+SUMPRODUCT((F72:F76=0)*1,$D246:$D250)</f>
        <v>838</v>
      </c>
      <c r="G255" s="39">
        <f>SUM(G72:G76)+SUMPRODUCT((G72:G76=0)*1,$D246:$D250)</f>
        <v>706</v>
      </c>
      <c r="M255" s="136">
        <f>SUM(E255:G255)+B81*3</f>
        <v>2596</v>
      </c>
    </row>
    <row r="256" spans="1:13" x14ac:dyDescent="0.3">
      <c r="A256" s="62"/>
      <c r="D256" s="31">
        <v>122</v>
      </c>
      <c r="E256" s="32">
        <v>106</v>
      </c>
      <c r="F256" s="17">
        <v>145</v>
      </c>
      <c r="G256" s="33">
        <v>121</v>
      </c>
    </row>
    <row r="257" spans="1:13" x14ac:dyDescent="0.3">
      <c r="A257" s="62"/>
      <c r="D257" s="31">
        <v>134</v>
      </c>
      <c r="E257" s="32">
        <v>132</v>
      </c>
      <c r="F257" s="17">
        <v>161</v>
      </c>
      <c r="G257" s="33">
        <v>146</v>
      </c>
    </row>
    <row r="258" spans="1:13" x14ac:dyDescent="0.3">
      <c r="A258" s="62"/>
      <c r="D258" s="31">
        <v>153</v>
      </c>
      <c r="E258" s="32">
        <v>153</v>
      </c>
      <c r="F258" s="17">
        <v>139</v>
      </c>
      <c r="G258" s="33">
        <v>176</v>
      </c>
    </row>
    <row r="259" spans="1:13" x14ac:dyDescent="0.3">
      <c r="A259" s="62"/>
      <c r="D259" s="31">
        <v>164</v>
      </c>
      <c r="E259" s="32">
        <v>141</v>
      </c>
      <c r="F259" s="17">
        <v>176</v>
      </c>
      <c r="G259" s="33">
        <v>181</v>
      </c>
    </row>
    <row r="260" spans="1:13" x14ac:dyDescent="0.3">
      <c r="A260" s="62"/>
      <c r="D260" s="31">
        <v>193</v>
      </c>
      <c r="E260" s="32">
        <v>191</v>
      </c>
      <c r="F260" s="17">
        <v>176</v>
      </c>
      <c r="G260" s="33">
        <v>196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766</v>
      </c>
      <c r="E265" s="39">
        <f>SUM(E82:E86)+SUMPRODUCT((E82:E86=0)*1,$D256:$D260)</f>
        <v>723</v>
      </c>
      <c r="F265" s="39">
        <f>SUM(F82:F86)+SUMPRODUCT((F82:F86=0)*1,$D256:$D260)</f>
        <v>797</v>
      </c>
      <c r="G265" s="39">
        <f>SUM(G82:G86)+SUMPRODUCT((G82:G86=0)*1,$D256:$D260)</f>
        <v>820</v>
      </c>
      <c r="M265" s="136">
        <f>SUM(E265:G265)+B91*3</f>
        <v>2502</v>
      </c>
    </row>
    <row r="266" spans="1:13" x14ac:dyDescent="0.3">
      <c r="A266" s="62"/>
      <c r="D266" s="31">
        <v>133</v>
      </c>
      <c r="E266" s="32">
        <v>101</v>
      </c>
      <c r="F266" s="17">
        <v>111</v>
      </c>
      <c r="G266" s="33">
        <v>141</v>
      </c>
    </row>
    <row r="267" spans="1:13" x14ac:dyDescent="0.3">
      <c r="A267" s="62"/>
      <c r="D267" s="31">
        <v>144</v>
      </c>
      <c r="E267" s="32">
        <v>185</v>
      </c>
      <c r="F267" s="17">
        <v>165</v>
      </c>
      <c r="G267" s="33">
        <v>121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157</v>
      </c>
      <c r="E269" s="32">
        <v>168</v>
      </c>
      <c r="F269" s="17">
        <v>159</v>
      </c>
      <c r="G269" s="33">
        <v>126</v>
      </c>
    </row>
    <row r="270" spans="1:13" x14ac:dyDescent="0.3">
      <c r="A270" s="62"/>
      <c r="D270" s="31">
        <v>168</v>
      </c>
      <c r="E270" s="32">
        <v>151</v>
      </c>
      <c r="F270" s="17">
        <v>132</v>
      </c>
      <c r="G270" s="33">
        <v>185</v>
      </c>
    </row>
    <row r="271" spans="1:13" x14ac:dyDescent="0.3">
      <c r="A271" s="68"/>
      <c r="D271" s="34">
        <v>176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732</v>
      </c>
      <c r="E275" s="39">
        <f>SUM(E92:E96)+SUMPRODUCT((E92:E96=0)*1,$D266:$D270)</f>
        <v>735</v>
      </c>
      <c r="F275" s="39">
        <f>SUM(F92:F96)+SUMPRODUCT((F92:F96=0)*1,$D266:$D270)</f>
        <v>697</v>
      </c>
      <c r="G275" s="39">
        <f>SUM(G92:G96)+SUMPRODUCT((G92:G96=0)*1,$D266:$D270)</f>
        <v>703</v>
      </c>
      <c r="M275" s="136">
        <f>SUM(E275:G275)+B101*3</f>
        <v>2399</v>
      </c>
    </row>
    <row r="276" spans="1:13" x14ac:dyDescent="0.3">
      <c r="A276" s="62"/>
      <c r="D276" s="31">
        <v>149</v>
      </c>
      <c r="E276" s="32">
        <v>168</v>
      </c>
      <c r="F276" s="17">
        <v>160</v>
      </c>
      <c r="G276" s="33">
        <v>117</v>
      </c>
    </row>
    <row r="277" spans="1:13" x14ac:dyDescent="0.3">
      <c r="A277" s="62"/>
      <c r="D277" s="31">
        <v>75</v>
      </c>
      <c r="E277" s="32">
        <v>86</v>
      </c>
      <c r="F277" s="17">
        <v>86</v>
      </c>
      <c r="G277" s="33">
        <v>87</v>
      </c>
    </row>
    <row r="278" spans="1:13" x14ac:dyDescent="0.3">
      <c r="A278" s="62"/>
      <c r="D278" s="31">
        <v>160</v>
      </c>
      <c r="E278" s="32">
        <v>158</v>
      </c>
      <c r="F278" s="17">
        <v>164</v>
      </c>
      <c r="G278" s="33">
        <v>149</v>
      </c>
    </row>
    <row r="279" spans="1:13" x14ac:dyDescent="0.3">
      <c r="A279" s="62"/>
      <c r="D279" s="31">
        <v>160</v>
      </c>
      <c r="E279" s="32">
        <v>139</v>
      </c>
      <c r="F279" s="17">
        <v>132</v>
      </c>
      <c r="G279" s="33">
        <v>163</v>
      </c>
    </row>
    <row r="280" spans="1:13" x14ac:dyDescent="0.3">
      <c r="A280" s="62"/>
      <c r="D280" s="31">
        <v>235</v>
      </c>
      <c r="E280" s="32">
        <v>238</v>
      </c>
      <c r="F280" s="17">
        <v>223</v>
      </c>
      <c r="G280" s="33">
        <v>211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 t="e">
        <v>#N/A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779</v>
      </c>
      <c r="E285" s="39">
        <f>SUM(E102:E106)+SUMPRODUCT((E102:E106=0)*1,$D276:$D280)</f>
        <v>789</v>
      </c>
      <c r="F285" s="39">
        <f>SUM(F102:F106)+SUMPRODUCT((F102:F106=0)*1,$D276:$D280)</f>
        <v>765</v>
      </c>
      <c r="G285" s="39">
        <f>SUM(G102:G106)+SUMPRODUCT((G102:G106=0)*1,$D276:$D280)</f>
        <v>727</v>
      </c>
      <c r="M285" s="136">
        <f>SUM(E285:G285)+B111*3</f>
        <v>2404</v>
      </c>
    </row>
    <row r="286" spans="1:13" x14ac:dyDescent="0.3">
      <c r="A286" s="62"/>
      <c r="D286" s="31">
        <v>149</v>
      </c>
      <c r="E286" s="32">
        <v>186</v>
      </c>
      <c r="F286" s="17">
        <v>138</v>
      </c>
      <c r="G286" s="33">
        <v>161</v>
      </c>
    </row>
    <row r="287" spans="1:13" x14ac:dyDescent="0.3">
      <c r="A287" s="62"/>
      <c r="D287" s="31">
        <v>147</v>
      </c>
      <c r="E287" s="32">
        <v>132</v>
      </c>
      <c r="F287" s="17">
        <v>145</v>
      </c>
      <c r="G287" s="33">
        <v>120</v>
      </c>
    </row>
    <row r="288" spans="1:13" x14ac:dyDescent="0.3">
      <c r="A288" s="62"/>
      <c r="D288" s="31">
        <v>175</v>
      </c>
      <c r="E288" s="32">
        <v>199</v>
      </c>
      <c r="F288" s="17">
        <v>132</v>
      </c>
      <c r="G288" s="33">
        <v>176</v>
      </c>
    </row>
    <row r="289" spans="1:13" x14ac:dyDescent="0.3">
      <c r="A289" s="62"/>
      <c r="D289" s="31">
        <v>174</v>
      </c>
      <c r="E289" s="32">
        <v>198</v>
      </c>
      <c r="F289" s="17">
        <v>189</v>
      </c>
      <c r="G289" s="33">
        <v>160</v>
      </c>
    </row>
    <row r="290" spans="1:13" x14ac:dyDescent="0.3">
      <c r="A290" s="62"/>
      <c r="D290" s="31">
        <v>158</v>
      </c>
      <c r="E290" s="32">
        <v>150</v>
      </c>
      <c r="F290" s="17">
        <v>175</v>
      </c>
      <c r="G290" s="33">
        <v>148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803</v>
      </c>
      <c r="E295" s="39">
        <f>SUM(E112:E116)+SUMPRODUCT((E112:E116=0)*1,$D286:$D290)</f>
        <v>865</v>
      </c>
      <c r="F295" s="39">
        <f>SUM(F112:F116)+SUMPRODUCT((F112:F116=0)*1,$D286:$D290)</f>
        <v>779</v>
      </c>
      <c r="G295" s="39">
        <f>SUM(G112:G116)+SUMPRODUCT((G112:G116=0)*1,$D286:$D290)</f>
        <v>765</v>
      </c>
      <c r="M295" s="136">
        <f>SUM(E295:G295)+B121*3</f>
        <v>2460</v>
      </c>
    </row>
    <row r="296" spans="1:13" x14ac:dyDescent="0.3">
      <c r="A296" s="62"/>
      <c r="D296" s="31">
        <v>165</v>
      </c>
      <c r="E296" s="32">
        <v>134</v>
      </c>
      <c r="F296" s="17">
        <v>144</v>
      </c>
      <c r="G296" s="33">
        <v>154</v>
      </c>
    </row>
    <row r="297" spans="1:13" x14ac:dyDescent="0.3">
      <c r="A297" s="62"/>
      <c r="D297" s="31">
        <v>130</v>
      </c>
      <c r="E297" s="32">
        <v>174</v>
      </c>
      <c r="F297" s="17">
        <v>166</v>
      </c>
      <c r="G297" s="33">
        <v>173</v>
      </c>
    </row>
    <row r="298" spans="1:13" x14ac:dyDescent="0.3">
      <c r="A298" s="62"/>
      <c r="D298" s="31">
        <v>179</v>
      </c>
      <c r="E298" s="32"/>
      <c r="F298" s="17"/>
      <c r="G298" s="33"/>
    </row>
    <row r="299" spans="1:13" x14ac:dyDescent="0.3">
      <c r="A299" s="62"/>
      <c r="D299" s="31">
        <v>148</v>
      </c>
      <c r="E299" s="32">
        <v>155</v>
      </c>
      <c r="F299" s="17">
        <v>186</v>
      </c>
      <c r="G299" s="33">
        <v>155</v>
      </c>
    </row>
    <row r="300" spans="1:13" x14ac:dyDescent="0.3">
      <c r="A300" s="62"/>
      <c r="D300" s="31">
        <v>162</v>
      </c>
      <c r="E300" s="32">
        <v>171</v>
      </c>
      <c r="F300" s="17">
        <v>173</v>
      </c>
      <c r="G300" s="33">
        <v>175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>
        <v>178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784</v>
      </c>
      <c r="E305" s="39">
        <f>SUM(E122:E126)+SUMPRODUCT((E122:E126=0)*1,$D296:$D300)</f>
        <v>813</v>
      </c>
      <c r="F305" s="39">
        <f>SUM(F122:F126)+SUMPRODUCT((F122:F126=0)*1,$D296:$D300)</f>
        <v>848</v>
      </c>
      <c r="G305" s="39">
        <f>SUM(G122:G126)+SUMPRODUCT((G122:G126=0)*1,$D296:$D300)</f>
        <v>836</v>
      </c>
      <c r="M305" s="136">
        <f>SUM(E305:G305)+B131*3</f>
        <v>2605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105</v>
      </c>
      <c r="E307" s="32">
        <v>130</v>
      </c>
      <c r="F307" s="17">
        <v>161</v>
      </c>
      <c r="G307" s="33">
        <v>86</v>
      </c>
    </row>
    <row r="308" spans="1:13" x14ac:dyDescent="0.3">
      <c r="A308" s="62"/>
      <c r="D308" s="31">
        <v>167</v>
      </c>
      <c r="E308" s="32">
        <v>203</v>
      </c>
      <c r="F308" s="17">
        <v>195</v>
      </c>
      <c r="G308" s="33">
        <v>170</v>
      </c>
    </row>
    <row r="309" spans="1:13" x14ac:dyDescent="0.3">
      <c r="A309" s="62"/>
      <c r="D309" s="31">
        <v>159</v>
      </c>
      <c r="E309" s="32">
        <v>166</v>
      </c>
      <c r="F309" s="17">
        <v>163</v>
      </c>
      <c r="G309" s="33">
        <v>185</v>
      </c>
    </row>
    <row r="310" spans="1:13" x14ac:dyDescent="0.3">
      <c r="A310" s="62"/>
      <c r="D310" s="31">
        <v>140</v>
      </c>
      <c r="E310" s="32">
        <v>100</v>
      </c>
      <c r="F310" s="17">
        <v>94</v>
      </c>
      <c r="G310" s="33">
        <v>110</v>
      </c>
    </row>
    <row r="311" spans="1:13" x14ac:dyDescent="0.3">
      <c r="A311" s="68"/>
      <c r="D311" s="34" t="e">
        <v>#N/A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#DIV/0!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701</v>
      </c>
      <c r="E315" s="39">
        <f>SUM(E132:E136)+SUMPRODUCT((E132:E136=0)*1,$D306:$D310)</f>
        <v>729</v>
      </c>
      <c r="F315" s="39">
        <f>SUM(F132:F136)+SUMPRODUCT((F132:F136=0)*1,$D306:$D310)</f>
        <v>743</v>
      </c>
      <c r="G315" s="39">
        <f>SUM(G132:G136)+SUMPRODUCT((G132:G136=0)*1,$D306:$D310)</f>
        <v>681</v>
      </c>
      <c r="M315" s="136">
        <f>SUM(E315:G315)+B141*3</f>
        <v>2510</v>
      </c>
    </row>
    <row r="316" spans="1:13" x14ac:dyDescent="0.3">
      <c r="A316" s="62"/>
      <c r="D316" s="31">
        <v>122</v>
      </c>
      <c r="E316" s="32">
        <v>130</v>
      </c>
      <c r="F316" s="17">
        <v>124</v>
      </c>
      <c r="G316" s="33">
        <v>124</v>
      </c>
    </row>
    <row r="317" spans="1:13" x14ac:dyDescent="0.3">
      <c r="A317" s="62"/>
      <c r="D317" s="31">
        <v>144</v>
      </c>
      <c r="E317" s="32">
        <v>168</v>
      </c>
      <c r="F317" s="17">
        <v>148</v>
      </c>
      <c r="G317" s="33">
        <v>126</v>
      </c>
    </row>
    <row r="318" spans="1:13" x14ac:dyDescent="0.3">
      <c r="A318" s="62"/>
      <c r="D318" s="31">
        <v>153</v>
      </c>
      <c r="E318" s="32">
        <v>174</v>
      </c>
      <c r="F318" s="17">
        <v>132</v>
      </c>
      <c r="G318" s="33">
        <v>123</v>
      </c>
    </row>
    <row r="319" spans="1:13" x14ac:dyDescent="0.3">
      <c r="A319" s="62"/>
      <c r="D319" s="31">
        <v>173</v>
      </c>
      <c r="E319" s="32">
        <v>127</v>
      </c>
      <c r="F319" s="17">
        <v>119</v>
      </c>
      <c r="G319" s="33">
        <v>145</v>
      </c>
    </row>
    <row r="320" spans="1:13" x14ac:dyDescent="0.3">
      <c r="A320" s="62"/>
      <c r="D320" s="31">
        <v>173</v>
      </c>
      <c r="E320" s="32">
        <v>126</v>
      </c>
      <c r="F320" s="17">
        <v>190</v>
      </c>
      <c r="G320" s="33">
        <v>146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 t="e">
        <v>#N/A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765</v>
      </c>
      <c r="E325" s="39">
        <f>SUM(E142:E146)+SUMPRODUCT((E142:E146=0)*1,$D316:$D320)</f>
        <v>725</v>
      </c>
      <c r="F325" s="39">
        <f>SUM(F142:F146)+SUMPRODUCT((F142:F146=0)*1,$D316:$D320)</f>
        <v>713</v>
      </c>
      <c r="G325" s="39">
        <f>SUM(G142:G146)+SUMPRODUCT((G142:G146=0)*1,$D316:$D320)</f>
        <v>664</v>
      </c>
      <c r="M325" s="136">
        <f>SUM(E325:G325)+B151*3</f>
        <v>2267</v>
      </c>
    </row>
    <row r="326" spans="1:13" x14ac:dyDescent="0.3">
      <c r="A326" s="62"/>
      <c r="D326" s="31">
        <v>109</v>
      </c>
      <c r="E326" s="32">
        <v>135</v>
      </c>
      <c r="F326" s="17">
        <v>184</v>
      </c>
      <c r="G326" s="33">
        <v>154</v>
      </c>
    </row>
    <row r="327" spans="1:13" x14ac:dyDescent="0.3">
      <c r="A327" s="62"/>
      <c r="D327" s="31">
        <v>154</v>
      </c>
      <c r="E327" s="32">
        <v>173</v>
      </c>
      <c r="F327" s="17">
        <v>208</v>
      </c>
      <c r="G327" s="33">
        <v>179</v>
      </c>
    </row>
    <row r="328" spans="1:13" x14ac:dyDescent="0.3">
      <c r="A328" s="62"/>
      <c r="D328" s="31">
        <v>162</v>
      </c>
      <c r="E328" s="32">
        <v>155</v>
      </c>
      <c r="F328" s="17">
        <v>195</v>
      </c>
      <c r="G328" s="33">
        <v>173</v>
      </c>
    </row>
    <row r="329" spans="1:13" x14ac:dyDescent="0.3">
      <c r="A329" s="62"/>
      <c r="D329" s="31">
        <v>147</v>
      </c>
      <c r="E329" s="32">
        <v>175</v>
      </c>
      <c r="F329" s="17">
        <v>176</v>
      </c>
      <c r="G329" s="33">
        <v>149</v>
      </c>
    </row>
    <row r="330" spans="1:13" x14ac:dyDescent="0.3">
      <c r="A330" s="62"/>
      <c r="D330" s="31">
        <v>192</v>
      </c>
      <c r="E330" s="32">
        <v>197</v>
      </c>
      <c r="F330" s="17">
        <v>223</v>
      </c>
      <c r="G330" s="33">
        <v>185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764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835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986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840</v>
      </c>
      <c r="M335" s="136">
        <f>SUM(E335:G335)+B161*3</f>
        <v>2829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2468" priority="1079">
      <formula>ISERROR(E1)</formula>
    </cfRule>
  </conditionalFormatting>
  <conditionalFormatting sqref="A1">
    <cfRule type="containsErrors" dxfId="2467" priority="1076">
      <formula>ISERROR(A1)</formula>
    </cfRule>
  </conditionalFormatting>
  <conditionalFormatting sqref="B1">
    <cfRule type="containsErrors" dxfId="2466" priority="1075">
      <formula>ISERROR(B1)</formula>
    </cfRule>
  </conditionalFormatting>
  <conditionalFormatting sqref="E1:G1">
    <cfRule type="cellIs" dxfId="2465" priority="1077" operator="equal">
      <formula>0</formula>
    </cfRule>
    <cfRule type="containsErrors" dxfId="2464" priority="1078">
      <formula>ISERROR(E1)</formula>
    </cfRule>
  </conditionalFormatting>
  <conditionalFormatting sqref="C1">
    <cfRule type="containsErrors" dxfId="2463" priority="1074">
      <formula>ISERROR(C1)</formula>
    </cfRule>
  </conditionalFormatting>
  <conditionalFormatting sqref="D1">
    <cfRule type="containsErrors" dxfId="2462" priority="1073">
      <formula>ISERROR(D1)</formula>
    </cfRule>
  </conditionalFormatting>
  <conditionalFormatting sqref="E11:G11 E161:G161">
    <cfRule type="cellIs" dxfId="2461" priority="1071" operator="equal">
      <formula>0</formula>
    </cfRule>
    <cfRule type="containsErrors" dxfId="2460" priority="1072">
      <formula>ISERROR(E11)</formula>
    </cfRule>
  </conditionalFormatting>
  <conditionalFormatting sqref="D2:D6">
    <cfRule type="containsErrors" dxfId="2459" priority="1070">
      <formula>ISERROR(D2)</formula>
    </cfRule>
  </conditionalFormatting>
  <conditionalFormatting sqref="D11">
    <cfRule type="containsErrors" dxfId="2458" priority="1069">
      <formula>ISERROR(D11)</formula>
    </cfRule>
  </conditionalFormatting>
  <conditionalFormatting sqref="D21">
    <cfRule type="containsErrors" dxfId="2457" priority="1068">
      <formula>ISERROR(D21)</formula>
    </cfRule>
  </conditionalFormatting>
  <conditionalFormatting sqref="D31">
    <cfRule type="containsErrors" dxfId="2456" priority="1067">
      <formula>ISERROR(D31)</formula>
    </cfRule>
  </conditionalFormatting>
  <conditionalFormatting sqref="D41">
    <cfRule type="containsErrors" dxfId="2455" priority="1066">
      <formula>ISERROR(D41)</formula>
    </cfRule>
  </conditionalFormatting>
  <conditionalFormatting sqref="D51">
    <cfRule type="containsErrors" dxfId="2454" priority="1065">
      <formula>ISERROR(D51)</formula>
    </cfRule>
  </conditionalFormatting>
  <conditionalFormatting sqref="D61">
    <cfRule type="containsErrors" dxfId="2453" priority="1064">
      <formula>ISERROR(D61)</formula>
    </cfRule>
  </conditionalFormatting>
  <conditionalFormatting sqref="D71">
    <cfRule type="containsErrors" dxfId="2452" priority="1063">
      <formula>ISERROR(D71)</formula>
    </cfRule>
  </conditionalFormatting>
  <conditionalFormatting sqref="D81">
    <cfRule type="containsErrors" dxfId="2451" priority="1062">
      <formula>ISERROR(D81)</formula>
    </cfRule>
  </conditionalFormatting>
  <conditionalFormatting sqref="D91">
    <cfRule type="containsErrors" dxfId="2450" priority="1061">
      <formula>ISERROR(D91)</formula>
    </cfRule>
  </conditionalFormatting>
  <conditionalFormatting sqref="D101">
    <cfRule type="containsErrors" dxfId="2449" priority="1060">
      <formula>ISERROR(D101)</formula>
    </cfRule>
  </conditionalFormatting>
  <conditionalFormatting sqref="D111">
    <cfRule type="containsErrors" dxfId="2448" priority="1059">
      <formula>ISERROR(D111)</formula>
    </cfRule>
  </conditionalFormatting>
  <conditionalFormatting sqref="D121">
    <cfRule type="containsErrors" dxfId="2447" priority="1058">
      <formula>ISERROR(D121)</formula>
    </cfRule>
  </conditionalFormatting>
  <conditionalFormatting sqref="D131">
    <cfRule type="containsErrors" dxfId="2446" priority="1057">
      <formula>ISERROR(D131)</formula>
    </cfRule>
  </conditionalFormatting>
  <conditionalFormatting sqref="D141">
    <cfRule type="containsErrors" dxfId="2445" priority="1056">
      <formula>ISERROR(D141)</formula>
    </cfRule>
  </conditionalFormatting>
  <conditionalFormatting sqref="D151">
    <cfRule type="containsErrors" dxfId="2444" priority="1055">
      <formula>ISERROR(D151)</formula>
    </cfRule>
  </conditionalFormatting>
  <conditionalFormatting sqref="D161">
    <cfRule type="containsErrors" dxfId="2443" priority="1054">
      <formula>ISERROR(D161)</formula>
    </cfRule>
  </conditionalFormatting>
  <conditionalFormatting sqref="D9:D10">
    <cfRule type="cellIs" dxfId="2442" priority="1052" operator="equal">
      <formula>0</formula>
    </cfRule>
    <cfRule type="containsErrors" dxfId="2441" priority="1053">
      <formula>ISERROR(D9)</formula>
    </cfRule>
  </conditionalFormatting>
  <conditionalFormatting sqref="A2:A6">
    <cfRule type="containsErrors" dxfId="2440" priority="1020">
      <formula>ISERROR(A2)</formula>
    </cfRule>
  </conditionalFormatting>
  <conditionalFormatting sqref="A7:A8">
    <cfRule type="cellIs" dxfId="2439" priority="1018" operator="equal">
      <formula>0</formula>
    </cfRule>
    <cfRule type="containsErrors" dxfId="2438" priority="1019">
      <formula>ISERROR(A7)</formula>
    </cfRule>
  </conditionalFormatting>
  <conditionalFormatting sqref="A9:A10">
    <cfRule type="cellIs" dxfId="2437" priority="1016" operator="equal">
      <formula>0</formula>
    </cfRule>
    <cfRule type="containsErrors" dxfId="2436" priority="1017">
      <formula>ISERROR(A9)</formula>
    </cfRule>
  </conditionalFormatting>
  <conditionalFormatting sqref="A11">
    <cfRule type="containsErrors" dxfId="2435" priority="1021">
      <formula>ISERROR(A11)</formula>
    </cfRule>
  </conditionalFormatting>
  <conditionalFormatting sqref="A21">
    <cfRule type="containsErrors" dxfId="2434" priority="1015">
      <formula>ISERROR(A21)</formula>
    </cfRule>
  </conditionalFormatting>
  <conditionalFormatting sqref="A31">
    <cfRule type="containsErrors" dxfId="2433" priority="1014">
      <formula>ISERROR(A31)</formula>
    </cfRule>
  </conditionalFormatting>
  <conditionalFormatting sqref="A41">
    <cfRule type="containsErrors" dxfId="2432" priority="1013">
      <formula>ISERROR(A41)</formula>
    </cfRule>
  </conditionalFormatting>
  <conditionalFormatting sqref="A51">
    <cfRule type="containsErrors" dxfId="2431" priority="1012">
      <formula>ISERROR(A51)</formula>
    </cfRule>
  </conditionalFormatting>
  <conditionalFormatting sqref="A61">
    <cfRule type="containsErrors" dxfId="2430" priority="1011">
      <formula>ISERROR(A61)</formula>
    </cfRule>
  </conditionalFormatting>
  <conditionalFormatting sqref="A71">
    <cfRule type="containsErrors" dxfId="2429" priority="1010">
      <formula>ISERROR(A71)</formula>
    </cfRule>
  </conditionalFormatting>
  <conditionalFormatting sqref="A81">
    <cfRule type="containsErrors" dxfId="2428" priority="1009">
      <formula>ISERROR(A81)</formula>
    </cfRule>
  </conditionalFormatting>
  <conditionalFormatting sqref="A91">
    <cfRule type="containsErrors" dxfId="2427" priority="1008">
      <formula>ISERROR(A91)</formula>
    </cfRule>
  </conditionalFormatting>
  <conditionalFormatting sqref="A101">
    <cfRule type="containsErrors" dxfId="2426" priority="1007">
      <formula>ISERROR(A101)</formula>
    </cfRule>
  </conditionalFormatting>
  <conditionalFormatting sqref="A111">
    <cfRule type="containsErrors" dxfId="2425" priority="1006">
      <formula>ISERROR(A111)</formula>
    </cfRule>
  </conditionalFormatting>
  <conditionalFormatting sqref="A121">
    <cfRule type="containsErrors" dxfId="2424" priority="1005">
      <formula>ISERROR(A121)</formula>
    </cfRule>
  </conditionalFormatting>
  <conditionalFormatting sqref="A131">
    <cfRule type="containsErrors" dxfId="2423" priority="1004">
      <formula>ISERROR(A131)</formula>
    </cfRule>
  </conditionalFormatting>
  <conditionalFormatting sqref="A141">
    <cfRule type="containsErrors" dxfId="2422" priority="1003">
      <formula>ISERROR(A141)</formula>
    </cfRule>
  </conditionalFormatting>
  <conditionalFormatting sqref="A151">
    <cfRule type="containsErrors" dxfId="2421" priority="1002">
      <formula>ISERROR(A151)</formula>
    </cfRule>
  </conditionalFormatting>
  <conditionalFormatting sqref="A161">
    <cfRule type="containsErrors" dxfId="2420" priority="1001">
      <formula>ISERROR(A161)</formula>
    </cfRule>
  </conditionalFormatting>
  <conditionalFormatting sqref="A17:A18">
    <cfRule type="cellIs" dxfId="2419" priority="999" operator="equal">
      <formula>0</formula>
    </cfRule>
    <cfRule type="containsErrors" dxfId="2418" priority="1000">
      <formula>ISERROR(A17)</formula>
    </cfRule>
  </conditionalFormatting>
  <conditionalFormatting sqref="A27:A28">
    <cfRule type="cellIs" dxfId="2417" priority="997" operator="equal">
      <formula>0</formula>
    </cfRule>
    <cfRule type="containsErrors" dxfId="2416" priority="998">
      <formula>ISERROR(A27)</formula>
    </cfRule>
  </conditionalFormatting>
  <conditionalFormatting sqref="A37:A38">
    <cfRule type="cellIs" dxfId="2415" priority="995" operator="equal">
      <formula>0</formula>
    </cfRule>
    <cfRule type="containsErrors" dxfId="2414" priority="996">
      <formula>ISERROR(A37)</formula>
    </cfRule>
  </conditionalFormatting>
  <conditionalFormatting sqref="A47:A48">
    <cfRule type="cellIs" dxfId="2413" priority="993" operator="equal">
      <formula>0</formula>
    </cfRule>
    <cfRule type="containsErrors" dxfId="2412" priority="994">
      <formula>ISERROR(A47)</formula>
    </cfRule>
  </conditionalFormatting>
  <conditionalFormatting sqref="A57:A58">
    <cfRule type="cellIs" dxfId="2411" priority="991" operator="equal">
      <formula>0</formula>
    </cfRule>
    <cfRule type="containsErrors" dxfId="2410" priority="992">
      <formula>ISERROR(A57)</formula>
    </cfRule>
  </conditionalFormatting>
  <conditionalFormatting sqref="A67:A68">
    <cfRule type="cellIs" dxfId="2409" priority="989" operator="equal">
      <formula>0</formula>
    </cfRule>
    <cfRule type="containsErrors" dxfId="2408" priority="990">
      <formula>ISERROR(A67)</formula>
    </cfRule>
  </conditionalFormatting>
  <conditionalFormatting sqref="A77:A78">
    <cfRule type="cellIs" dxfId="2407" priority="987" operator="equal">
      <formula>0</formula>
    </cfRule>
    <cfRule type="containsErrors" dxfId="2406" priority="988">
      <formula>ISERROR(A77)</formula>
    </cfRule>
  </conditionalFormatting>
  <conditionalFormatting sqref="A87:A88">
    <cfRule type="cellIs" dxfId="2405" priority="985" operator="equal">
      <formula>0</formula>
    </cfRule>
    <cfRule type="containsErrors" dxfId="2404" priority="986">
      <formula>ISERROR(A87)</formula>
    </cfRule>
  </conditionalFormatting>
  <conditionalFormatting sqref="A97:A98">
    <cfRule type="cellIs" dxfId="2403" priority="983" operator="equal">
      <formula>0</formula>
    </cfRule>
    <cfRule type="containsErrors" dxfId="2402" priority="984">
      <formula>ISERROR(A97)</formula>
    </cfRule>
  </conditionalFormatting>
  <conditionalFormatting sqref="A107:A108">
    <cfRule type="cellIs" dxfId="2401" priority="981" operator="equal">
      <formula>0</formula>
    </cfRule>
    <cfRule type="containsErrors" dxfId="2400" priority="982">
      <formula>ISERROR(A107)</formula>
    </cfRule>
  </conditionalFormatting>
  <conditionalFormatting sqref="A117:A118">
    <cfRule type="cellIs" dxfId="2399" priority="979" operator="equal">
      <formula>0</formula>
    </cfRule>
    <cfRule type="containsErrors" dxfId="2398" priority="980">
      <formula>ISERROR(A117)</formula>
    </cfRule>
  </conditionalFormatting>
  <conditionalFormatting sqref="A127:A128">
    <cfRule type="cellIs" dxfId="2397" priority="977" operator="equal">
      <formula>0</formula>
    </cfRule>
    <cfRule type="containsErrors" dxfId="2396" priority="978">
      <formula>ISERROR(A127)</formula>
    </cfRule>
  </conditionalFormatting>
  <conditionalFormatting sqref="A137:A138">
    <cfRule type="cellIs" dxfId="2395" priority="975" operator="equal">
      <formula>0</formula>
    </cfRule>
    <cfRule type="containsErrors" dxfId="2394" priority="976">
      <formula>ISERROR(A137)</formula>
    </cfRule>
  </conditionalFormatting>
  <conditionalFormatting sqref="A147:A148">
    <cfRule type="cellIs" dxfId="2393" priority="973" operator="equal">
      <formula>0</formula>
    </cfRule>
    <cfRule type="containsErrors" dxfId="2392" priority="974">
      <formula>ISERROR(A147)</formula>
    </cfRule>
  </conditionalFormatting>
  <conditionalFormatting sqref="A157:A158">
    <cfRule type="cellIs" dxfId="2391" priority="971" operator="equal">
      <formula>0</formula>
    </cfRule>
    <cfRule type="containsErrors" dxfId="2390" priority="972">
      <formula>ISERROR(A157)</formula>
    </cfRule>
  </conditionalFormatting>
  <conditionalFormatting sqref="A19:A20">
    <cfRule type="cellIs" dxfId="2389" priority="969" operator="equal">
      <formula>0</formula>
    </cfRule>
    <cfRule type="containsErrors" dxfId="2388" priority="970">
      <formula>ISERROR(A19)</formula>
    </cfRule>
  </conditionalFormatting>
  <conditionalFormatting sqref="A29:A30">
    <cfRule type="cellIs" dxfId="2387" priority="967" operator="equal">
      <formula>0</formula>
    </cfRule>
    <cfRule type="containsErrors" dxfId="2386" priority="968">
      <formula>ISERROR(A29)</formula>
    </cfRule>
  </conditionalFormatting>
  <conditionalFormatting sqref="A39:A40">
    <cfRule type="cellIs" dxfId="2385" priority="965" operator="equal">
      <formula>0</formula>
    </cfRule>
    <cfRule type="containsErrors" dxfId="2384" priority="966">
      <formula>ISERROR(A39)</formula>
    </cfRule>
  </conditionalFormatting>
  <conditionalFormatting sqref="A49:A50">
    <cfRule type="cellIs" dxfId="2383" priority="963" operator="equal">
      <formula>0</formula>
    </cfRule>
    <cfRule type="containsErrors" dxfId="2382" priority="964">
      <formula>ISERROR(A49)</formula>
    </cfRule>
  </conditionalFormatting>
  <conditionalFormatting sqref="A59:A60">
    <cfRule type="cellIs" dxfId="2381" priority="961" operator="equal">
      <formula>0</formula>
    </cfRule>
    <cfRule type="containsErrors" dxfId="2380" priority="962">
      <formula>ISERROR(A59)</formula>
    </cfRule>
  </conditionalFormatting>
  <conditionalFormatting sqref="A69:A70">
    <cfRule type="cellIs" dxfId="2379" priority="959" operator="equal">
      <formula>0</formula>
    </cfRule>
    <cfRule type="containsErrors" dxfId="2378" priority="960">
      <formula>ISERROR(A69)</formula>
    </cfRule>
  </conditionalFormatting>
  <conditionalFormatting sqref="A79:A80">
    <cfRule type="cellIs" dxfId="2377" priority="957" operator="equal">
      <formula>0</formula>
    </cfRule>
    <cfRule type="containsErrors" dxfId="2376" priority="958">
      <formula>ISERROR(A79)</formula>
    </cfRule>
  </conditionalFormatting>
  <conditionalFormatting sqref="A89:A90">
    <cfRule type="cellIs" dxfId="2375" priority="955" operator="equal">
      <formula>0</formula>
    </cfRule>
    <cfRule type="containsErrors" dxfId="2374" priority="956">
      <formula>ISERROR(A89)</formula>
    </cfRule>
  </conditionalFormatting>
  <conditionalFormatting sqref="A99:A100">
    <cfRule type="cellIs" dxfId="2373" priority="953" operator="equal">
      <formula>0</formula>
    </cfRule>
    <cfRule type="containsErrors" dxfId="2372" priority="954">
      <formula>ISERROR(A99)</formula>
    </cfRule>
  </conditionalFormatting>
  <conditionalFormatting sqref="A109:A110">
    <cfRule type="cellIs" dxfId="2371" priority="951" operator="equal">
      <formula>0</formula>
    </cfRule>
    <cfRule type="containsErrors" dxfId="2370" priority="952">
      <formula>ISERROR(A109)</formula>
    </cfRule>
  </conditionalFormatting>
  <conditionalFormatting sqref="A119:A120">
    <cfRule type="cellIs" dxfId="2369" priority="949" operator="equal">
      <formula>0</formula>
    </cfRule>
    <cfRule type="containsErrors" dxfId="2368" priority="950">
      <formula>ISERROR(A119)</formula>
    </cfRule>
  </conditionalFormatting>
  <conditionalFormatting sqref="A129:A130">
    <cfRule type="cellIs" dxfId="2367" priority="947" operator="equal">
      <formula>0</formula>
    </cfRule>
    <cfRule type="containsErrors" dxfId="2366" priority="948">
      <formula>ISERROR(A129)</formula>
    </cfRule>
  </conditionalFormatting>
  <conditionalFormatting sqref="A139:A140">
    <cfRule type="cellIs" dxfId="2365" priority="945" operator="equal">
      <formula>0</formula>
    </cfRule>
    <cfRule type="containsErrors" dxfId="2364" priority="946">
      <formula>ISERROR(A139)</formula>
    </cfRule>
  </conditionalFormatting>
  <conditionalFormatting sqref="A149:A150">
    <cfRule type="cellIs" dxfId="2363" priority="943" operator="equal">
      <formula>0</formula>
    </cfRule>
    <cfRule type="containsErrors" dxfId="2362" priority="944">
      <formula>ISERROR(A149)</formula>
    </cfRule>
  </conditionalFormatting>
  <conditionalFormatting sqref="A159:A160">
    <cfRule type="cellIs" dxfId="2361" priority="941" operator="equal">
      <formula>0</formula>
    </cfRule>
    <cfRule type="containsErrors" dxfId="2360" priority="942">
      <formula>ISERROR(A159)</formula>
    </cfRule>
  </conditionalFormatting>
  <conditionalFormatting sqref="A2:A6">
    <cfRule type="cellIs" dxfId="2359" priority="940" operator="equal">
      <formula>0</formula>
    </cfRule>
  </conditionalFormatting>
  <conditionalFormatting sqref="C11">
    <cfRule type="containsErrors" dxfId="2358" priority="909">
      <formula>ISERROR(C11)</formula>
    </cfRule>
  </conditionalFormatting>
  <conditionalFormatting sqref="C21">
    <cfRule type="containsErrors" dxfId="2357" priority="908">
      <formula>ISERROR(C21)</formula>
    </cfRule>
  </conditionalFormatting>
  <conditionalFormatting sqref="C31">
    <cfRule type="containsErrors" dxfId="2356" priority="907">
      <formula>ISERROR(C31)</formula>
    </cfRule>
  </conditionalFormatting>
  <conditionalFormatting sqref="C41">
    <cfRule type="containsErrors" dxfId="2355" priority="906">
      <formula>ISERROR(C41)</formula>
    </cfRule>
  </conditionalFormatting>
  <conditionalFormatting sqref="C51">
    <cfRule type="containsErrors" dxfId="2354" priority="905">
      <formula>ISERROR(C51)</formula>
    </cfRule>
  </conditionalFormatting>
  <conditionalFormatting sqref="C61">
    <cfRule type="containsErrors" dxfId="2353" priority="904">
      <formula>ISERROR(C61)</formula>
    </cfRule>
  </conditionalFormatting>
  <conditionalFormatting sqref="C71">
    <cfRule type="containsErrors" dxfId="2352" priority="903">
      <formula>ISERROR(C71)</formula>
    </cfRule>
  </conditionalFormatting>
  <conditionalFormatting sqref="C81">
    <cfRule type="containsErrors" dxfId="2351" priority="902">
      <formula>ISERROR(C81)</formula>
    </cfRule>
  </conditionalFormatting>
  <conditionalFormatting sqref="C91">
    <cfRule type="containsErrors" dxfId="2350" priority="901">
      <formula>ISERROR(C91)</formula>
    </cfRule>
  </conditionalFormatting>
  <conditionalFormatting sqref="C101">
    <cfRule type="containsErrors" dxfId="2349" priority="900">
      <formula>ISERROR(C101)</formula>
    </cfRule>
  </conditionalFormatting>
  <conditionalFormatting sqref="C111">
    <cfRule type="containsErrors" dxfId="2348" priority="899">
      <formula>ISERROR(C111)</formula>
    </cfRule>
  </conditionalFormatting>
  <conditionalFormatting sqref="C121">
    <cfRule type="containsErrors" dxfId="2347" priority="898">
      <formula>ISERROR(C121)</formula>
    </cfRule>
  </conditionalFormatting>
  <conditionalFormatting sqref="C131">
    <cfRule type="containsErrors" dxfId="2346" priority="897">
      <formula>ISERROR(C131)</formula>
    </cfRule>
  </conditionalFormatting>
  <conditionalFormatting sqref="C141">
    <cfRule type="containsErrors" dxfId="2345" priority="896">
      <formula>ISERROR(C141)</formula>
    </cfRule>
  </conditionalFormatting>
  <conditionalFormatting sqref="C151">
    <cfRule type="containsErrors" dxfId="2344" priority="895">
      <formula>ISERROR(C151)</formula>
    </cfRule>
  </conditionalFormatting>
  <conditionalFormatting sqref="C161">
    <cfRule type="containsErrors" dxfId="2343" priority="894">
      <formula>ISERROR(C161)</formula>
    </cfRule>
  </conditionalFormatting>
  <conditionalFormatting sqref="C7:C8">
    <cfRule type="containsErrors" dxfId="2342" priority="892">
      <formula>ISERROR(C7)</formula>
    </cfRule>
  </conditionalFormatting>
  <conditionalFormatting sqref="C2:C6">
    <cfRule type="containsErrors" dxfId="2341" priority="893">
      <formula>ISERROR(C2)</formula>
    </cfRule>
  </conditionalFormatting>
  <conditionalFormatting sqref="C9:C10">
    <cfRule type="cellIs" dxfId="2340" priority="890" operator="equal">
      <formula>0</formula>
    </cfRule>
    <cfRule type="containsErrors" dxfId="2339" priority="891">
      <formula>ISERROR(C9)</formula>
    </cfRule>
  </conditionalFormatting>
  <conditionalFormatting sqref="B31">
    <cfRule type="cellIs" dxfId="2338" priority="887" operator="greaterThanOrEqual">
      <formula>0</formula>
    </cfRule>
  </conditionalFormatting>
  <conditionalFormatting sqref="B41">
    <cfRule type="cellIs" dxfId="2337" priority="886" operator="greaterThanOrEqual">
      <formula>0</formula>
    </cfRule>
  </conditionalFormatting>
  <conditionalFormatting sqref="B51">
    <cfRule type="cellIs" dxfId="2336" priority="885" operator="greaterThanOrEqual">
      <formula>0</formula>
    </cfRule>
  </conditionalFormatting>
  <conditionalFormatting sqref="B61">
    <cfRule type="cellIs" dxfId="2335" priority="884" operator="greaterThanOrEqual">
      <formula>0</formula>
    </cfRule>
  </conditionalFormatting>
  <conditionalFormatting sqref="B71">
    <cfRule type="cellIs" dxfId="2334" priority="883" operator="greaterThanOrEqual">
      <formula>0</formula>
    </cfRule>
  </conditionalFormatting>
  <conditionalFormatting sqref="B81">
    <cfRule type="cellIs" dxfId="2333" priority="882" operator="greaterThanOrEqual">
      <formula>0</formula>
    </cfRule>
  </conditionalFormatting>
  <conditionalFormatting sqref="B91">
    <cfRule type="cellIs" dxfId="2332" priority="881" operator="greaterThanOrEqual">
      <formula>0</formula>
    </cfRule>
  </conditionalFormatting>
  <conditionalFormatting sqref="B101">
    <cfRule type="cellIs" dxfId="2331" priority="880" operator="greaterThanOrEqual">
      <formula>0</formula>
    </cfRule>
  </conditionalFormatting>
  <conditionalFormatting sqref="B111">
    <cfRule type="cellIs" dxfId="2330" priority="879" operator="greaterThanOrEqual">
      <formula>0</formula>
    </cfRule>
  </conditionalFormatting>
  <conditionalFormatting sqref="B121">
    <cfRule type="cellIs" dxfId="2329" priority="878" operator="greaterThanOrEqual">
      <formula>0</formula>
    </cfRule>
  </conditionalFormatting>
  <conditionalFormatting sqref="B131">
    <cfRule type="cellIs" dxfId="2328" priority="877" operator="greaterThanOrEqual">
      <formula>0</formula>
    </cfRule>
  </conditionalFormatting>
  <conditionalFormatting sqref="B141">
    <cfRule type="cellIs" dxfId="2327" priority="876" operator="greaterThanOrEqual">
      <formula>0</formula>
    </cfRule>
  </conditionalFormatting>
  <conditionalFormatting sqref="B151">
    <cfRule type="cellIs" dxfId="2326" priority="875" operator="greaterThanOrEqual">
      <formula>0</formula>
    </cfRule>
  </conditionalFormatting>
  <conditionalFormatting sqref="B161">
    <cfRule type="cellIs" dxfId="2325" priority="874" operator="greaterThanOrEqual">
      <formula>0</formula>
    </cfRule>
  </conditionalFormatting>
  <conditionalFormatting sqref="B11">
    <cfRule type="cellIs" dxfId="2324" priority="889" operator="greaterThanOrEqual">
      <formula>0</formula>
    </cfRule>
  </conditionalFormatting>
  <conditionalFormatting sqref="B21">
    <cfRule type="cellIs" dxfId="2323" priority="888" operator="greaterThanOrEqual">
      <formula>0</formula>
    </cfRule>
  </conditionalFormatting>
  <conditionalFormatting sqref="E22">
    <cfRule type="expression" dxfId="2322" priority="873">
      <formula>IF(E22=300,5)</formula>
    </cfRule>
  </conditionalFormatting>
  <conditionalFormatting sqref="F22">
    <cfRule type="expression" dxfId="2321" priority="872">
      <formula>IF(F22=300,5)</formula>
    </cfRule>
  </conditionalFormatting>
  <conditionalFormatting sqref="G22">
    <cfRule type="expression" dxfId="2320" priority="871">
      <formula>IF(G22=300,5)</formula>
    </cfRule>
  </conditionalFormatting>
  <conditionalFormatting sqref="E23">
    <cfRule type="expression" dxfId="2319" priority="870">
      <formula>IF(E23=300,5)</formula>
    </cfRule>
  </conditionalFormatting>
  <conditionalFormatting sqref="F23">
    <cfRule type="expression" dxfId="2318" priority="869">
      <formula>IF(F23=300,5)</formula>
    </cfRule>
  </conditionalFormatting>
  <conditionalFormatting sqref="G23">
    <cfRule type="expression" dxfId="2317" priority="868">
      <formula>IF(G23=300,5)</formula>
    </cfRule>
  </conditionalFormatting>
  <conditionalFormatting sqref="E24">
    <cfRule type="expression" dxfId="2316" priority="867">
      <formula>IF(E24=300,5)</formula>
    </cfRule>
  </conditionalFormatting>
  <conditionalFormatting sqref="F24">
    <cfRule type="expression" dxfId="2315" priority="866">
      <formula>IF(F24=300,5)</formula>
    </cfRule>
  </conditionalFormatting>
  <conditionalFormatting sqref="G24">
    <cfRule type="expression" dxfId="2314" priority="865">
      <formula>IF(G24=300,5)</formula>
    </cfRule>
  </conditionalFormatting>
  <conditionalFormatting sqref="E25">
    <cfRule type="expression" dxfId="2313" priority="864">
      <formula>IF(E25=300,5)</formula>
    </cfRule>
  </conditionalFormatting>
  <conditionalFormatting sqref="F25">
    <cfRule type="expression" dxfId="2312" priority="863">
      <formula>IF(F25=300,5)</formula>
    </cfRule>
  </conditionalFormatting>
  <conditionalFormatting sqref="G25">
    <cfRule type="expression" dxfId="2311" priority="862">
      <formula>IF(G25=300,5)</formula>
    </cfRule>
  </conditionalFormatting>
  <conditionalFormatting sqref="E26">
    <cfRule type="expression" dxfId="2310" priority="861">
      <formula>IF(E26=300,5)</formula>
    </cfRule>
  </conditionalFormatting>
  <conditionalFormatting sqref="F26">
    <cfRule type="expression" dxfId="2309" priority="860">
      <formula>IF(F26=300,5)</formula>
    </cfRule>
  </conditionalFormatting>
  <conditionalFormatting sqref="G26">
    <cfRule type="expression" dxfId="2308" priority="859">
      <formula>IF(G26=300,5)</formula>
    </cfRule>
  </conditionalFormatting>
  <conditionalFormatting sqref="D175:D335">
    <cfRule type="containsErrors" dxfId="2307" priority="858">
      <formula>ISERROR(D175)</formula>
    </cfRule>
  </conditionalFormatting>
  <conditionalFormatting sqref="E21:G21">
    <cfRule type="cellIs" dxfId="2306" priority="856" operator="equal">
      <formula>0</formula>
    </cfRule>
    <cfRule type="containsErrors" dxfId="2305" priority="857">
      <formula>ISERROR(E21)</formula>
    </cfRule>
  </conditionalFormatting>
  <conditionalFormatting sqref="E31:G31">
    <cfRule type="cellIs" dxfId="2304" priority="854" operator="equal">
      <formula>0</formula>
    </cfRule>
    <cfRule type="containsErrors" dxfId="2303" priority="855">
      <formula>ISERROR(E31)</formula>
    </cfRule>
  </conditionalFormatting>
  <conditionalFormatting sqref="E41:G41">
    <cfRule type="cellIs" dxfId="2302" priority="852" operator="equal">
      <formula>0</formula>
    </cfRule>
    <cfRule type="containsErrors" dxfId="2301" priority="853">
      <formula>ISERROR(E41)</formula>
    </cfRule>
  </conditionalFormatting>
  <conditionalFormatting sqref="E51:G51">
    <cfRule type="cellIs" dxfId="2300" priority="850" operator="equal">
      <formula>0</formula>
    </cfRule>
    <cfRule type="containsErrors" dxfId="2299" priority="851">
      <formula>ISERROR(E51)</formula>
    </cfRule>
  </conditionalFormatting>
  <conditionalFormatting sqref="E61:G61">
    <cfRule type="cellIs" dxfId="2298" priority="848" operator="equal">
      <formula>0</formula>
    </cfRule>
    <cfRule type="containsErrors" dxfId="2297" priority="849">
      <formula>ISERROR(E61)</formula>
    </cfRule>
  </conditionalFormatting>
  <conditionalFormatting sqref="E71:G71">
    <cfRule type="cellIs" dxfId="2296" priority="846" operator="equal">
      <formula>0</formula>
    </cfRule>
    <cfRule type="containsErrors" dxfId="2295" priority="847">
      <formula>ISERROR(E71)</formula>
    </cfRule>
  </conditionalFormatting>
  <conditionalFormatting sqref="E81:G81">
    <cfRule type="cellIs" dxfId="2294" priority="844" operator="equal">
      <formula>0</formula>
    </cfRule>
    <cfRule type="containsErrors" dxfId="2293" priority="845">
      <formula>ISERROR(E81)</formula>
    </cfRule>
  </conditionalFormatting>
  <conditionalFormatting sqref="E91:G91">
    <cfRule type="cellIs" dxfId="2292" priority="842" operator="equal">
      <formula>0</formula>
    </cfRule>
    <cfRule type="containsErrors" dxfId="2291" priority="843">
      <formula>ISERROR(E91)</formula>
    </cfRule>
  </conditionalFormatting>
  <conditionalFormatting sqref="E101:G101">
    <cfRule type="cellIs" dxfId="2290" priority="840" operator="equal">
      <formula>0</formula>
    </cfRule>
    <cfRule type="containsErrors" dxfId="2289" priority="841">
      <formula>ISERROR(E101)</formula>
    </cfRule>
  </conditionalFormatting>
  <conditionalFormatting sqref="E111:G111">
    <cfRule type="cellIs" dxfId="2288" priority="838" operator="equal">
      <formula>0</formula>
    </cfRule>
    <cfRule type="containsErrors" dxfId="2287" priority="839">
      <formula>ISERROR(E111)</formula>
    </cfRule>
  </conditionalFormatting>
  <conditionalFormatting sqref="E121:G121">
    <cfRule type="cellIs" dxfId="2286" priority="836" operator="equal">
      <formula>0</formula>
    </cfRule>
    <cfRule type="containsErrors" dxfId="2285" priority="837">
      <formula>ISERROR(E121)</formula>
    </cfRule>
  </conditionalFormatting>
  <conditionalFormatting sqref="E131:G131">
    <cfRule type="cellIs" dxfId="2284" priority="834" operator="equal">
      <formula>0</formula>
    </cfRule>
    <cfRule type="containsErrors" dxfId="2283" priority="835">
      <formula>ISERROR(E131)</formula>
    </cfRule>
  </conditionalFormatting>
  <conditionalFormatting sqref="E141:G141">
    <cfRule type="cellIs" dxfId="2282" priority="832" operator="equal">
      <formula>0</formula>
    </cfRule>
    <cfRule type="containsErrors" dxfId="2281" priority="833">
      <formula>ISERROR(E141)</formula>
    </cfRule>
  </conditionalFormatting>
  <conditionalFormatting sqref="E151:G151">
    <cfRule type="cellIs" dxfId="2280" priority="830" operator="equal">
      <formula>0</formula>
    </cfRule>
    <cfRule type="containsErrors" dxfId="2279" priority="831">
      <formula>ISERROR(E151)</formula>
    </cfRule>
  </conditionalFormatting>
  <conditionalFormatting sqref="D7:D8">
    <cfRule type="containsErrors" dxfId="2278" priority="753">
      <formula>ISERROR(D7)</formula>
    </cfRule>
  </conditionalFormatting>
  <conditionalFormatting sqref="E2">
    <cfRule type="expression" dxfId="2277" priority="737">
      <formula>IF(E2=300,5)</formula>
    </cfRule>
  </conditionalFormatting>
  <conditionalFormatting sqref="F2">
    <cfRule type="expression" dxfId="2276" priority="736">
      <formula>IF(F2=300,5)</formula>
    </cfRule>
  </conditionalFormatting>
  <conditionalFormatting sqref="G2">
    <cfRule type="expression" dxfId="2275" priority="735">
      <formula>IF(G2=300,5)</formula>
    </cfRule>
  </conditionalFormatting>
  <conditionalFormatting sqref="E3">
    <cfRule type="expression" dxfId="2274" priority="734">
      <formula>IF(E3=300,5)</formula>
    </cfRule>
  </conditionalFormatting>
  <conditionalFormatting sqref="F3">
    <cfRule type="expression" dxfId="2273" priority="733">
      <formula>IF(F3=300,5)</formula>
    </cfRule>
  </conditionalFormatting>
  <conditionalFormatting sqref="G3">
    <cfRule type="expression" dxfId="2272" priority="732">
      <formula>IF(G3=300,5)</formula>
    </cfRule>
  </conditionalFormatting>
  <conditionalFormatting sqref="E4">
    <cfRule type="expression" dxfId="2271" priority="731">
      <formula>IF(E4=300,5)</formula>
    </cfRule>
  </conditionalFormatting>
  <conditionalFormatting sqref="F4">
    <cfRule type="expression" dxfId="2270" priority="730">
      <formula>IF(F4=300,5)</formula>
    </cfRule>
  </conditionalFormatting>
  <conditionalFormatting sqref="G4">
    <cfRule type="expression" dxfId="2269" priority="729">
      <formula>IF(G4=300,5)</formula>
    </cfRule>
  </conditionalFormatting>
  <conditionalFormatting sqref="E5">
    <cfRule type="expression" dxfId="2268" priority="728">
      <formula>IF(E5=300,5)</formula>
    </cfRule>
  </conditionalFormatting>
  <conditionalFormatting sqref="F5">
    <cfRule type="expression" dxfId="2267" priority="727">
      <formula>IF(F5=300,5)</formula>
    </cfRule>
  </conditionalFormatting>
  <conditionalFormatting sqref="G5">
    <cfRule type="expression" dxfId="2266" priority="726">
      <formula>IF(G5=300,5)</formula>
    </cfRule>
  </conditionalFormatting>
  <conditionalFormatting sqref="E6">
    <cfRule type="expression" dxfId="2265" priority="725">
      <formula>IF(E6=300,5)</formula>
    </cfRule>
  </conditionalFormatting>
  <conditionalFormatting sqref="F6">
    <cfRule type="expression" dxfId="2264" priority="724">
      <formula>IF(F6=300,5)</formula>
    </cfRule>
  </conditionalFormatting>
  <conditionalFormatting sqref="G6">
    <cfRule type="expression" dxfId="2263" priority="723">
      <formula>IF(G6=300,5)</formula>
    </cfRule>
  </conditionalFormatting>
  <conditionalFormatting sqref="E12">
    <cfRule type="expression" dxfId="2262" priority="722">
      <formula>IF(E12=300,5)</formula>
    </cfRule>
  </conditionalFormatting>
  <conditionalFormatting sqref="F12">
    <cfRule type="expression" dxfId="2261" priority="721">
      <formula>IF(F12=300,5)</formula>
    </cfRule>
  </conditionalFormatting>
  <conditionalFormatting sqref="G12">
    <cfRule type="expression" dxfId="2260" priority="720">
      <formula>IF(G12=300,5)</formula>
    </cfRule>
  </conditionalFormatting>
  <conditionalFormatting sqref="E13">
    <cfRule type="expression" dxfId="2259" priority="719">
      <formula>IF(E13=300,5)</formula>
    </cfRule>
  </conditionalFormatting>
  <conditionalFormatting sqref="F13">
    <cfRule type="expression" dxfId="2258" priority="718">
      <formula>IF(F13=300,5)</formula>
    </cfRule>
  </conditionalFormatting>
  <conditionalFormatting sqref="G13">
    <cfRule type="expression" dxfId="2257" priority="717">
      <formula>IF(G13=300,5)</formula>
    </cfRule>
  </conditionalFormatting>
  <conditionalFormatting sqref="E14">
    <cfRule type="expression" dxfId="2256" priority="716">
      <formula>IF(E14=300,5)</formula>
    </cfRule>
  </conditionalFormatting>
  <conditionalFormatting sqref="F14">
    <cfRule type="expression" dxfId="2255" priority="715">
      <formula>IF(F14=300,5)</formula>
    </cfRule>
  </conditionalFormatting>
  <conditionalFormatting sqref="G14">
    <cfRule type="expression" dxfId="2254" priority="714">
      <formula>IF(G14=300,5)</formula>
    </cfRule>
  </conditionalFormatting>
  <conditionalFormatting sqref="E15">
    <cfRule type="expression" dxfId="2253" priority="713">
      <formula>IF(E15=300,5)</formula>
    </cfRule>
  </conditionalFormatting>
  <conditionalFormatting sqref="F15">
    <cfRule type="expression" dxfId="2252" priority="712">
      <formula>IF(F15=300,5)</formula>
    </cfRule>
  </conditionalFormatting>
  <conditionalFormatting sqref="G15">
    <cfRule type="expression" dxfId="2251" priority="711">
      <formula>IF(G15=300,5)</formula>
    </cfRule>
  </conditionalFormatting>
  <conditionalFormatting sqref="E16">
    <cfRule type="expression" dxfId="2250" priority="710">
      <formula>IF(E16=300,5)</formula>
    </cfRule>
  </conditionalFormatting>
  <conditionalFormatting sqref="F16">
    <cfRule type="expression" dxfId="2249" priority="709">
      <formula>IF(F16=300,5)</formula>
    </cfRule>
  </conditionalFormatting>
  <conditionalFormatting sqref="G16">
    <cfRule type="expression" dxfId="2248" priority="708">
      <formula>IF(G16=300,5)</formula>
    </cfRule>
  </conditionalFormatting>
  <conditionalFormatting sqref="E32">
    <cfRule type="expression" dxfId="2247" priority="707">
      <formula>IF(E32=300,5)</formula>
    </cfRule>
  </conditionalFormatting>
  <conditionalFormatting sqref="F32">
    <cfRule type="expression" dxfId="2246" priority="706">
      <formula>IF(F32=300,5)</formula>
    </cfRule>
  </conditionalFormatting>
  <conditionalFormatting sqref="G32">
    <cfRule type="expression" dxfId="2245" priority="705">
      <formula>IF(G32=300,5)</formula>
    </cfRule>
  </conditionalFormatting>
  <conditionalFormatting sqref="E33">
    <cfRule type="expression" dxfId="2244" priority="704">
      <formula>IF(E33=300,5)</formula>
    </cfRule>
  </conditionalFormatting>
  <conditionalFormatting sqref="F33">
    <cfRule type="expression" dxfId="2243" priority="703">
      <formula>IF(F33=300,5)</formula>
    </cfRule>
  </conditionalFormatting>
  <conditionalFormatting sqref="G33">
    <cfRule type="expression" dxfId="2242" priority="702">
      <formula>IF(G33=300,5)</formula>
    </cfRule>
  </conditionalFormatting>
  <conditionalFormatting sqref="E34">
    <cfRule type="expression" dxfId="2241" priority="701">
      <formula>IF(E34=300,5)</formula>
    </cfRule>
  </conditionalFormatting>
  <conditionalFormatting sqref="F34">
    <cfRule type="expression" dxfId="2240" priority="700">
      <formula>IF(F34=300,5)</formula>
    </cfRule>
  </conditionalFormatting>
  <conditionalFormatting sqref="G34">
    <cfRule type="expression" dxfId="2239" priority="699">
      <formula>IF(G34=300,5)</formula>
    </cfRule>
  </conditionalFormatting>
  <conditionalFormatting sqref="E35">
    <cfRule type="expression" dxfId="2238" priority="698">
      <formula>IF(E35=300,5)</formula>
    </cfRule>
  </conditionalFormatting>
  <conditionalFormatting sqref="F35">
    <cfRule type="expression" dxfId="2237" priority="697">
      <formula>IF(F35=300,5)</formula>
    </cfRule>
  </conditionalFormatting>
  <conditionalFormatting sqref="G35">
    <cfRule type="expression" dxfId="2236" priority="696">
      <formula>IF(G35=300,5)</formula>
    </cfRule>
  </conditionalFormatting>
  <conditionalFormatting sqref="E36">
    <cfRule type="expression" dxfId="2235" priority="695">
      <formula>IF(E36=300,5)</formula>
    </cfRule>
  </conditionalFormatting>
  <conditionalFormatting sqref="F36">
    <cfRule type="expression" dxfId="2234" priority="694">
      <formula>IF(F36=300,5)</formula>
    </cfRule>
  </conditionalFormatting>
  <conditionalFormatting sqref="G36">
    <cfRule type="expression" dxfId="2233" priority="693">
      <formula>IF(G36=300,5)</formula>
    </cfRule>
  </conditionalFormatting>
  <conditionalFormatting sqref="E42">
    <cfRule type="expression" dxfId="2232" priority="692">
      <formula>IF(E42=300,5)</formula>
    </cfRule>
  </conditionalFormatting>
  <conditionalFormatting sqref="F42">
    <cfRule type="expression" dxfId="2231" priority="691">
      <formula>IF(F42=300,5)</formula>
    </cfRule>
  </conditionalFormatting>
  <conditionalFormatting sqref="G42">
    <cfRule type="expression" dxfId="2230" priority="690">
      <formula>IF(G42=300,5)</formula>
    </cfRule>
  </conditionalFormatting>
  <conditionalFormatting sqref="E43">
    <cfRule type="expression" dxfId="2229" priority="689">
      <formula>IF(E43=300,5)</formula>
    </cfRule>
  </conditionalFormatting>
  <conditionalFormatting sqref="F43">
    <cfRule type="expression" dxfId="2228" priority="688">
      <formula>IF(F43=300,5)</formula>
    </cfRule>
  </conditionalFormatting>
  <conditionalFormatting sqref="G43">
    <cfRule type="expression" dxfId="2227" priority="687">
      <formula>IF(G43=300,5)</formula>
    </cfRule>
  </conditionalFormatting>
  <conditionalFormatting sqref="E44">
    <cfRule type="expression" dxfId="2226" priority="686">
      <formula>IF(E44=300,5)</formula>
    </cfRule>
  </conditionalFormatting>
  <conditionalFormatting sqref="F44">
    <cfRule type="expression" dxfId="2225" priority="685">
      <formula>IF(F44=300,5)</formula>
    </cfRule>
  </conditionalFormatting>
  <conditionalFormatting sqref="G44">
    <cfRule type="expression" dxfId="2224" priority="684">
      <formula>IF(G44=300,5)</formula>
    </cfRule>
  </conditionalFormatting>
  <conditionalFormatting sqref="E45">
    <cfRule type="expression" dxfId="2223" priority="683">
      <formula>IF(E45=300,5)</formula>
    </cfRule>
  </conditionalFormatting>
  <conditionalFormatting sqref="F45">
    <cfRule type="expression" dxfId="2222" priority="682">
      <formula>IF(F45=300,5)</formula>
    </cfRule>
  </conditionalFormatting>
  <conditionalFormatting sqref="G45">
    <cfRule type="expression" dxfId="2221" priority="681">
      <formula>IF(G45=300,5)</formula>
    </cfRule>
  </conditionalFormatting>
  <conditionalFormatting sqref="E46">
    <cfRule type="expression" dxfId="2220" priority="680">
      <formula>IF(E46=300,5)</formula>
    </cfRule>
  </conditionalFormatting>
  <conditionalFormatting sqref="F46">
    <cfRule type="expression" dxfId="2219" priority="679">
      <formula>IF(F46=300,5)</formula>
    </cfRule>
  </conditionalFormatting>
  <conditionalFormatting sqref="G46">
    <cfRule type="expression" dxfId="2218" priority="678">
      <formula>IF(G46=300,5)</formula>
    </cfRule>
  </conditionalFormatting>
  <conditionalFormatting sqref="E52">
    <cfRule type="expression" dxfId="2217" priority="677">
      <formula>IF(E52=300,5)</formula>
    </cfRule>
  </conditionalFormatting>
  <conditionalFormatting sqref="F52">
    <cfRule type="expression" dxfId="2216" priority="676">
      <formula>IF(F52=300,5)</formula>
    </cfRule>
  </conditionalFormatting>
  <conditionalFormatting sqref="G52">
    <cfRule type="expression" dxfId="2215" priority="675">
      <formula>IF(G52=300,5)</formula>
    </cfRule>
  </conditionalFormatting>
  <conditionalFormatting sqref="E53">
    <cfRule type="expression" dxfId="2214" priority="674">
      <formula>IF(E53=300,5)</formula>
    </cfRule>
  </conditionalFormatting>
  <conditionalFormatting sqref="F53">
    <cfRule type="expression" dxfId="2213" priority="673">
      <formula>IF(F53=300,5)</formula>
    </cfRule>
  </conditionalFormatting>
  <conditionalFormatting sqref="G53">
    <cfRule type="expression" dxfId="2212" priority="672">
      <formula>IF(G53=300,5)</formula>
    </cfRule>
  </conditionalFormatting>
  <conditionalFormatting sqref="E54">
    <cfRule type="expression" dxfId="2211" priority="671">
      <formula>IF(E54=300,5)</formula>
    </cfRule>
  </conditionalFormatting>
  <conditionalFormatting sqref="F54">
    <cfRule type="expression" dxfId="2210" priority="670">
      <formula>IF(F54=300,5)</formula>
    </cfRule>
  </conditionalFormatting>
  <conditionalFormatting sqref="G54">
    <cfRule type="expression" dxfId="2209" priority="669">
      <formula>IF(G54=300,5)</formula>
    </cfRule>
  </conditionalFormatting>
  <conditionalFormatting sqref="E55">
    <cfRule type="expression" dxfId="2208" priority="668">
      <formula>IF(E55=300,5)</formula>
    </cfRule>
  </conditionalFormatting>
  <conditionalFormatting sqref="F55">
    <cfRule type="expression" dxfId="2207" priority="667">
      <formula>IF(F55=300,5)</formula>
    </cfRule>
  </conditionalFormatting>
  <conditionalFormatting sqref="G55">
    <cfRule type="expression" dxfId="2206" priority="666">
      <formula>IF(G55=300,5)</formula>
    </cfRule>
  </conditionalFormatting>
  <conditionalFormatting sqref="E56">
    <cfRule type="expression" dxfId="2205" priority="665">
      <formula>IF(E56=300,5)</formula>
    </cfRule>
  </conditionalFormatting>
  <conditionalFormatting sqref="F56">
    <cfRule type="expression" dxfId="2204" priority="664">
      <formula>IF(F56=300,5)</formula>
    </cfRule>
  </conditionalFormatting>
  <conditionalFormatting sqref="G56">
    <cfRule type="expression" dxfId="2203" priority="663">
      <formula>IF(G56=300,5)</formula>
    </cfRule>
  </conditionalFormatting>
  <conditionalFormatting sqref="E62">
    <cfRule type="expression" dxfId="2202" priority="662">
      <formula>IF(E62=300,5)</formula>
    </cfRule>
  </conditionalFormatting>
  <conditionalFormatting sqref="F62">
    <cfRule type="expression" dxfId="2201" priority="661">
      <formula>IF(F62=300,5)</formula>
    </cfRule>
  </conditionalFormatting>
  <conditionalFormatting sqref="G62">
    <cfRule type="expression" dxfId="2200" priority="660">
      <formula>IF(G62=300,5)</formula>
    </cfRule>
  </conditionalFormatting>
  <conditionalFormatting sqref="E63">
    <cfRule type="expression" dxfId="2199" priority="659">
      <formula>IF(E63=300,5)</formula>
    </cfRule>
  </conditionalFormatting>
  <conditionalFormatting sqref="F63">
    <cfRule type="expression" dxfId="2198" priority="658">
      <formula>IF(F63=300,5)</formula>
    </cfRule>
  </conditionalFormatting>
  <conditionalFormatting sqref="G63">
    <cfRule type="expression" dxfId="2197" priority="657">
      <formula>IF(G63=300,5)</formula>
    </cfRule>
  </conditionalFormatting>
  <conditionalFormatting sqref="E64">
    <cfRule type="expression" dxfId="2196" priority="656">
      <formula>IF(E64=300,5)</formula>
    </cfRule>
  </conditionalFormatting>
  <conditionalFormatting sqref="F64">
    <cfRule type="expression" dxfId="2195" priority="655">
      <formula>IF(F64=300,5)</formula>
    </cfRule>
  </conditionalFormatting>
  <conditionalFormatting sqref="G64">
    <cfRule type="expression" dxfId="2194" priority="654">
      <formula>IF(G64=300,5)</formula>
    </cfRule>
  </conditionalFormatting>
  <conditionalFormatting sqref="E65">
    <cfRule type="expression" dxfId="2193" priority="653">
      <formula>IF(E65=300,5)</formula>
    </cfRule>
  </conditionalFormatting>
  <conditionalFormatting sqref="F65">
    <cfRule type="expression" dxfId="2192" priority="652">
      <formula>IF(F65=300,5)</formula>
    </cfRule>
  </conditionalFormatting>
  <conditionalFormatting sqref="G65">
    <cfRule type="expression" dxfId="2191" priority="651">
      <formula>IF(G65=300,5)</formula>
    </cfRule>
  </conditionalFormatting>
  <conditionalFormatting sqref="E66">
    <cfRule type="expression" dxfId="2190" priority="650">
      <formula>IF(E66=300,5)</formula>
    </cfRule>
  </conditionalFormatting>
  <conditionalFormatting sqref="F66">
    <cfRule type="expression" dxfId="2189" priority="649">
      <formula>IF(F66=300,5)</formula>
    </cfRule>
  </conditionalFormatting>
  <conditionalFormatting sqref="G66">
    <cfRule type="expression" dxfId="2188" priority="648">
      <formula>IF(G66=300,5)</formula>
    </cfRule>
  </conditionalFormatting>
  <conditionalFormatting sqref="E72">
    <cfRule type="expression" dxfId="2187" priority="647">
      <formula>IF(E72=300,5)</formula>
    </cfRule>
  </conditionalFormatting>
  <conditionalFormatting sqref="F72">
    <cfRule type="expression" dxfId="2186" priority="646">
      <formula>IF(F72=300,5)</formula>
    </cfRule>
  </conditionalFormatting>
  <conditionalFormatting sqref="G72">
    <cfRule type="expression" dxfId="2185" priority="645">
      <formula>IF(G72=300,5)</formula>
    </cfRule>
  </conditionalFormatting>
  <conditionalFormatting sqref="E73">
    <cfRule type="expression" dxfId="2184" priority="644">
      <formula>IF(E73=300,5)</formula>
    </cfRule>
  </conditionalFormatting>
  <conditionalFormatting sqref="F73">
    <cfRule type="expression" dxfId="2183" priority="643">
      <formula>IF(F73=300,5)</formula>
    </cfRule>
  </conditionalFormatting>
  <conditionalFormatting sqref="G73">
    <cfRule type="expression" dxfId="2182" priority="642">
      <formula>IF(G73=300,5)</formula>
    </cfRule>
  </conditionalFormatting>
  <conditionalFormatting sqref="E74">
    <cfRule type="expression" dxfId="2181" priority="641">
      <formula>IF(E74=300,5)</formula>
    </cfRule>
  </conditionalFormatting>
  <conditionalFormatting sqref="F74">
    <cfRule type="expression" dxfId="2180" priority="640">
      <formula>IF(F74=300,5)</formula>
    </cfRule>
  </conditionalFormatting>
  <conditionalFormatting sqref="G74">
    <cfRule type="expression" dxfId="2179" priority="639">
      <formula>IF(G74=300,5)</formula>
    </cfRule>
  </conditionalFormatting>
  <conditionalFormatting sqref="E75">
    <cfRule type="expression" dxfId="2178" priority="638">
      <formula>IF(E75=300,5)</formula>
    </cfRule>
  </conditionalFormatting>
  <conditionalFormatting sqref="F75">
    <cfRule type="expression" dxfId="2177" priority="637">
      <formula>IF(F75=300,5)</formula>
    </cfRule>
  </conditionalFormatting>
  <conditionalFormatting sqref="G75">
    <cfRule type="expression" dxfId="2176" priority="636">
      <formula>IF(G75=300,5)</formula>
    </cfRule>
  </conditionalFormatting>
  <conditionalFormatting sqref="E76">
    <cfRule type="expression" dxfId="2175" priority="635">
      <formula>IF(E76=300,5)</formula>
    </cfRule>
  </conditionalFormatting>
  <conditionalFormatting sqref="F76">
    <cfRule type="expression" dxfId="2174" priority="634">
      <formula>IF(F76=300,5)</formula>
    </cfRule>
  </conditionalFormatting>
  <conditionalFormatting sqref="G76">
    <cfRule type="expression" dxfId="2173" priority="633">
      <formula>IF(G76=300,5)</formula>
    </cfRule>
  </conditionalFormatting>
  <conditionalFormatting sqref="E82">
    <cfRule type="expression" dxfId="2172" priority="632">
      <formula>IF(E82=300,5)</formula>
    </cfRule>
  </conditionalFormatting>
  <conditionalFormatting sqref="F82">
    <cfRule type="expression" dxfId="2171" priority="631">
      <formula>IF(F82=300,5)</formula>
    </cfRule>
  </conditionalFormatting>
  <conditionalFormatting sqref="G82">
    <cfRule type="expression" dxfId="2170" priority="630">
      <formula>IF(G82=300,5)</formula>
    </cfRule>
  </conditionalFormatting>
  <conditionalFormatting sqref="E83">
    <cfRule type="expression" dxfId="2169" priority="629">
      <formula>IF(E83=300,5)</formula>
    </cfRule>
  </conditionalFormatting>
  <conditionalFormatting sqref="F83">
    <cfRule type="expression" dxfId="2168" priority="628">
      <formula>IF(F83=300,5)</formula>
    </cfRule>
  </conditionalFormatting>
  <conditionalFormatting sqref="G83">
    <cfRule type="expression" dxfId="2167" priority="627">
      <formula>IF(G83=300,5)</formula>
    </cfRule>
  </conditionalFormatting>
  <conditionalFormatting sqref="E84">
    <cfRule type="expression" dxfId="2166" priority="626">
      <formula>IF(E84=300,5)</formula>
    </cfRule>
  </conditionalFormatting>
  <conditionalFormatting sqref="F84">
    <cfRule type="expression" dxfId="2165" priority="625">
      <formula>IF(F84=300,5)</formula>
    </cfRule>
  </conditionalFormatting>
  <conditionalFormatting sqref="G84">
    <cfRule type="expression" dxfId="2164" priority="624">
      <formula>IF(G84=300,5)</formula>
    </cfRule>
  </conditionalFormatting>
  <conditionalFormatting sqref="E85">
    <cfRule type="expression" dxfId="2163" priority="623">
      <formula>IF(E85=300,5)</formula>
    </cfRule>
  </conditionalFormatting>
  <conditionalFormatting sqref="F85">
    <cfRule type="expression" dxfId="2162" priority="622">
      <formula>IF(F85=300,5)</formula>
    </cfRule>
  </conditionalFormatting>
  <conditionalFormatting sqref="G85">
    <cfRule type="expression" dxfId="2161" priority="621">
      <formula>IF(G85=300,5)</formula>
    </cfRule>
  </conditionalFormatting>
  <conditionalFormatting sqref="E86">
    <cfRule type="expression" dxfId="2160" priority="620">
      <formula>IF(E86=300,5)</formula>
    </cfRule>
  </conditionalFormatting>
  <conditionalFormatting sqref="F86">
    <cfRule type="expression" dxfId="2159" priority="619">
      <formula>IF(F86=300,5)</formula>
    </cfRule>
  </conditionalFormatting>
  <conditionalFormatting sqref="G86">
    <cfRule type="expression" dxfId="2158" priority="618">
      <formula>IF(G86=300,5)</formula>
    </cfRule>
  </conditionalFormatting>
  <conditionalFormatting sqref="E92">
    <cfRule type="expression" dxfId="2157" priority="617">
      <formula>IF(E92=300,5)</formula>
    </cfRule>
  </conditionalFormatting>
  <conditionalFormatting sqref="F92">
    <cfRule type="expression" dxfId="2156" priority="616">
      <formula>IF(F92=300,5)</formula>
    </cfRule>
  </conditionalFormatting>
  <conditionalFormatting sqref="G92">
    <cfRule type="expression" dxfId="2155" priority="615">
      <formula>IF(G92=300,5)</formula>
    </cfRule>
  </conditionalFormatting>
  <conditionalFormatting sqref="E93">
    <cfRule type="expression" dxfId="2154" priority="614">
      <formula>IF(E93=300,5)</formula>
    </cfRule>
  </conditionalFormatting>
  <conditionalFormatting sqref="F93">
    <cfRule type="expression" dxfId="2153" priority="613">
      <formula>IF(F93=300,5)</formula>
    </cfRule>
  </conditionalFormatting>
  <conditionalFormatting sqref="G93">
    <cfRule type="expression" dxfId="2152" priority="612">
      <formula>IF(G93=300,5)</formula>
    </cfRule>
  </conditionalFormatting>
  <conditionalFormatting sqref="E94">
    <cfRule type="expression" dxfId="2151" priority="611">
      <formula>IF(E94=300,5)</formula>
    </cfRule>
  </conditionalFormatting>
  <conditionalFormatting sqref="F94">
    <cfRule type="expression" dxfId="2150" priority="610">
      <formula>IF(F94=300,5)</formula>
    </cfRule>
  </conditionalFormatting>
  <conditionalFormatting sqref="G94">
    <cfRule type="expression" dxfId="2149" priority="609">
      <formula>IF(G94=300,5)</formula>
    </cfRule>
  </conditionalFormatting>
  <conditionalFormatting sqref="E95">
    <cfRule type="expression" dxfId="2148" priority="608">
      <formula>IF(E95=300,5)</formula>
    </cfRule>
  </conditionalFormatting>
  <conditionalFormatting sqref="F95">
    <cfRule type="expression" dxfId="2147" priority="607">
      <formula>IF(F95=300,5)</formula>
    </cfRule>
  </conditionalFormatting>
  <conditionalFormatting sqref="G95">
    <cfRule type="expression" dxfId="2146" priority="606">
      <formula>IF(G95=300,5)</formula>
    </cfRule>
  </conditionalFormatting>
  <conditionalFormatting sqref="E96">
    <cfRule type="expression" dxfId="2145" priority="605">
      <formula>IF(E96=300,5)</formula>
    </cfRule>
  </conditionalFormatting>
  <conditionalFormatting sqref="F96">
    <cfRule type="expression" dxfId="2144" priority="604">
      <formula>IF(F96=300,5)</formula>
    </cfRule>
  </conditionalFormatting>
  <conditionalFormatting sqref="G96">
    <cfRule type="expression" dxfId="2143" priority="603">
      <formula>IF(G96=300,5)</formula>
    </cfRule>
  </conditionalFormatting>
  <conditionalFormatting sqref="E102">
    <cfRule type="expression" dxfId="2142" priority="602">
      <formula>IF(E102=300,5)</formula>
    </cfRule>
  </conditionalFormatting>
  <conditionalFormatting sqref="F102">
    <cfRule type="expression" dxfId="2141" priority="601">
      <formula>IF(F102=300,5)</formula>
    </cfRule>
  </conditionalFormatting>
  <conditionalFormatting sqref="G102">
    <cfRule type="expression" dxfId="2140" priority="600">
      <formula>IF(G102=300,5)</formula>
    </cfRule>
  </conditionalFormatting>
  <conditionalFormatting sqref="E103">
    <cfRule type="expression" dxfId="2139" priority="599">
      <formula>IF(E103=300,5)</formula>
    </cfRule>
  </conditionalFormatting>
  <conditionalFormatting sqref="F103">
    <cfRule type="expression" dxfId="2138" priority="598">
      <formula>IF(F103=300,5)</formula>
    </cfRule>
  </conditionalFormatting>
  <conditionalFormatting sqref="G103">
    <cfRule type="expression" dxfId="2137" priority="597">
      <formula>IF(G103=300,5)</formula>
    </cfRule>
  </conditionalFormatting>
  <conditionalFormatting sqref="E104">
    <cfRule type="expression" dxfId="2136" priority="596">
      <formula>IF(E104=300,5)</formula>
    </cfRule>
  </conditionalFormatting>
  <conditionalFormatting sqref="F104">
    <cfRule type="expression" dxfId="2135" priority="595">
      <formula>IF(F104=300,5)</formula>
    </cfRule>
  </conditionalFormatting>
  <conditionalFormatting sqref="G104">
    <cfRule type="expression" dxfId="2134" priority="594">
      <formula>IF(G104=300,5)</formula>
    </cfRule>
  </conditionalFormatting>
  <conditionalFormatting sqref="E105">
    <cfRule type="expression" dxfId="2133" priority="593">
      <formula>IF(E105=300,5)</formula>
    </cfRule>
  </conditionalFormatting>
  <conditionalFormatting sqref="F105">
    <cfRule type="expression" dxfId="2132" priority="592">
      <formula>IF(F105=300,5)</formula>
    </cfRule>
  </conditionalFormatting>
  <conditionalFormatting sqref="G105">
    <cfRule type="expression" dxfId="2131" priority="591">
      <formula>IF(G105=300,5)</formula>
    </cfRule>
  </conditionalFormatting>
  <conditionalFormatting sqref="E106">
    <cfRule type="expression" dxfId="2130" priority="590">
      <formula>IF(E106=300,5)</formula>
    </cfRule>
  </conditionalFormatting>
  <conditionalFormatting sqref="F106">
    <cfRule type="expression" dxfId="2129" priority="589">
      <formula>IF(F106=300,5)</formula>
    </cfRule>
  </conditionalFormatting>
  <conditionalFormatting sqref="G106">
    <cfRule type="expression" dxfId="2128" priority="588">
      <formula>IF(G106=300,5)</formula>
    </cfRule>
  </conditionalFormatting>
  <conditionalFormatting sqref="E112">
    <cfRule type="expression" dxfId="2127" priority="587">
      <formula>IF(E112=300,5)</formula>
    </cfRule>
  </conditionalFormatting>
  <conditionalFormatting sqref="F112">
    <cfRule type="expression" dxfId="2126" priority="586">
      <formula>IF(F112=300,5)</formula>
    </cfRule>
  </conditionalFormatting>
  <conditionalFormatting sqref="G112">
    <cfRule type="expression" dxfId="2125" priority="585">
      <formula>IF(G112=300,5)</formula>
    </cfRule>
  </conditionalFormatting>
  <conditionalFormatting sqref="E113">
    <cfRule type="expression" dxfId="2124" priority="584">
      <formula>IF(E113=300,5)</formula>
    </cfRule>
  </conditionalFormatting>
  <conditionalFormatting sqref="F113">
    <cfRule type="expression" dxfId="2123" priority="583">
      <formula>IF(F113=300,5)</formula>
    </cfRule>
  </conditionalFormatting>
  <conditionalFormatting sqref="G113">
    <cfRule type="expression" dxfId="2122" priority="582">
      <formula>IF(G113=300,5)</formula>
    </cfRule>
  </conditionalFormatting>
  <conditionalFormatting sqref="E114">
    <cfRule type="expression" dxfId="2121" priority="581">
      <formula>IF(E114=300,5)</formula>
    </cfRule>
  </conditionalFormatting>
  <conditionalFormatting sqref="F114">
    <cfRule type="expression" dxfId="2120" priority="580">
      <formula>IF(F114=300,5)</formula>
    </cfRule>
  </conditionalFormatting>
  <conditionalFormatting sqref="G114">
    <cfRule type="expression" dxfId="2119" priority="579">
      <formula>IF(G114=300,5)</formula>
    </cfRule>
  </conditionalFormatting>
  <conditionalFormatting sqref="E115">
    <cfRule type="expression" dxfId="2118" priority="578">
      <formula>IF(E115=300,5)</formula>
    </cfRule>
  </conditionalFormatting>
  <conditionalFormatting sqref="F115">
    <cfRule type="expression" dxfId="2117" priority="577">
      <formula>IF(F115=300,5)</formula>
    </cfRule>
  </conditionalFormatting>
  <conditionalFormatting sqref="G115">
    <cfRule type="expression" dxfId="2116" priority="576">
      <formula>IF(G115=300,5)</formula>
    </cfRule>
  </conditionalFormatting>
  <conditionalFormatting sqref="E116">
    <cfRule type="expression" dxfId="2115" priority="575">
      <formula>IF(E116=300,5)</formula>
    </cfRule>
  </conditionalFormatting>
  <conditionalFormatting sqref="F116">
    <cfRule type="expression" dxfId="2114" priority="574">
      <formula>IF(F116=300,5)</formula>
    </cfRule>
  </conditionalFormatting>
  <conditionalFormatting sqref="G116">
    <cfRule type="expression" dxfId="2113" priority="573">
      <formula>IF(G116=300,5)</formula>
    </cfRule>
  </conditionalFormatting>
  <conditionalFormatting sqref="E122">
    <cfRule type="expression" dxfId="2112" priority="572">
      <formula>IF(E122=300,5)</formula>
    </cfRule>
  </conditionalFormatting>
  <conditionalFormatting sqref="F122">
    <cfRule type="expression" dxfId="2111" priority="571">
      <formula>IF(F122=300,5)</formula>
    </cfRule>
  </conditionalFormatting>
  <conditionalFormatting sqref="G122">
    <cfRule type="expression" dxfId="2110" priority="570">
      <formula>IF(G122=300,5)</formula>
    </cfRule>
  </conditionalFormatting>
  <conditionalFormatting sqref="E123">
    <cfRule type="expression" dxfId="2109" priority="569">
      <formula>IF(E123=300,5)</formula>
    </cfRule>
  </conditionalFormatting>
  <conditionalFormatting sqref="F123">
    <cfRule type="expression" dxfId="2108" priority="568">
      <formula>IF(F123=300,5)</formula>
    </cfRule>
  </conditionalFormatting>
  <conditionalFormatting sqref="G123">
    <cfRule type="expression" dxfId="2107" priority="567">
      <formula>IF(G123=300,5)</formula>
    </cfRule>
  </conditionalFormatting>
  <conditionalFormatting sqref="E124">
    <cfRule type="expression" dxfId="2106" priority="566">
      <formula>IF(E124=300,5)</formula>
    </cfRule>
  </conditionalFormatting>
  <conditionalFormatting sqref="F124">
    <cfRule type="expression" dxfId="2105" priority="565">
      <formula>IF(F124=300,5)</formula>
    </cfRule>
  </conditionalFormatting>
  <conditionalFormatting sqref="G124">
    <cfRule type="expression" dxfId="2104" priority="564">
      <formula>IF(G124=300,5)</formula>
    </cfRule>
  </conditionalFormatting>
  <conditionalFormatting sqref="E125">
    <cfRule type="expression" dxfId="2103" priority="563">
      <formula>IF(E125=300,5)</formula>
    </cfRule>
  </conditionalFormatting>
  <conditionalFormatting sqref="F125">
    <cfRule type="expression" dxfId="2102" priority="562">
      <formula>IF(F125=300,5)</formula>
    </cfRule>
  </conditionalFormatting>
  <conditionalFormatting sqref="G125">
    <cfRule type="expression" dxfId="2101" priority="561">
      <formula>IF(G125=300,5)</formula>
    </cfRule>
  </conditionalFormatting>
  <conditionalFormatting sqref="E126">
    <cfRule type="expression" dxfId="2100" priority="560">
      <formula>IF(E126=300,5)</formula>
    </cfRule>
  </conditionalFormatting>
  <conditionalFormatting sqref="F126">
    <cfRule type="expression" dxfId="2099" priority="559">
      <formula>IF(F126=300,5)</formula>
    </cfRule>
  </conditionalFormatting>
  <conditionalFormatting sqref="G126">
    <cfRule type="expression" dxfId="2098" priority="558">
      <formula>IF(G126=300,5)</formula>
    </cfRule>
  </conditionalFormatting>
  <conditionalFormatting sqref="E132">
    <cfRule type="expression" dxfId="2097" priority="557">
      <formula>IF(E132=300,5)</formula>
    </cfRule>
  </conditionalFormatting>
  <conditionalFormatting sqref="F132">
    <cfRule type="expression" dxfId="2096" priority="556">
      <formula>IF(F132=300,5)</formula>
    </cfRule>
  </conditionalFormatting>
  <conditionalFormatting sqref="G132">
    <cfRule type="expression" dxfId="2095" priority="555">
      <formula>IF(G132=300,5)</formula>
    </cfRule>
  </conditionalFormatting>
  <conditionalFormatting sqref="E133">
    <cfRule type="expression" dxfId="2094" priority="554">
      <formula>IF(E133=300,5)</formula>
    </cfRule>
  </conditionalFormatting>
  <conditionalFormatting sqref="F133">
    <cfRule type="expression" dxfId="2093" priority="553">
      <formula>IF(F133=300,5)</formula>
    </cfRule>
  </conditionalFormatting>
  <conditionalFormatting sqref="G133">
    <cfRule type="expression" dxfId="2092" priority="552">
      <formula>IF(G133=300,5)</formula>
    </cfRule>
  </conditionalFormatting>
  <conditionalFormatting sqref="E134">
    <cfRule type="expression" dxfId="2091" priority="551">
      <formula>IF(E134=300,5)</formula>
    </cfRule>
  </conditionalFormatting>
  <conditionalFormatting sqref="F134">
    <cfRule type="expression" dxfId="2090" priority="550">
      <formula>IF(F134=300,5)</formula>
    </cfRule>
  </conditionalFormatting>
  <conditionalFormatting sqref="G134">
    <cfRule type="expression" dxfId="2089" priority="549">
      <formula>IF(G134=300,5)</formula>
    </cfRule>
  </conditionalFormatting>
  <conditionalFormatting sqref="E135">
    <cfRule type="expression" dxfId="2088" priority="548">
      <formula>IF(E135=300,5)</formula>
    </cfRule>
  </conditionalFormatting>
  <conditionalFormatting sqref="F135">
    <cfRule type="expression" dxfId="2087" priority="547">
      <formula>IF(F135=300,5)</formula>
    </cfRule>
  </conditionalFormatting>
  <conditionalFormatting sqref="G135">
    <cfRule type="expression" dxfId="2086" priority="546">
      <formula>IF(G135=300,5)</formula>
    </cfRule>
  </conditionalFormatting>
  <conditionalFormatting sqref="E136">
    <cfRule type="expression" dxfId="2085" priority="545">
      <formula>IF(E136=300,5)</formula>
    </cfRule>
  </conditionalFormatting>
  <conditionalFormatting sqref="F136">
    <cfRule type="expression" dxfId="2084" priority="544">
      <formula>IF(F136=300,5)</formula>
    </cfRule>
  </conditionalFormatting>
  <conditionalFormatting sqref="G136">
    <cfRule type="expression" dxfId="2083" priority="543">
      <formula>IF(G136=300,5)</formula>
    </cfRule>
  </conditionalFormatting>
  <conditionalFormatting sqref="E142">
    <cfRule type="expression" dxfId="2082" priority="542">
      <formula>IF(E142=300,5)</formula>
    </cfRule>
  </conditionalFormatting>
  <conditionalFormatting sqref="F142">
    <cfRule type="expression" dxfId="2081" priority="541">
      <formula>IF(F142=300,5)</formula>
    </cfRule>
  </conditionalFormatting>
  <conditionalFormatting sqref="G142">
    <cfRule type="expression" dxfId="2080" priority="540">
      <formula>IF(G142=300,5)</formula>
    </cfRule>
  </conditionalFormatting>
  <conditionalFormatting sqref="E143">
    <cfRule type="expression" dxfId="2079" priority="539">
      <formula>IF(E143=300,5)</formula>
    </cfRule>
  </conditionalFormatting>
  <conditionalFormatting sqref="F143">
    <cfRule type="expression" dxfId="2078" priority="538">
      <formula>IF(F143=300,5)</formula>
    </cfRule>
  </conditionalFormatting>
  <conditionalFormatting sqref="G143">
    <cfRule type="expression" dxfId="2077" priority="537">
      <formula>IF(G143=300,5)</formula>
    </cfRule>
  </conditionalFormatting>
  <conditionalFormatting sqref="E144">
    <cfRule type="expression" dxfId="2076" priority="536">
      <formula>IF(E144=300,5)</formula>
    </cfRule>
  </conditionalFormatting>
  <conditionalFormatting sqref="F144">
    <cfRule type="expression" dxfId="2075" priority="535">
      <formula>IF(F144=300,5)</formula>
    </cfRule>
  </conditionalFormatting>
  <conditionalFormatting sqref="G144">
    <cfRule type="expression" dxfId="2074" priority="534">
      <formula>IF(G144=300,5)</formula>
    </cfRule>
  </conditionalFormatting>
  <conditionalFormatting sqref="E145">
    <cfRule type="expression" dxfId="2073" priority="533">
      <formula>IF(E145=300,5)</formula>
    </cfRule>
  </conditionalFormatting>
  <conditionalFormatting sqref="F145">
    <cfRule type="expression" dxfId="2072" priority="532">
      <formula>IF(F145=300,5)</formula>
    </cfRule>
  </conditionalFormatting>
  <conditionalFormatting sqref="G145">
    <cfRule type="expression" dxfId="2071" priority="531">
      <formula>IF(G145=300,5)</formula>
    </cfRule>
  </conditionalFormatting>
  <conditionalFormatting sqref="E146">
    <cfRule type="expression" dxfId="2070" priority="530">
      <formula>IF(E146=300,5)</formula>
    </cfRule>
  </conditionalFormatting>
  <conditionalFormatting sqref="F146">
    <cfRule type="expression" dxfId="2069" priority="529">
      <formula>IF(F146=300,5)</formula>
    </cfRule>
  </conditionalFormatting>
  <conditionalFormatting sqref="G146">
    <cfRule type="expression" dxfId="2068" priority="528">
      <formula>IF(G146=300,5)</formula>
    </cfRule>
  </conditionalFormatting>
  <conditionalFormatting sqref="G156">
    <cfRule type="expression" dxfId="2067" priority="513">
      <formula>IF(G156=300,5)</formula>
    </cfRule>
  </conditionalFormatting>
  <conditionalFormatting sqref="E152">
    <cfRule type="expression" dxfId="2066" priority="527">
      <formula>IF(E152=300,5)</formula>
    </cfRule>
  </conditionalFormatting>
  <conditionalFormatting sqref="F152">
    <cfRule type="expression" dxfId="2065" priority="526">
      <formula>IF(F152=300,5)</formula>
    </cfRule>
  </conditionalFormatting>
  <conditionalFormatting sqref="G152">
    <cfRule type="expression" dxfId="2064" priority="525">
      <formula>IF(G152=300,5)</formula>
    </cfRule>
  </conditionalFormatting>
  <conditionalFormatting sqref="E153">
    <cfRule type="expression" dxfId="2063" priority="524">
      <formula>IF(E153=300,5)</formula>
    </cfRule>
  </conditionalFormatting>
  <conditionalFormatting sqref="F153">
    <cfRule type="expression" dxfId="2062" priority="523">
      <formula>IF(F153=300,5)</formula>
    </cfRule>
  </conditionalFormatting>
  <conditionalFormatting sqref="G153">
    <cfRule type="expression" dxfId="2061" priority="522">
      <formula>IF(G153=300,5)</formula>
    </cfRule>
  </conditionalFormatting>
  <conditionalFormatting sqref="E154">
    <cfRule type="expression" dxfId="2060" priority="521">
      <formula>IF(E154=300,5)</formula>
    </cfRule>
  </conditionalFormatting>
  <conditionalFormatting sqref="F154">
    <cfRule type="expression" dxfId="2059" priority="520">
      <formula>IF(F154=300,5)</formula>
    </cfRule>
  </conditionalFormatting>
  <conditionalFormatting sqref="G154">
    <cfRule type="expression" dxfId="2058" priority="519">
      <formula>IF(G154=300,5)</formula>
    </cfRule>
  </conditionalFormatting>
  <conditionalFormatting sqref="E155">
    <cfRule type="expression" dxfId="2057" priority="518">
      <formula>IF(E155=300,5)</formula>
    </cfRule>
  </conditionalFormatting>
  <conditionalFormatting sqref="F155">
    <cfRule type="expression" dxfId="2056" priority="517">
      <formula>IF(F155=300,5)</formula>
    </cfRule>
  </conditionalFormatting>
  <conditionalFormatting sqref="G155">
    <cfRule type="expression" dxfId="2055" priority="516">
      <formula>IF(G155=300,5)</formula>
    </cfRule>
  </conditionalFormatting>
  <conditionalFormatting sqref="E156">
    <cfRule type="expression" dxfId="2054" priority="515">
      <formula>IF(E156=300,5)</formula>
    </cfRule>
  </conditionalFormatting>
  <conditionalFormatting sqref="F156">
    <cfRule type="expression" dxfId="2053" priority="514">
      <formula>IF(F156=300,5)</formula>
    </cfRule>
  </conditionalFormatting>
  <conditionalFormatting sqref="D12:D16">
    <cfRule type="containsErrors" dxfId="2052" priority="512">
      <formula>ISERROR(D12)</formula>
    </cfRule>
  </conditionalFormatting>
  <conditionalFormatting sqref="D22:D26">
    <cfRule type="containsErrors" dxfId="2051" priority="511">
      <formula>ISERROR(D22)</formula>
    </cfRule>
  </conditionalFormatting>
  <conditionalFormatting sqref="D32:D36">
    <cfRule type="containsErrors" dxfId="2050" priority="510">
      <formula>ISERROR(D32)</formula>
    </cfRule>
  </conditionalFormatting>
  <conditionalFormatting sqref="D42:D46">
    <cfRule type="containsErrors" dxfId="2049" priority="509">
      <formula>ISERROR(D42)</formula>
    </cfRule>
  </conditionalFormatting>
  <conditionalFormatting sqref="D52:D56">
    <cfRule type="containsErrors" dxfId="2048" priority="508">
      <formula>ISERROR(D52)</formula>
    </cfRule>
  </conditionalFormatting>
  <conditionalFormatting sqref="D62:D66">
    <cfRule type="containsErrors" dxfId="2047" priority="507">
      <formula>ISERROR(D62)</formula>
    </cfRule>
  </conditionalFormatting>
  <conditionalFormatting sqref="D72:D76">
    <cfRule type="containsErrors" dxfId="2046" priority="506">
      <formula>ISERROR(D72)</formula>
    </cfRule>
  </conditionalFormatting>
  <conditionalFormatting sqref="D82:D86">
    <cfRule type="containsErrors" dxfId="2045" priority="505">
      <formula>ISERROR(D82)</formula>
    </cfRule>
  </conditionalFormatting>
  <conditionalFormatting sqref="D92:D96">
    <cfRule type="containsErrors" dxfId="2044" priority="504">
      <formula>ISERROR(D92)</formula>
    </cfRule>
  </conditionalFormatting>
  <conditionalFormatting sqref="D102:D106">
    <cfRule type="containsErrors" dxfId="2043" priority="503">
      <formula>ISERROR(D102)</formula>
    </cfRule>
  </conditionalFormatting>
  <conditionalFormatting sqref="D112:D116">
    <cfRule type="containsErrors" dxfId="2042" priority="502">
      <formula>ISERROR(D112)</formula>
    </cfRule>
  </conditionalFormatting>
  <conditionalFormatting sqref="D122:D126">
    <cfRule type="containsErrors" dxfId="2041" priority="501">
      <formula>ISERROR(D122)</formula>
    </cfRule>
  </conditionalFormatting>
  <conditionalFormatting sqref="D132:D136">
    <cfRule type="containsErrors" dxfId="2040" priority="500">
      <formula>ISERROR(D132)</formula>
    </cfRule>
  </conditionalFormatting>
  <conditionalFormatting sqref="D142:D146">
    <cfRule type="containsErrors" dxfId="2039" priority="499">
      <formula>ISERROR(D142)</formula>
    </cfRule>
  </conditionalFormatting>
  <conditionalFormatting sqref="D152:D156">
    <cfRule type="containsErrors" dxfId="2038" priority="498">
      <formula>ISERROR(D152)</formula>
    </cfRule>
  </conditionalFormatting>
  <conditionalFormatting sqref="A12:A16">
    <cfRule type="containsErrors" dxfId="2037" priority="497">
      <formula>ISERROR(A12)</formula>
    </cfRule>
  </conditionalFormatting>
  <conditionalFormatting sqref="A12:A16">
    <cfRule type="cellIs" dxfId="2036" priority="496" operator="equal">
      <formula>0</formula>
    </cfRule>
  </conditionalFormatting>
  <conditionalFormatting sqref="A22:A26">
    <cfRule type="containsErrors" dxfId="2035" priority="495">
      <formula>ISERROR(A22)</formula>
    </cfRule>
  </conditionalFormatting>
  <conditionalFormatting sqref="A22:A26">
    <cfRule type="cellIs" dxfId="2034" priority="494" operator="equal">
      <formula>0</formula>
    </cfRule>
  </conditionalFormatting>
  <conditionalFormatting sqref="A32:A36">
    <cfRule type="containsErrors" dxfId="2033" priority="493">
      <formula>ISERROR(A32)</formula>
    </cfRule>
  </conditionalFormatting>
  <conditionalFormatting sqref="A32:A36">
    <cfRule type="cellIs" dxfId="2032" priority="492" operator="equal">
      <formula>0</formula>
    </cfRule>
  </conditionalFormatting>
  <conditionalFormatting sqref="A42:A46">
    <cfRule type="containsErrors" dxfId="2031" priority="491">
      <formula>ISERROR(A42)</formula>
    </cfRule>
  </conditionalFormatting>
  <conditionalFormatting sqref="A42:A46">
    <cfRule type="cellIs" dxfId="2030" priority="490" operator="equal">
      <formula>0</formula>
    </cfRule>
  </conditionalFormatting>
  <conditionalFormatting sqref="A52:A56">
    <cfRule type="containsErrors" dxfId="2029" priority="489">
      <formula>ISERROR(A52)</formula>
    </cfRule>
  </conditionalFormatting>
  <conditionalFormatting sqref="A52:A56">
    <cfRule type="cellIs" dxfId="2028" priority="488" operator="equal">
      <formula>0</formula>
    </cfRule>
  </conditionalFormatting>
  <conditionalFormatting sqref="A62:A66">
    <cfRule type="containsErrors" dxfId="2027" priority="487">
      <formula>ISERROR(A62)</formula>
    </cfRule>
  </conditionalFormatting>
  <conditionalFormatting sqref="A62:A66">
    <cfRule type="cellIs" dxfId="2026" priority="486" operator="equal">
      <formula>0</formula>
    </cfRule>
  </conditionalFormatting>
  <conditionalFormatting sqref="A72:A76">
    <cfRule type="containsErrors" dxfId="2025" priority="485">
      <formula>ISERROR(A72)</formula>
    </cfRule>
  </conditionalFormatting>
  <conditionalFormatting sqref="A72:A76">
    <cfRule type="cellIs" dxfId="2024" priority="484" operator="equal">
      <formula>0</formula>
    </cfRule>
  </conditionalFormatting>
  <conditionalFormatting sqref="A82:A86">
    <cfRule type="containsErrors" dxfId="2023" priority="483">
      <formula>ISERROR(A82)</formula>
    </cfRule>
  </conditionalFormatting>
  <conditionalFormatting sqref="A82:A86">
    <cfRule type="cellIs" dxfId="2022" priority="482" operator="equal">
      <formula>0</formula>
    </cfRule>
  </conditionalFormatting>
  <conditionalFormatting sqref="A92:A96">
    <cfRule type="containsErrors" dxfId="2021" priority="481">
      <formula>ISERROR(A92)</formula>
    </cfRule>
  </conditionalFormatting>
  <conditionalFormatting sqref="A92:A96">
    <cfRule type="cellIs" dxfId="2020" priority="480" operator="equal">
      <formula>0</formula>
    </cfRule>
  </conditionalFormatting>
  <conditionalFormatting sqref="A102:A106">
    <cfRule type="containsErrors" dxfId="2019" priority="479">
      <formula>ISERROR(A102)</formula>
    </cfRule>
  </conditionalFormatting>
  <conditionalFormatting sqref="A102:A106">
    <cfRule type="cellIs" dxfId="2018" priority="478" operator="equal">
      <formula>0</formula>
    </cfRule>
  </conditionalFormatting>
  <conditionalFormatting sqref="A112:A116">
    <cfRule type="containsErrors" dxfId="2017" priority="477">
      <formula>ISERROR(A112)</formula>
    </cfRule>
  </conditionalFormatting>
  <conditionalFormatting sqref="A112:A116">
    <cfRule type="cellIs" dxfId="2016" priority="476" operator="equal">
      <formula>0</formula>
    </cfRule>
  </conditionalFormatting>
  <conditionalFormatting sqref="A122:A126">
    <cfRule type="containsErrors" dxfId="2015" priority="475">
      <formula>ISERROR(A122)</formula>
    </cfRule>
  </conditionalFormatting>
  <conditionalFormatting sqref="A122:A126">
    <cfRule type="cellIs" dxfId="2014" priority="474" operator="equal">
      <formula>0</formula>
    </cfRule>
  </conditionalFormatting>
  <conditionalFormatting sqref="A132:A136">
    <cfRule type="containsErrors" dxfId="2013" priority="473">
      <formula>ISERROR(A132)</formula>
    </cfRule>
  </conditionalFormatting>
  <conditionalFormatting sqref="A132:A136">
    <cfRule type="cellIs" dxfId="2012" priority="472" operator="equal">
      <formula>0</formula>
    </cfRule>
  </conditionalFormatting>
  <conditionalFormatting sqref="A142:A146">
    <cfRule type="containsErrors" dxfId="2011" priority="471">
      <formula>ISERROR(A142)</formula>
    </cfRule>
  </conditionalFormatting>
  <conditionalFormatting sqref="A142:A146">
    <cfRule type="cellIs" dxfId="2010" priority="470" operator="equal">
      <formula>0</formula>
    </cfRule>
  </conditionalFormatting>
  <conditionalFormatting sqref="A152:A156">
    <cfRule type="containsErrors" dxfId="2009" priority="469">
      <formula>ISERROR(A152)</formula>
    </cfRule>
  </conditionalFormatting>
  <conditionalFormatting sqref="A152:A156">
    <cfRule type="cellIs" dxfId="2008" priority="468" operator="equal">
      <formula>0</formula>
    </cfRule>
  </conditionalFormatting>
  <conditionalFormatting sqref="C12:C16">
    <cfRule type="containsErrors" dxfId="2007" priority="467">
      <formula>ISERROR(C12)</formula>
    </cfRule>
  </conditionalFormatting>
  <conditionalFormatting sqref="C22:C26">
    <cfRule type="containsErrors" dxfId="2006" priority="466">
      <formula>ISERROR(C22)</formula>
    </cfRule>
  </conditionalFormatting>
  <conditionalFormatting sqref="C32:C36">
    <cfRule type="containsErrors" dxfId="2005" priority="465">
      <formula>ISERROR(C32)</formula>
    </cfRule>
  </conditionalFormatting>
  <conditionalFormatting sqref="C42:C46">
    <cfRule type="containsErrors" dxfId="2004" priority="464">
      <formula>ISERROR(C42)</formula>
    </cfRule>
  </conditionalFormatting>
  <conditionalFormatting sqref="C52:C56">
    <cfRule type="containsErrors" dxfId="2003" priority="463">
      <formula>ISERROR(C52)</formula>
    </cfRule>
  </conditionalFormatting>
  <conditionalFormatting sqref="C62:C66">
    <cfRule type="containsErrors" dxfId="2002" priority="462">
      <formula>ISERROR(C62)</formula>
    </cfRule>
  </conditionalFormatting>
  <conditionalFormatting sqref="C72:C76">
    <cfRule type="containsErrors" dxfId="2001" priority="461">
      <formula>ISERROR(C72)</formula>
    </cfRule>
  </conditionalFormatting>
  <conditionalFormatting sqref="C82:C86">
    <cfRule type="containsErrors" dxfId="2000" priority="460">
      <formula>ISERROR(C82)</formula>
    </cfRule>
  </conditionalFormatting>
  <conditionalFormatting sqref="C92:C96">
    <cfRule type="containsErrors" dxfId="1999" priority="459">
      <formula>ISERROR(C92)</formula>
    </cfRule>
  </conditionalFormatting>
  <conditionalFormatting sqref="C102:C106">
    <cfRule type="containsErrors" dxfId="1998" priority="458">
      <formula>ISERROR(C102)</formula>
    </cfRule>
  </conditionalFormatting>
  <conditionalFormatting sqref="C112:C116">
    <cfRule type="containsErrors" dxfId="1997" priority="457">
      <formula>ISERROR(C112)</formula>
    </cfRule>
  </conditionalFormatting>
  <conditionalFormatting sqref="C122:C126">
    <cfRule type="containsErrors" dxfId="1996" priority="456">
      <formula>ISERROR(C122)</formula>
    </cfRule>
  </conditionalFormatting>
  <conditionalFormatting sqref="C132:C136">
    <cfRule type="containsErrors" dxfId="1995" priority="455">
      <formula>ISERROR(C132)</formula>
    </cfRule>
  </conditionalFormatting>
  <conditionalFormatting sqref="C142:C146">
    <cfRule type="containsErrors" dxfId="1994" priority="454">
      <formula>ISERROR(C142)</formula>
    </cfRule>
  </conditionalFormatting>
  <conditionalFormatting sqref="C152:C156">
    <cfRule type="containsErrors" dxfId="1993" priority="453">
      <formula>ISERROR(C152)</formula>
    </cfRule>
  </conditionalFormatting>
  <conditionalFormatting sqref="D19:D20">
    <cfRule type="cellIs" dxfId="1992" priority="451" operator="equal">
      <formula>0</formula>
    </cfRule>
    <cfRule type="containsErrors" dxfId="1991" priority="452">
      <formula>ISERROR(D19)</formula>
    </cfRule>
  </conditionalFormatting>
  <conditionalFormatting sqref="C17:C18">
    <cfRule type="containsErrors" dxfId="1990" priority="450">
      <formula>ISERROR(C17)</formula>
    </cfRule>
  </conditionalFormatting>
  <conditionalFormatting sqref="C19:C20">
    <cfRule type="cellIs" dxfId="1989" priority="448" operator="equal">
      <formula>0</formula>
    </cfRule>
    <cfRule type="containsErrors" dxfId="1988" priority="449">
      <formula>ISERROR(C19)</formula>
    </cfRule>
  </conditionalFormatting>
  <conditionalFormatting sqref="D17:D18">
    <cfRule type="containsErrors" dxfId="1987" priority="447">
      <formula>ISERROR(D17)</formula>
    </cfRule>
  </conditionalFormatting>
  <conditionalFormatting sqref="D29:D30">
    <cfRule type="cellIs" dxfId="1986" priority="445" operator="equal">
      <formula>0</formula>
    </cfRule>
    <cfRule type="containsErrors" dxfId="1985" priority="446">
      <formula>ISERROR(D29)</formula>
    </cfRule>
  </conditionalFormatting>
  <conditionalFormatting sqref="C27:C28">
    <cfRule type="containsErrors" dxfId="1984" priority="444">
      <formula>ISERROR(C27)</formula>
    </cfRule>
  </conditionalFormatting>
  <conditionalFormatting sqref="C29:C30">
    <cfRule type="cellIs" dxfId="1983" priority="442" operator="equal">
      <formula>0</formula>
    </cfRule>
    <cfRule type="containsErrors" dxfId="1982" priority="443">
      <formula>ISERROR(C29)</formula>
    </cfRule>
  </conditionalFormatting>
  <conditionalFormatting sqref="D27:D28">
    <cfRule type="containsErrors" dxfId="1981" priority="441">
      <formula>ISERROR(D27)</formula>
    </cfRule>
  </conditionalFormatting>
  <conditionalFormatting sqref="D39:D40">
    <cfRule type="cellIs" dxfId="1980" priority="439" operator="equal">
      <formula>0</formula>
    </cfRule>
    <cfRule type="containsErrors" dxfId="1979" priority="440">
      <formula>ISERROR(D39)</formula>
    </cfRule>
  </conditionalFormatting>
  <conditionalFormatting sqref="C37:C38">
    <cfRule type="containsErrors" dxfId="1978" priority="438">
      <formula>ISERROR(C37)</formula>
    </cfRule>
  </conditionalFormatting>
  <conditionalFormatting sqref="C39:C40">
    <cfRule type="cellIs" dxfId="1977" priority="436" operator="equal">
      <formula>0</formula>
    </cfRule>
    <cfRule type="containsErrors" dxfId="1976" priority="437">
      <formula>ISERROR(C39)</formula>
    </cfRule>
  </conditionalFormatting>
  <conditionalFormatting sqref="D37:D38">
    <cfRule type="containsErrors" dxfId="1975" priority="435">
      <formula>ISERROR(D37)</formula>
    </cfRule>
  </conditionalFormatting>
  <conditionalFormatting sqref="D49:D50">
    <cfRule type="cellIs" dxfId="1974" priority="433" operator="equal">
      <formula>0</formula>
    </cfRule>
    <cfRule type="containsErrors" dxfId="1973" priority="434">
      <formula>ISERROR(D49)</formula>
    </cfRule>
  </conditionalFormatting>
  <conditionalFormatting sqref="C47:C48">
    <cfRule type="containsErrors" dxfId="1972" priority="432">
      <formula>ISERROR(C47)</formula>
    </cfRule>
  </conditionalFormatting>
  <conditionalFormatting sqref="C49:C50">
    <cfRule type="cellIs" dxfId="1971" priority="430" operator="equal">
      <formula>0</formula>
    </cfRule>
    <cfRule type="containsErrors" dxfId="1970" priority="431">
      <formula>ISERROR(C49)</formula>
    </cfRule>
  </conditionalFormatting>
  <conditionalFormatting sqref="D47:D48">
    <cfRule type="containsErrors" dxfId="1969" priority="429">
      <formula>ISERROR(D47)</formula>
    </cfRule>
  </conditionalFormatting>
  <conditionalFormatting sqref="D59:D60">
    <cfRule type="cellIs" dxfId="1968" priority="427" operator="equal">
      <formula>0</formula>
    </cfRule>
    <cfRule type="containsErrors" dxfId="1967" priority="428">
      <formula>ISERROR(D59)</formula>
    </cfRule>
  </conditionalFormatting>
  <conditionalFormatting sqref="C57:C58">
    <cfRule type="containsErrors" dxfId="1966" priority="426">
      <formula>ISERROR(C57)</formula>
    </cfRule>
  </conditionalFormatting>
  <conditionalFormatting sqref="C59:C60">
    <cfRule type="cellIs" dxfId="1965" priority="424" operator="equal">
      <formula>0</formula>
    </cfRule>
    <cfRule type="containsErrors" dxfId="1964" priority="425">
      <formula>ISERROR(C59)</formula>
    </cfRule>
  </conditionalFormatting>
  <conditionalFormatting sqref="D57:D58">
    <cfRule type="containsErrors" dxfId="1963" priority="423">
      <formula>ISERROR(D57)</formula>
    </cfRule>
  </conditionalFormatting>
  <conditionalFormatting sqref="D69:D70">
    <cfRule type="cellIs" dxfId="1962" priority="421" operator="equal">
      <formula>0</formula>
    </cfRule>
    <cfRule type="containsErrors" dxfId="1961" priority="422">
      <formula>ISERROR(D69)</formula>
    </cfRule>
  </conditionalFormatting>
  <conditionalFormatting sqref="C67:C68">
    <cfRule type="containsErrors" dxfId="1960" priority="420">
      <formula>ISERROR(C67)</formula>
    </cfRule>
  </conditionalFormatting>
  <conditionalFormatting sqref="C69:C70">
    <cfRule type="cellIs" dxfId="1959" priority="418" operator="equal">
      <formula>0</formula>
    </cfRule>
    <cfRule type="containsErrors" dxfId="1958" priority="419">
      <formula>ISERROR(C69)</formula>
    </cfRule>
  </conditionalFormatting>
  <conditionalFormatting sqref="D67:D68">
    <cfRule type="containsErrors" dxfId="1957" priority="417">
      <formula>ISERROR(D67)</formula>
    </cfRule>
  </conditionalFormatting>
  <conditionalFormatting sqref="D79:D80">
    <cfRule type="cellIs" dxfId="1956" priority="415" operator="equal">
      <formula>0</formula>
    </cfRule>
    <cfRule type="containsErrors" dxfId="1955" priority="416">
      <formula>ISERROR(D79)</formula>
    </cfRule>
  </conditionalFormatting>
  <conditionalFormatting sqref="C77:C78">
    <cfRule type="containsErrors" dxfId="1954" priority="414">
      <formula>ISERROR(C77)</formula>
    </cfRule>
  </conditionalFormatting>
  <conditionalFormatting sqref="C79:C80">
    <cfRule type="cellIs" dxfId="1953" priority="412" operator="equal">
      <formula>0</formula>
    </cfRule>
    <cfRule type="containsErrors" dxfId="1952" priority="413">
      <formula>ISERROR(C79)</formula>
    </cfRule>
  </conditionalFormatting>
  <conditionalFormatting sqref="D77:D78">
    <cfRule type="containsErrors" dxfId="1951" priority="411">
      <formula>ISERROR(D77)</formula>
    </cfRule>
  </conditionalFormatting>
  <conditionalFormatting sqref="D89:D90">
    <cfRule type="cellIs" dxfId="1950" priority="409" operator="equal">
      <formula>0</formula>
    </cfRule>
    <cfRule type="containsErrors" dxfId="1949" priority="410">
      <formula>ISERROR(D89)</formula>
    </cfRule>
  </conditionalFormatting>
  <conditionalFormatting sqref="C87:C88">
    <cfRule type="containsErrors" dxfId="1948" priority="408">
      <formula>ISERROR(C87)</formula>
    </cfRule>
  </conditionalFormatting>
  <conditionalFormatting sqref="C89:C90">
    <cfRule type="cellIs" dxfId="1947" priority="406" operator="equal">
      <formula>0</formula>
    </cfRule>
    <cfRule type="containsErrors" dxfId="1946" priority="407">
      <formula>ISERROR(C89)</formula>
    </cfRule>
  </conditionalFormatting>
  <conditionalFormatting sqref="D87:D88">
    <cfRule type="containsErrors" dxfId="1945" priority="405">
      <formula>ISERROR(D87)</formula>
    </cfRule>
  </conditionalFormatting>
  <conditionalFormatting sqref="D99:D100">
    <cfRule type="cellIs" dxfId="1944" priority="403" operator="equal">
      <formula>0</formula>
    </cfRule>
    <cfRule type="containsErrors" dxfId="1943" priority="404">
      <formula>ISERROR(D99)</formula>
    </cfRule>
  </conditionalFormatting>
  <conditionalFormatting sqref="C97:C98">
    <cfRule type="containsErrors" dxfId="1942" priority="402">
      <formula>ISERROR(C97)</formula>
    </cfRule>
  </conditionalFormatting>
  <conditionalFormatting sqref="C99:C100">
    <cfRule type="cellIs" dxfId="1941" priority="400" operator="equal">
      <formula>0</formula>
    </cfRule>
    <cfRule type="containsErrors" dxfId="1940" priority="401">
      <formula>ISERROR(C99)</formula>
    </cfRule>
  </conditionalFormatting>
  <conditionalFormatting sqref="D97:D98">
    <cfRule type="containsErrors" dxfId="1939" priority="399">
      <formula>ISERROR(D97)</formula>
    </cfRule>
  </conditionalFormatting>
  <conditionalFormatting sqref="D109:D110">
    <cfRule type="cellIs" dxfId="1938" priority="397" operator="equal">
      <formula>0</formula>
    </cfRule>
    <cfRule type="containsErrors" dxfId="1937" priority="398">
      <formula>ISERROR(D109)</formula>
    </cfRule>
  </conditionalFormatting>
  <conditionalFormatting sqref="C107:C108">
    <cfRule type="containsErrors" dxfId="1936" priority="396">
      <formula>ISERROR(C107)</formula>
    </cfRule>
  </conditionalFormatting>
  <conditionalFormatting sqref="C109:C110">
    <cfRule type="cellIs" dxfId="1935" priority="394" operator="equal">
      <formula>0</formula>
    </cfRule>
    <cfRule type="containsErrors" dxfId="1934" priority="395">
      <formula>ISERROR(C109)</formula>
    </cfRule>
  </conditionalFormatting>
  <conditionalFormatting sqref="D107:D108">
    <cfRule type="containsErrors" dxfId="1933" priority="393">
      <formula>ISERROR(D107)</formula>
    </cfRule>
  </conditionalFormatting>
  <conditionalFormatting sqref="D119:D120">
    <cfRule type="cellIs" dxfId="1932" priority="391" operator="equal">
      <formula>0</formula>
    </cfRule>
    <cfRule type="containsErrors" dxfId="1931" priority="392">
      <formula>ISERROR(D119)</formula>
    </cfRule>
  </conditionalFormatting>
  <conditionalFormatting sqref="C117:C118">
    <cfRule type="containsErrors" dxfId="1930" priority="390">
      <formula>ISERROR(C117)</formula>
    </cfRule>
  </conditionalFormatting>
  <conditionalFormatting sqref="C119:C120">
    <cfRule type="cellIs" dxfId="1929" priority="388" operator="equal">
      <formula>0</formula>
    </cfRule>
    <cfRule type="containsErrors" dxfId="1928" priority="389">
      <formula>ISERROR(C119)</formula>
    </cfRule>
  </conditionalFormatting>
  <conditionalFormatting sqref="D117:D118">
    <cfRule type="containsErrors" dxfId="1927" priority="387">
      <formula>ISERROR(D117)</formula>
    </cfRule>
  </conditionalFormatting>
  <conditionalFormatting sqref="D129:D130">
    <cfRule type="cellIs" dxfId="1926" priority="385" operator="equal">
      <formula>0</formula>
    </cfRule>
    <cfRule type="containsErrors" dxfId="1925" priority="386">
      <formula>ISERROR(D129)</formula>
    </cfRule>
  </conditionalFormatting>
  <conditionalFormatting sqref="C127:C128">
    <cfRule type="containsErrors" dxfId="1924" priority="384">
      <formula>ISERROR(C127)</formula>
    </cfRule>
  </conditionalFormatting>
  <conditionalFormatting sqref="C129:C130">
    <cfRule type="cellIs" dxfId="1923" priority="382" operator="equal">
      <formula>0</formula>
    </cfRule>
    <cfRule type="containsErrors" dxfId="1922" priority="383">
      <formula>ISERROR(C129)</formula>
    </cfRule>
  </conditionalFormatting>
  <conditionalFormatting sqref="D127:D128">
    <cfRule type="containsErrors" dxfId="1921" priority="381">
      <formula>ISERROR(D127)</formula>
    </cfRule>
  </conditionalFormatting>
  <conditionalFormatting sqref="D139:D140">
    <cfRule type="cellIs" dxfId="1920" priority="379" operator="equal">
      <formula>0</formula>
    </cfRule>
    <cfRule type="containsErrors" dxfId="1919" priority="380">
      <formula>ISERROR(D139)</formula>
    </cfRule>
  </conditionalFormatting>
  <conditionalFormatting sqref="C137:C138">
    <cfRule type="containsErrors" dxfId="1918" priority="378">
      <formula>ISERROR(C137)</formula>
    </cfRule>
  </conditionalFormatting>
  <conditionalFormatting sqref="C139:C140">
    <cfRule type="cellIs" dxfId="1917" priority="376" operator="equal">
      <formula>0</formula>
    </cfRule>
    <cfRule type="containsErrors" dxfId="1916" priority="377">
      <formula>ISERROR(C139)</formula>
    </cfRule>
  </conditionalFormatting>
  <conditionalFormatting sqref="D137:D138">
    <cfRule type="containsErrors" dxfId="1915" priority="375">
      <formula>ISERROR(D137)</formula>
    </cfRule>
  </conditionalFormatting>
  <conditionalFormatting sqref="D149:D150">
    <cfRule type="cellIs" dxfId="1914" priority="373" operator="equal">
      <formula>0</formula>
    </cfRule>
    <cfRule type="containsErrors" dxfId="1913" priority="374">
      <formula>ISERROR(D149)</formula>
    </cfRule>
  </conditionalFormatting>
  <conditionalFormatting sqref="C147:C148">
    <cfRule type="containsErrors" dxfId="1912" priority="372">
      <formula>ISERROR(C147)</formula>
    </cfRule>
  </conditionalFormatting>
  <conditionalFormatting sqref="C149:C150">
    <cfRule type="cellIs" dxfId="1911" priority="370" operator="equal">
      <formula>0</formula>
    </cfRule>
    <cfRule type="containsErrors" dxfId="1910" priority="371">
      <formula>ISERROR(C149)</formula>
    </cfRule>
  </conditionalFormatting>
  <conditionalFormatting sqref="D147:D148">
    <cfRule type="containsErrors" dxfId="1909" priority="369">
      <formula>ISERROR(D147)</formula>
    </cfRule>
  </conditionalFormatting>
  <conditionalFormatting sqref="D159:D160">
    <cfRule type="cellIs" dxfId="1908" priority="367" operator="equal">
      <formula>0</formula>
    </cfRule>
    <cfRule type="containsErrors" dxfId="1907" priority="368">
      <formula>ISERROR(D159)</formula>
    </cfRule>
  </conditionalFormatting>
  <conditionalFormatting sqref="C157:C158">
    <cfRule type="containsErrors" dxfId="1906" priority="366">
      <formula>ISERROR(C157)</formula>
    </cfRule>
  </conditionalFormatting>
  <conditionalFormatting sqref="C159:C160">
    <cfRule type="cellIs" dxfId="1905" priority="364" operator="equal">
      <formula>0</formula>
    </cfRule>
    <cfRule type="containsErrors" dxfId="1904" priority="365">
      <formula>ISERROR(C159)</formula>
    </cfRule>
  </conditionalFormatting>
  <conditionalFormatting sqref="D157:D158">
    <cfRule type="containsErrors" dxfId="1903" priority="363">
      <formula>ISERROR(D157)</formula>
    </cfRule>
  </conditionalFormatting>
  <conditionalFormatting sqref="H1:N1">
    <cfRule type="containsErrors" dxfId="1902" priority="362">
      <formula>ISERROR(H1)</formula>
    </cfRule>
  </conditionalFormatting>
  <conditionalFormatting sqref="M1">
    <cfRule type="containsErrors" dxfId="1901" priority="361">
      <formula>ISERROR(M1)</formula>
    </cfRule>
  </conditionalFormatting>
  <conditionalFormatting sqref="M1:N1">
    <cfRule type="cellIs" dxfId="1900" priority="360" operator="equal">
      <formula>0</formula>
    </cfRule>
  </conditionalFormatting>
  <conditionalFormatting sqref="M2:M6">
    <cfRule type="containsErrors" dxfId="1899" priority="359">
      <formula>ISERROR(M2)</formula>
    </cfRule>
  </conditionalFormatting>
  <conditionalFormatting sqref="M2:M6">
    <cfRule type="containsErrors" dxfId="1898" priority="358">
      <formula>ISERROR(M2)</formula>
    </cfRule>
  </conditionalFormatting>
  <conditionalFormatting sqref="M2:M6">
    <cfRule type="cellIs" dxfId="1897" priority="357" operator="equal">
      <formula>0</formula>
    </cfRule>
  </conditionalFormatting>
  <conditionalFormatting sqref="N2:O6">
    <cfRule type="cellIs" dxfId="1896" priority="355" operator="equal">
      <formula>0</formula>
    </cfRule>
    <cfRule type="containsErrors" dxfId="1895" priority="356">
      <formula>ISERROR(N2)</formula>
    </cfRule>
  </conditionalFormatting>
  <conditionalFormatting sqref="O7:O8">
    <cfRule type="cellIs" dxfId="1894" priority="351" operator="equal">
      <formula>0</formula>
    </cfRule>
    <cfRule type="containsErrors" dxfId="1893" priority="352">
      <formula>ISERROR(O7)</formula>
    </cfRule>
  </conditionalFormatting>
  <conditionalFormatting sqref="M22:M26">
    <cfRule type="containsErrors" dxfId="1892" priority="343">
      <formula>ISERROR(M22)</formula>
    </cfRule>
  </conditionalFormatting>
  <conditionalFormatting sqref="M7:N8">
    <cfRule type="cellIs" dxfId="1891" priority="353" operator="equal">
      <formula>0</formula>
    </cfRule>
    <cfRule type="containsErrors" dxfId="1890" priority="354">
      <formula>ISERROR(M7)</formula>
    </cfRule>
  </conditionalFormatting>
  <conditionalFormatting sqref="M92:M96">
    <cfRule type="containsErrors" dxfId="1889" priority="294">
      <formula>ISERROR(M92)</formula>
    </cfRule>
  </conditionalFormatting>
  <conditionalFormatting sqref="M92:M96">
    <cfRule type="containsErrors" dxfId="1888" priority="293">
      <formula>ISERROR(M92)</formula>
    </cfRule>
  </conditionalFormatting>
  <conditionalFormatting sqref="M92:M96">
    <cfRule type="cellIs" dxfId="1887" priority="292" operator="equal">
      <formula>0</formula>
    </cfRule>
  </conditionalFormatting>
  <conditionalFormatting sqref="N92:N96">
    <cfRule type="cellIs" dxfId="1886" priority="290" operator="equal">
      <formula>0</formula>
    </cfRule>
    <cfRule type="containsErrors" dxfId="1885" priority="291">
      <formula>ISERROR(N92)</formula>
    </cfRule>
  </conditionalFormatting>
  <conditionalFormatting sqref="M12:M16">
    <cfRule type="containsErrors" dxfId="1884" priority="350">
      <formula>ISERROR(M12)</formula>
    </cfRule>
  </conditionalFormatting>
  <conditionalFormatting sqref="M12:M16">
    <cfRule type="containsErrors" dxfId="1883" priority="349">
      <formula>ISERROR(M12)</formula>
    </cfRule>
  </conditionalFormatting>
  <conditionalFormatting sqref="M12:M16">
    <cfRule type="cellIs" dxfId="1882" priority="348" operator="equal">
      <formula>0</formula>
    </cfRule>
  </conditionalFormatting>
  <conditionalFormatting sqref="N12:N16">
    <cfRule type="cellIs" dxfId="1881" priority="346" operator="equal">
      <formula>0</formula>
    </cfRule>
    <cfRule type="containsErrors" dxfId="1880" priority="347">
      <formula>ISERROR(N12)</formula>
    </cfRule>
  </conditionalFormatting>
  <conditionalFormatting sqref="M22:M26">
    <cfRule type="containsErrors" dxfId="1879" priority="342">
      <formula>ISERROR(M22)</formula>
    </cfRule>
  </conditionalFormatting>
  <conditionalFormatting sqref="M22:M26">
    <cfRule type="cellIs" dxfId="1878" priority="341" operator="equal">
      <formula>0</formula>
    </cfRule>
  </conditionalFormatting>
  <conditionalFormatting sqref="N22:N26">
    <cfRule type="cellIs" dxfId="1877" priority="339" operator="equal">
      <formula>0</formula>
    </cfRule>
    <cfRule type="containsErrors" dxfId="1876" priority="340">
      <formula>ISERROR(N22)</formula>
    </cfRule>
  </conditionalFormatting>
  <conditionalFormatting sqref="M32:M36">
    <cfRule type="containsErrors" dxfId="1875" priority="336">
      <formula>ISERROR(M32)</formula>
    </cfRule>
  </conditionalFormatting>
  <conditionalFormatting sqref="M32:M36">
    <cfRule type="containsErrors" dxfId="1874" priority="335">
      <formula>ISERROR(M32)</formula>
    </cfRule>
  </conditionalFormatting>
  <conditionalFormatting sqref="M32:M36">
    <cfRule type="cellIs" dxfId="1873" priority="334" operator="equal">
      <formula>0</formula>
    </cfRule>
  </conditionalFormatting>
  <conditionalFormatting sqref="N32:N36">
    <cfRule type="cellIs" dxfId="1872" priority="332" operator="equal">
      <formula>0</formula>
    </cfRule>
    <cfRule type="containsErrors" dxfId="1871" priority="333">
      <formula>ISERROR(N32)</formula>
    </cfRule>
  </conditionalFormatting>
  <conditionalFormatting sqref="M42:M46">
    <cfRule type="containsErrors" dxfId="1870" priority="329">
      <formula>ISERROR(M42)</formula>
    </cfRule>
  </conditionalFormatting>
  <conditionalFormatting sqref="M42:M46">
    <cfRule type="containsErrors" dxfId="1869" priority="328">
      <formula>ISERROR(M42)</formula>
    </cfRule>
  </conditionalFormatting>
  <conditionalFormatting sqref="M42:M46">
    <cfRule type="cellIs" dxfId="1868" priority="327" operator="equal">
      <formula>0</formula>
    </cfRule>
  </conditionalFormatting>
  <conditionalFormatting sqref="N42:N46">
    <cfRule type="cellIs" dxfId="1867" priority="325" operator="equal">
      <formula>0</formula>
    </cfRule>
    <cfRule type="containsErrors" dxfId="1866" priority="326">
      <formula>ISERROR(N42)</formula>
    </cfRule>
  </conditionalFormatting>
  <conditionalFormatting sqref="M52:M56">
    <cfRule type="containsErrors" dxfId="1865" priority="322">
      <formula>ISERROR(M52)</formula>
    </cfRule>
  </conditionalFormatting>
  <conditionalFormatting sqref="M52:M56">
    <cfRule type="containsErrors" dxfId="1864" priority="321">
      <formula>ISERROR(M52)</formula>
    </cfRule>
  </conditionalFormatting>
  <conditionalFormatting sqref="M52:M56">
    <cfRule type="cellIs" dxfId="1863" priority="320" operator="equal">
      <formula>0</formula>
    </cfRule>
  </conditionalFormatting>
  <conditionalFormatting sqref="N52:N56">
    <cfRule type="cellIs" dxfId="1862" priority="318" operator="equal">
      <formula>0</formula>
    </cfRule>
    <cfRule type="containsErrors" dxfId="1861" priority="319">
      <formula>ISERROR(N52)</formula>
    </cfRule>
  </conditionalFormatting>
  <conditionalFormatting sqref="M62:M66">
    <cfRule type="containsErrors" dxfId="1860" priority="315">
      <formula>ISERROR(M62)</formula>
    </cfRule>
  </conditionalFormatting>
  <conditionalFormatting sqref="M62:M66">
    <cfRule type="containsErrors" dxfId="1859" priority="314">
      <formula>ISERROR(M62)</formula>
    </cfRule>
  </conditionalFormatting>
  <conditionalFormatting sqref="M62:M66">
    <cfRule type="cellIs" dxfId="1858" priority="313" operator="equal">
      <formula>0</formula>
    </cfRule>
  </conditionalFormatting>
  <conditionalFormatting sqref="N62:N66">
    <cfRule type="cellIs" dxfId="1857" priority="311" operator="equal">
      <formula>0</formula>
    </cfRule>
    <cfRule type="containsErrors" dxfId="1856" priority="312">
      <formula>ISERROR(N62)</formula>
    </cfRule>
  </conditionalFormatting>
  <conditionalFormatting sqref="M72:M76">
    <cfRule type="containsErrors" dxfId="1855" priority="308">
      <formula>ISERROR(M72)</formula>
    </cfRule>
  </conditionalFormatting>
  <conditionalFormatting sqref="M72:M76">
    <cfRule type="containsErrors" dxfId="1854" priority="307">
      <formula>ISERROR(M72)</formula>
    </cfRule>
  </conditionalFormatting>
  <conditionalFormatting sqref="M72:M76">
    <cfRule type="cellIs" dxfId="1853" priority="306" operator="equal">
      <formula>0</formula>
    </cfRule>
  </conditionalFormatting>
  <conditionalFormatting sqref="N72:N76">
    <cfRule type="cellIs" dxfId="1852" priority="304" operator="equal">
      <formula>0</formula>
    </cfRule>
    <cfRule type="containsErrors" dxfId="1851" priority="305">
      <formula>ISERROR(N72)</formula>
    </cfRule>
  </conditionalFormatting>
  <conditionalFormatting sqref="M82:M86">
    <cfRule type="containsErrors" dxfId="1850" priority="301">
      <formula>ISERROR(M82)</formula>
    </cfRule>
  </conditionalFormatting>
  <conditionalFormatting sqref="M82:M86">
    <cfRule type="containsErrors" dxfId="1849" priority="300">
      <formula>ISERROR(M82)</formula>
    </cfRule>
  </conditionalFormatting>
  <conditionalFormatting sqref="M82:M86">
    <cfRule type="cellIs" dxfId="1848" priority="299" operator="equal">
      <formula>0</formula>
    </cfRule>
  </conditionalFormatting>
  <conditionalFormatting sqref="N82:N86">
    <cfRule type="cellIs" dxfId="1847" priority="297" operator="equal">
      <formula>0</formula>
    </cfRule>
    <cfRule type="containsErrors" dxfId="1846" priority="298">
      <formula>ISERROR(N82)</formula>
    </cfRule>
  </conditionalFormatting>
  <conditionalFormatting sqref="M102:M106">
    <cfRule type="containsErrors" dxfId="1845" priority="287">
      <formula>ISERROR(M102)</formula>
    </cfRule>
  </conditionalFormatting>
  <conditionalFormatting sqref="M102:M106">
    <cfRule type="containsErrors" dxfId="1844" priority="286">
      <formula>ISERROR(M102)</formula>
    </cfRule>
  </conditionalFormatting>
  <conditionalFormatting sqref="M102:M106">
    <cfRule type="cellIs" dxfId="1843" priority="285" operator="equal">
      <formula>0</formula>
    </cfRule>
  </conditionalFormatting>
  <conditionalFormatting sqref="N102:N106">
    <cfRule type="cellIs" dxfId="1842" priority="283" operator="equal">
      <formula>0</formula>
    </cfRule>
    <cfRule type="containsErrors" dxfId="1841" priority="284">
      <formula>ISERROR(N102)</formula>
    </cfRule>
  </conditionalFormatting>
  <conditionalFormatting sqref="M112:M116">
    <cfRule type="containsErrors" dxfId="1840" priority="280">
      <formula>ISERROR(M112)</formula>
    </cfRule>
  </conditionalFormatting>
  <conditionalFormatting sqref="M112:M116">
    <cfRule type="containsErrors" dxfId="1839" priority="279">
      <formula>ISERROR(M112)</formula>
    </cfRule>
  </conditionalFormatting>
  <conditionalFormatting sqref="M112:M116">
    <cfRule type="cellIs" dxfId="1838" priority="278" operator="equal">
      <formula>0</formula>
    </cfRule>
  </conditionalFormatting>
  <conditionalFormatting sqref="N112:N116">
    <cfRule type="cellIs" dxfId="1837" priority="276" operator="equal">
      <formula>0</formula>
    </cfRule>
    <cfRule type="containsErrors" dxfId="1836" priority="277">
      <formula>ISERROR(N112)</formula>
    </cfRule>
  </conditionalFormatting>
  <conditionalFormatting sqref="M122:M126">
    <cfRule type="containsErrors" dxfId="1835" priority="273">
      <formula>ISERROR(M122)</formula>
    </cfRule>
  </conditionalFormatting>
  <conditionalFormatting sqref="M122:M126">
    <cfRule type="containsErrors" dxfId="1834" priority="272">
      <formula>ISERROR(M122)</formula>
    </cfRule>
  </conditionalFormatting>
  <conditionalFormatting sqref="M122:M126">
    <cfRule type="cellIs" dxfId="1833" priority="271" operator="equal">
      <formula>0</formula>
    </cfRule>
  </conditionalFormatting>
  <conditionalFormatting sqref="N122:N126">
    <cfRule type="cellIs" dxfId="1832" priority="269" operator="equal">
      <formula>0</formula>
    </cfRule>
    <cfRule type="containsErrors" dxfId="1831" priority="270">
      <formula>ISERROR(N122)</formula>
    </cfRule>
  </conditionalFormatting>
  <conditionalFormatting sqref="M132:M136">
    <cfRule type="containsErrors" dxfId="1830" priority="266">
      <formula>ISERROR(M132)</formula>
    </cfRule>
  </conditionalFormatting>
  <conditionalFormatting sqref="M132:M136">
    <cfRule type="containsErrors" dxfId="1829" priority="265">
      <formula>ISERROR(M132)</formula>
    </cfRule>
  </conditionalFormatting>
  <conditionalFormatting sqref="M132:M136">
    <cfRule type="cellIs" dxfId="1828" priority="264" operator="equal">
      <formula>0</formula>
    </cfRule>
  </conditionalFormatting>
  <conditionalFormatting sqref="N132:N136">
    <cfRule type="cellIs" dxfId="1827" priority="262" operator="equal">
      <formula>0</formula>
    </cfRule>
    <cfRule type="containsErrors" dxfId="1826" priority="263">
      <formula>ISERROR(N132)</formula>
    </cfRule>
  </conditionalFormatting>
  <conditionalFormatting sqref="M142:M146">
    <cfRule type="containsErrors" dxfId="1825" priority="259">
      <formula>ISERROR(M142)</formula>
    </cfRule>
  </conditionalFormatting>
  <conditionalFormatting sqref="M142:M146">
    <cfRule type="containsErrors" dxfId="1824" priority="258">
      <formula>ISERROR(M142)</formula>
    </cfRule>
  </conditionalFormatting>
  <conditionalFormatting sqref="M142:M146">
    <cfRule type="cellIs" dxfId="1823" priority="257" operator="equal">
      <formula>0</formula>
    </cfRule>
  </conditionalFormatting>
  <conditionalFormatting sqref="N142:N146">
    <cfRule type="cellIs" dxfId="1822" priority="255" operator="equal">
      <formula>0</formula>
    </cfRule>
    <cfRule type="containsErrors" dxfId="1821" priority="256">
      <formula>ISERROR(N142)</formula>
    </cfRule>
  </conditionalFormatting>
  <conditionalFormatting sqref="M152:M156">
    <cfRule type="containsErrors" dxfId="1820" priority="252">
      <formula>ISERROR(M152)</formula>
    </cfRule>
  </conditionalFormatting>
  <conditionalFormatting sqref="M152:M156">
    <cfRule type="containsErrors" dxfId="1819" priority="251">
      <formula>ISERROR(M152)</formula>
    </cfRule>
  </conditionalFormatting>
  <conditionalFormatting sqref="M152:M156">
    <cfRule type="cellIs" dxfId="1818" priority="250" operator="equal">
      <formula>0</formula>
    </cfRule>
  </conditionalFormatting>
  <conditionalFormatting sqref="N152:N156">
    <cfRule type="cellIs" dxfId="1817" priority="248" operator="equal">
      <formula>0</formula>
    </cfRule>
    <cfRule type="containsErrors" dxfId="1816" priority="249">
      <formula>ISERROR(N152)</formula>
    </cfRule>
  </conditionalFormatting>
  <conditionalFormatting sqref="O2:O6">
    <cfRule type="cellIs" dxfId="1815" priority="245" operator="equal">
      <formula>FALSE</formula>
    </cfRule>
  </conditionalFormatting>
  <conditionalFormatting sqref="O7:O8">
    <cfRule type="cellIs" dxfId="1814" priority="244" operator="equal">
      <formula>FALSE</formula>
    </cfRule>
  </conditionalFormatting>
  <conditionalFormatting sqref="O12:O16">
    <cfRule type="cellIs" dxfId="1813" priority="242" operator="equal">
      <formula>0</formula>
    </cfRule>
    <cfRule type="containsErrors" dxfId="1812" priority="243">
      <formula>ISERROR(O12)</formula>
    </cfRule>
  </conditionalFormatting>
  <conditionalFormatting sqref="O12:O16">
    <cfRule type="cellIs" dxfId="1811" priority="241" operator="equal">
      <formula>FALSE</formula>
    </cfRule>
  </conditionalFormatting>
  <conditionalFormatting sqref="O22:O26">
    <cfRule type="cellIs" dxfId="1810" priority="239" operator="equal">
      <formula>0</formula>
    </cfRule>
    <cfRule type="containsErrors" dxfId="1809" priority="240">
      <formula>ISERROR(O22)</formula>
    </cfRule>
  </conditionalFormatting>
  <conditionalFormatting sqref="O22:O26">
    <cfRule type="cellIs" dxfId="1808" priority="238" operator="equal">
      <formula>FALSE</formula>
    </cfRule>
  </conditionalFormatting>
  <conditionalFormatting sqref="O32:O36">
    <cfRule type="cellIs" dxfId="1807" priority="236" operator="equal">
      <formula>0</formula>
    </cfRule>
    <cfRule type="containsErrors" dxfId="1806" priority="237">
      <formula>ISERROR(O32)</formula>
    </cfRule>
  </conditionalFormatting>
  <conditionalFormatting sqref="O32:O36">
    <cfRule type="cellIs" dxfId="1805" priority="235" operator="equal">
      <formula>FALSE</formula>
    </cfRule>
  </conditionalFormatting>
  <conditionalFormatting sqref="O42:O46">
    <cfRule type="cellIs" dxfId="1804" priority="233" operator="equal">
      <formula>0</formula>
    </cfRule>
    <cfRule type="containsErrors" dxfId="1803" priority="234">
      <formula>ISERROR(O42)</formula>
    </cfRule>
  </conditionalFormatting>
  <conditionalFormatting sqref="O42:O46">
    <cfRule type="cellIs" dxfId="1802" priority="232" operator="equal">
      <formula>FALSE</formula>
    </cfRule>
  </conditionalFormatting>
  <conditionalFormatting sqref="O52:O56">
    <cfRule type="cellIs" dxfId="1801" priority="230" operator="equal">
      <formula>0</formula>
    </cfRule>
    <cfRule type="containsErrors" dxfId="1800" priority="231">
      <formula>ISERROR(O52)</formula>
    </cfRule>
  </conditionalFormatting>
  <conditionalFormatting sqref="O52:O56">
    <cfRule type="cellIs" dxfId="1799" priority="229" operator="equal">
      <formula>FALSE</formula>
    </cfRule>
  </conditionalFormatting>
  <conditionalFormatting sqref="O62:O66">
    <cfRule type="cellIs" dxfId="1798" priority="227" operator="equal">
      <formula>0</formula>
    </cfRule>
    <cfRule type="containsErrors" dxfId="1797" priority="228">
      <formula>ISERROR(O62)</formula>
    </cfRule>
  </conditionalFormatting>
  <conditionalFormatting sqref="O62:O66">
    <cfRule type="cellIs" dxfId="1796" priority="226" operator="equal">
      <formula>FALSE</formula>
    </cfRule>
  </conditionalFormatting>
  <conditionalFormatting sqref="O72:O76">
    <cfRule type="cellIs" dxfId="1795" priority="224" operator="equal">
      <formula>0</formula>
    </cfRule>
    <cfRule type="containsErrors" dxfId="1794" priority="225">
      <formula>ISERROR(O72)</formula>
    </cfRule>
  </conditionalFormatting>
  <conditionalFormatting sqref="O72:O76">
    <cfRule type="cellIs" dxfId="1793" priority="223" operator="equal">
      <formula>FALSE</formula>
    </cfRule>
  </conditionalFormatting>
  <conditionalFormatting sqref="O82:O86">
    <cfRule type="cellIs" dxfId="1792" priority="221" operator="equal">
      <formula>0</formula>
    </cfRule>
    <cfRule type="containsErrors" dxfId="1791" priority="222">
      <formula>ISERROR(O82)</formula>
    </cfRule>
  </conditionalFormatting>
  <conditionalFormatting sqref="O82:O86">
    <cfRule type="cellIs" dxfId="1790" priority="220" operator="equal">
      <formula>FALSE</formula>
    </cfRule>
  </conditionalFormatting>
  <conditionalFormatting sqref="O92:O96">
    <cfRule type="cellIs" dxfId="1789" priority="218" operator="equal">
      <formula>0</formula>
    </cfRule>
    <cfRule type="containsErrors" dxfId="1788" priority="219">
      <formula>ISERROR(O92)</formula>
    </cfRule>
  </conditionalFormatting>
  <conditionalFormatting sqref="O92:O96">
    <cfRule type="cellIs" dxfId="1787" priority="217" operator="equal">
      <formula>FALSE</formula>
    </cfRule>
  </conditionalFormatting>
  <conditionalFormatting sqref="O102:O106">
    <cfRule type="cellIs" dxfId="1786" priority="215" operator="equal">
      <formula>0</formula>
    </cfRule>
    <cfRule type="containsErrors" dxfId="1785" priority="216">
      <formula>ISERROR(O102)</formula>
    </cfRule>
  </conditionalFormatting>
  <conditionalFormatting sqref="O102:O106">
    <cfRule type="cellIs" dxfId="1784" priority="214" operator="equal">
      <formula>FALSE</formula>
    </cfRule>
  </conditionalFormatting>
  <conditionalFormatting sqref="O112:O116">
    <cfRule type="cellIs" dxfId="1783" priority="212" operator="equal">
      <formula>0</formula>
    </cfRule>
    <cfRule type="containsErrors" dxfId="1782" priority="213">
      <formula>ISERROR(O112)</formula>
    </cfRule>
  </conditionalFormatting>
  <conditionalFormatting sqref="O112:O116">
    <cfRule type="cellIs" dxfId="1781" priority="211" operator="equal">
      <formula>FALSE</formula>
    </cfRule>
  </conditionalFormatting>
  <conditionalFormatting sqref="O122:O126">
    <cfRule type="cellIs" dxfId="1780" priority="209" operator="equal">
      <formula>0</formula>
    </cfRule>
    <cfRule type="containsErrors" dxfId="1779" priority="210">
      <formula>ISERROR(O122)</formula>
    </cfRule>
  </conditionalFormatting>
  <conditionalFormatting sqref="O122:O126">
    <cfRule type="cellIs" dxfId="1778" priority="208" operator="equal">
      <formula>FALSE</formula>
    </cfRule>
  </conditionalFormatting>
  <conditionalFormatting sqref="O132:O136">
    <cfRule type="cellIs" dxfId="1777" priority="206" operator="equal">
      <formula>0</formula>
    </cfRule>
    <cfRule type="containsErrors" dxfId="1776" priority="207">
      <formula>ISERROR(O132)</formula>
    </cfRule>
  </conditionalFormatting>
  <conditionalFormatting sqref="O132:O136">
    <cfRule type="cellIs" dxfId="1775" priority="205" operator="equal">
      <formula>FALSE</formula>
    </cfRule>
  </conditionalFormatting>
  <conditionalFormatting sqref="O142:O146">
    <cfRule type="cellIs" dxfId="1774" priority="203" operator="equal">
      <formula>0</formula>
    </cfRule>
    <cfRule type="containsErrors" dxfId="1773" priority="204">
      <formula>ISERROR(O142)</formula>
    </cfRule>
  </conditionalFormatting>
  <conditionalFormatting sqref="O142:O146">
    <cfRule type="cellIs" dxfId="1772" priority="202" operator="equal">
      <formula>FALSE</formula>
    </cfRule>
  </conditionalFormatting>
  <conditionalFormatting sqref="O152:O156">
    <cfRule type="cellIs" dxfId="1771" priority="200" operator="equal">
      <formula>0</formula>
    </cfRule>
    <cfRule type="containsErrors" dxfId="1770" priority="201">
      <formula>ISERROR(O152)</formula>
    </cfRule>
  </conditionalFormatting>
  <conditionalFormatting sqref="O152:O156">
    <cfRule type="cellIs" dxfId="1769" priority="199" operator="equal">
      <formula>FALSE</formula>
    </cfRule>
  </conditionalFormatting>
  <conditionalFormatting sqref="M11">
    <cfRule type="containsErrors" dxfId="1768" priority="198">
      <formula>ISERROR(M11)</formula>
    </cfRule>
  </conditionalFormatting>
  <conditionalFormatting sqref="M9:O10">
    <cfRule type="cellIs" dxfId="1767" priority="151" operator="equal">
      <formula>FALSE</formula>
    </cfRule>
    <cfRule type="cellIs" dxfId="1766" priority="152" operator="equal">
      <formula>0</formula>
    </cfRule>
  </conditionalFormatting>
  <conditionalFormatting sqref="M21">
    <cfRule type="containsErrors" dxfId="1765" priority="120">
      <formula>ISERROR(M21)</formula>
    </cfRule>
  </conditionalFormatting>
  <conditionalFormatting sqref="M31">
    <cfRule type="containsErrors" dxfId="1764" priority="119">
      <formula>ISERROR(M31)</formula>
    </cfRule>
  </conditionalFormatting>
  <conditionalFormatting sqref="M41">
    <cfRule type="containsErrors" dxfId="1763" priority="118">
      <formula>ISERROR(M41)</formula>
    </cfRule>
  </conditionalFormatting>
  <conditionalFormatting sqref="M51">
    <cfRule type="containsErrors" dxfId="1762" priority="117">
      <formula>ISERROR(M51)</formula>
    </cfRule>
  </conditionalFormatting>
  <conditionalFormatting sqref="M61">
    <cfRule type="containsErrors" dxfId="1761" priority="116">
      <formula>ISERROR(M61)</formula>
    </cfRule>
  </conditionalFormatting>
  <conditionalFormatting sqref="M71">
    <cfRule type="containsErrors" dxfId="1760" priority="115">
      <formula>ISERROR(M71)</formula>
    </cfRule>
  </conditionalFormatting>
  <conditionalFormatting sqref="M81">
    <cfRule type="containsErrors" dxfId="1759" priority="114">
      <formula>ISERROR(M81)</formula>
    </cfRule>
  </conditionalFormatting>
  <conditionalFormatting sqref="M91">
    <cfRule type="containsErrors" dxfId="1758" priority="113">
      <formula>ISERROR(M91)</formula>
    </cfRule>
  </conditionalFormatting>
  <conditionalFormatting sqref="M101">
    <cfRule type="containsErrors" dxfId="1757" priority="112">
      <formula>ISERROR(M101)</formula>
    </cfRule>
  </conditionalFormatting>
  <conditionalFormatting sqref="M111">
    <cfRule type="containsErrors" dxfId="1756" priority="111">
      <formula>ISERROR(M111)</formula>
    </cfRule>
  </conditionalFormatting>
  <conditionalFormatting sqref="M121">
    <cfRule type="containsErrors" dxfId="1755" priority="110">
      <formula>ISERROR(M121)</formula>
    </cfRule>
  </conditionalFormatting>
  <conditionalFormatting sqref="M131">
    <cfRule type="containsErrors" dxfId="1754" priority="109">
      <formula>ISERROR(M131)</formula>
    </cfRule>
  </conditionalFormatting>
  <conditionalFormatting sqref="M141">
    <cfRule type="containsErrors" dxfId="1753" priority="108">
      <formula>ISERROR(M141)</formula>
    </cfRule>
  </conditionalFormatting>
  <conditionalFormatting sqref="M151">
    <cfRule type="containsErrors" dxfId="1752" priority="107">
      <formula>ISERROR(M151)</formula>
    </cfRule>
  </conditionalFormatting>
  <conditionalFormatting sqref="M161">
    <cfRule type="containsErrors" dxfId="1751" priority="106">
      <formula>ISERROR(M161)</formula>
    </cfRule>
  </conditionalFormatting>
  <conditionalFormatting sqref="O17:O18">
    <cfRule type="cellIs" dxfId="1750" priority="102" operator="equal">
      <formula>0</formula>
    </cfRule>
    <cfRule type="containsErrors" dxfId="1749" priority="103">
      <formula>ISERROR(O17)</formula>
    </cfRule>
  </conditionalFormatting>
  <conditionalFormatting sqref="M17:N18">
    <cfRule type="cellIs" dxfId="1748" priority="104" operator="equal">
      <formula>0</formula>
    </cfRule>
    <cfRule type="containsErrors" dxfId="1747" priority="105">
      <formula>ISERROR(M17)</formula>
    </cfRule>
  </conditionalFormatting>
  <conditionalFormatting sqref="O17:O18">
    <cfRule type="cellIs" dxfId="1746" priority="101" operator="equal">
      <formula>FALSE</formula>
    </cfRule>
  </conditionalFormatting>
  <conditionalFormatting sqref="M19:O20">
    <cfRule type="cellIs" dxfId="1745" priority="99" operator="equal">
      <formula>FALSE</formula>
    </cfRule>
    <cfRule type="cellIs" dxfId="1744" priority="100" operator="equal">
      <formula>0</formula>
    </cfRule>
  </conditionalFormatting>
  <conditionalFormatting sqref="O27:O28">
    <cfRule type="cellIs" dxfId="1743" priority="95" operator="equal">
      <formula>0</formula>
    </cfRule>
    <cfRule type="containsErrors" dxfId="1742" priority="96">
      <formula>ISERROR(O27)</formula>
    </cfRule>
  </conditionalFormatting>
  <conditionalFormatting sqref="M27:N28">
    <cfRule type="cellIs" dxfId="1741" priority="97" operator="equal">
      <formula>0</formula>
    </cfRule>
    <cfRule type="containsErrors" dxfId="1740" priority="98">
      <formula>ISERROR(M27)</formula>
    </cfRule>
  </conditionalFormatting>
  <conditionalFormatting sqref="O27:O28">
    <cfRule type="cellIs" dxfId="1739" priority="94" operator="equal">
      <formula>FALSE</formula>
    </cfRule>
  </conditionalFormatting>
  <conditionalFormatting sqref="M29:O30">
    <cfRule type="cellIs" dxfId="1738" priority="92" operator="equal">
      <formula>FALSE</formula>
    </cfRule>
    <cfRule type="cellIs" dxfId="1737" priority="93" operator="equal">
      <formula>0</formula>
    </cfRule>
  </conditionalFormatting>
  <conditionalFormatting sqref="O37:O38">
    <cfRule type="cellIs" dxfId="1736" priority="88" operator="equal">
      <formula>0</formula>
    </cfRule>
    <cfRule type="containsErrors" dxfId="1735" priority="89">
      <formula>ISERROR(O37)</formula>
    </cfRule>
  </conditionalFormatting>
  <conditionalFormatting sqref="M37:N38">
    <cfRule type="cellIs" dxfId="1734" priority="90" operator="equal">
      <formula>0</formula>
    </cfRule>
    <cfRule type="containsErrors" dxfId="1733" priority="91">
      <formula>ISERROR(M37)</formula>
    </cfRule>
  </conditionalFormatting>
  <conditionalFormatting sqref="O37:O38">
    <cfRule type="cellIs" dxfId="1732" priority="87" operator="equal">
      <formula>FALSE</formula>
    </cfRule>
  </conditionalFormatting>
  <conditionalFormatting sqref="M39:O40">
    <cfRule type="cellIs" dxfId="1731" priority="85" operator="equal">
      <formula>FALSE</formula>
    </cfRule>
    <cfRule type="cellIs" dxfId="1730" priority="86" operator="equal">
      <formula>0</formula>
    </cfRule>
  </conditionalFormatting>
  <conditionalFormatting sqref="O47:O48">
    <cfRule type="cellIs" dxfId="1729" priority="81" operator="equal">
      <formula>0</formula>
    </cfRule>
    <cfRule type="containsErrors" dxfId="1728" priority="82">
      <formula>ISERROR(O47)</formula>
    </cfRule>
  </conditionalFormatting>
  <conditionalFormatting sqref="M47:N48">
    <cfRule type="cellIs" dxfId="1727" priority="83" operator="equal">
      <formula>0</formula>
    </cfRule>
    <cfRule type="containsErrors" dxfId="1726" priority="84">
      <formula>ISERROR(M47)</formula>
    </cfRule>
  </conditionalFormatting>
  <conditionalFormatting sqref="O47:O48">
    <cfRule type="cellIs" dxfId="1725" priority="80" operator="equal">
      <formula>FALSE</formula>
    </cfRule>
  </conditionalFormatting>
  <conditionalFormatting sqref="M49:O50">
    <cfRule type="cellIs" dxfId="1724" priority="78" operator="equal">
      <formula>FALSE</formula>
    </cfRule>
    <cfRule type="cellIs" dxfId="1723" priority="79" operator="equal">
      <formula>0</formula>
    </cfRule>
  </conditionalFormatting>
  <conditionalFormatting sqref="O57:O58">
    <cfRule type="cellIs" dxfId="1722" priority="74" operator="equal">
      <formula>0</formula>
    </cfRule>
    <cfRule type="containsErrors" dxfId="1721" priority="75">
      <formula>ISERROR(O57)</formula>
    </cfRule>
  </conditionalFormatting>
  <conditionalFormatting sqref="M57:N58">
    <cfRule type="cellIs" dxfId="1720" priority="76" operator="equal">
      <formula>0</formula>
    </cfRule>
    <cfRule type="containsErrors" dxfId="1719" priority="77">
      <formula>ISERROR(M57)</formula>
    </cfRule>
  </conditionalFormatting>
  <conditionalFormatting sqref="O57:O58">
    <cfRule type="cellIs" dxfId="1718" priority="73" operator="equal">
      <formula>FALSE</formula>
    </cfRule>
  </conditionalFormatting>
  <conditionalFormatting sqref="M59:O60">
    <cfRule type="cellIs" dxfId="1717" priority="71" operator="equal">
      <formula>FALSE</formula>
    </cfRule>
    <cfRule type="cellIs" dxfId="1716" priority="72" operator="equal">
      <formula>0</formula>
    </cfRule>
  </conditionalFormatting>
  <conditionalFormatting sqref="O67:O68">
    <cfRule type="cellIs" dxfId="1715" priority="67" operator="equal">
      <formula>0</formula>
    </cfRule>
    <cfRule type="containsErrors" dxfId="1714" priority="68">
      <formula>ISERROR(O67)</formula>
    </cfRule>
  </conditionalFormatting>
  <conditionalFormatting sqref="M67:N68">
    <cfRule type="cellIs" dxfId="1713" priority="69" operator="equal">
      <formula>0</formula>
    </cfRule>
    <cfRule type="containsErrors" dxfId="1712" priority="70">
      <formula>ISERROR(M67)</formula>
    </cfRule>
  </conditionalFormatting>
  <conditionalFormatting sqref="O67:O68">
    <cfRule type="cellIs" dxfId="1711" priority="66" operator="equal">
      <formula>FALSE</formula>
    </cfRule>
  </conditionalFormatting>
  <conditionalFormatting sqref="M69:O70">
    <cfRule type="cellIs" dxfId="1710" priority="64" operator="equal">
      <formula>FALSE</formula>
    </cfRule>
    <cfRule type="cellIs" dxfId="1709" priority="65" operator="equal">
      <formula>0</formula>
    </cfRule>
  </conditionalFormatting>
  <conditionalFormatting sqref="O77:O78">
    <cfRule type="cellIs" dxfId="1708" priority="60" operator="equal">
      <formula>0</formula>
    </cfRule>
    <cfRule type="containsErrors" dxfId="1707" priority="61">
      <formula>ISERROR(O77)</formula>
    </cfRule>
  </conditionalFormatting>
  <conditionalFormatting sqref="M77:N78">
    <cfRule type="cellIs" dxfId="1706" priority="62" operator="equal">
      <formula>0</formula>
    </cfRule>
    <cfRule type="containsErrors" dxfId="1705" priority="63">
      <formula>ISERROR(M77)</formula>
    </cfRule>
  </conditionalFormatting>
  <conditionalFormatting sqref="O77:O78">
    <cfRule type="cellIs" dxfId="1704" priority="59" operator="equal">
      <formula>FALSE</formula>
    </cfRule>
  </conditionalFormatting>
  <conditionalFormatting sqref="M79:O80">
    <cfRule type="cellIs" dxfId="1703" priority="57" operator="equal">
      <formula>FALSE</formula>
    </cfRule>
    <cfRule type="cellIs" dxfId="1702" priority="58" operator="equal">
      <formula>0</formula>
    </cfRule>
  </conditionalFormatting>
  <conditionalFormatting sqref="O87:O88">
    <cfRule type="cellIs" dxfId="1701" priority="53" operator="equal">
      <formula>0</formula>
    </cfRule>
    <cfRule type="containsErrors" dxfId="1700" priority="54">
      <formula>ISERROR(O87)</formula>
    </cfRule>
  </conditionalFormatting>
  <conditionalFormatting sqref="M87:N88">
    <cfRule type="cellIs" dxfId="1699" priority="55" operator="equal">
      <formula>0</formula>
    </cfRule>
    <cfRule type="containsErrors" dxfId="1698" priority="56">
      <formula>ISERROR(M87)</formula>
    </cfRule>
  </conditionalFormatting>
  <conditionalFormatting sqref="O87:O88">
    <cfRule type="cellIs" dxfId="1697" priority="52" operator="equal">
      <formula>FALSE</formula>
    </cfRule>
  </conditionalFormatting>
  <conditionalFormatting sqref="M89:O90">
    <cfRule type="cellIs" dxfId="1696" priority="50" operator="equal">
      <formula>FALSE</formula>
    </cfRule>
    <cfRule type="cellIs" dxfId="1695" priority="51" operator="equal">
      <formula>0</formula>
    </cfRule>
  </conditionalFormatting>
  <conditionalFormatting sqref="O97:O98">
    <cfRule type="cellIs" dxfId="1694" priority="46" operator="equal">
      <formula>0</formula>
    </cfRule>
    <cfRule type="containsErrors" dxfId="1693" priority="47">
      <formula>ISERROR(O97)</formula>
    </cfRule>
  </conditionalFormatting>
  <conditionalFormatting sqref="M97:N98">
    <cfRule type="cellIs" dxfId="1692" priority="48" operator="equal">
      <formula>0</formula>
    </cfRule>
    <cfRule type="containsErrors" dxfId="1691" priority="49">
      <formula>ISERROR(M97)</formula>
    </cfRule>
  </conditionalFormatting>
  <conditionalFormatting sqref="O97:O98">
    <cfRule type="cellIs" dxfId="1690" priority="45" operator="equal">
      <formula>FALSE</formula>
    </cfRule>
  </conditionalFormatting>
  <conditionalFormatting sqref="M99:O100">
    <cfRule type="cellIs" dxfId="1689" priority="43" operator="equal">
      <formula>FALSE</formula>
    </cfRule>
    <cfRule type="cellIs" dxfId="1688" priority="44" operator="equal">
      <formula>0</formula>
    </cfRule>
  </conditionalFormatting>
  <conditionalFormatting sqref="O107:O108">
    <cfRule type="cellIs" dxfId="1687" priority="39" operator="equal">
      <formula>0</formula>
    </cfRule>
    <cfRule type="containsErrors" dxfId="1686" priority="40">
      <formula>ISERROR(O107)</formula>
    </cfRule>
  </conditionalFormatting>
  <conditionalFormatting sqref="M107:N108">
    <cfRule type="cellIs" dxfId="1685" priority="41" operator="equal">
      <formula>0</formula>
    </cfRule>
    <cfRule type="containsErrors" dxfId="1684" priority="42">
      <formula>ISERROR(M107)</formula>
    </cfRule>
  </conditionalFormatting>
  <conditionalFormatting sqref="O107:O108">
    <cfRule type="cellIs" dxfId="1683" priority="38" operator="equal">
      <formula>FALSE</formula>
    </cfRule>
  </conditionalFormatting>
  <conditionalFormatting sqref="M109:O110">
    <cfRule type="cellIs" dxfId="1682" priority="36" operator="equal">
      <formula>FALSE</formula>
    </cfRule>
    <cfRule type="cellIs" dxfId="1681" priority="37" operator="equal">
      <formula>0</formula>
    </cfRule>
  </conditionalFormatting>
  <conditionalFormatting sqref="O117:O118">
    <cfRule type="cellIs" dxfId="1680" priority="32" operator="equal">
      <formula>0</formula>
    </cfRule>
    <cfRule type="containsErrors" dxfId="1679" priority="33">
      <formula>ISERROR(O117)</formula>
    </cfRule>
  </conditionalFormatting>
  <conditionalFormatting sqref="M117:N118">
    <cfRule type="cellIs" dxfId="1678" priority="34" operator="equal">
      <formula>0</formula>
    </cfRule>
    <cfRule type="containsErrors" dxfId="1677" priority="35">
      <formula>ISERROR(M117)</formula>
    </cfRule>
  </conditionalFormatting>
  <conditionalFormatting sqref="O117:O118">
    <cfRule type="cellIs" dxfId="1676" priority="31" operator="equal">
      <formula>FALSE</formula>
    </cfRule>
  </conditionalFormatting>
  <conditionalFormatting sqref="M119:O120">
    <cfRule type="cellIs" dxfId="1675" priority="29" operator="equal">
      <formula>FALSE</formula>
    </cfRule>
    <cfRule type="cellIs" dxfId="1674" priority="30" operator="equal">
      <formula>0</formula>
    </cfRule>
  </conditionalFormatting>
  <conditionalFormatting sqref="O127:O128">
    <cfRule type="cellIs" dxfId="1673" priority="25" operator="equal">
      <formula>0</formula>
    </cfRule>
    <cfRule type="containsErrors" dxfId="1672" priority="26">
      <formula>ISERROR(O127)</formula>
    </cfRule>
  </conditionalFormatting>
  <conditionalFormatting sqref="M127:N128">
    <cfRule type="cellIs" dxfId="1671" priority="27" operator="equal">
      <formula>0</formula>
    </cfRule>
    <cfRule type="containsErrors" dxfId="1670" priority="28">
      <formula>ISERROR(M127)</formula>
    </cfRule>
  </conditionalFormatting>
  <conditionalFormatting sqref="O127:O128">
    <cfRule type="cellIs" dxfId="1669" priority="24" operator="equal">
      <formula>FALSE</formula>
    </cfRule>
  </conditionalFormatting>
  <conditionalFormatting sqref="M129:O130">
    <cfRule type="cellIs" dxfId="1668" priority="22" operator="equal">
      <formula>FALSE</formula>
    </cfRule>
    <cfRule type="cellIs" dxfId="1667" priority="23" operator="equal">
      <formula>0</formula>
    </cfRule>
  </conditionalFormatting>
  <conditionalFormatting sqref="O137:O138">
    <cfRule type="cellIs" dxfId="1666" priority="18" operator="equal">
      <formula>0</formula>
    </cfRule>
    <cfRule type="containsErrors" dxfId="1665" priority="19">
      <formula>ISERROR(O137)</formula>
    </cfRule>
  </conditionalFormatting>
  <conditionalFormatting sqref="M137:N138">
    <cfRule type="cellIs" dxfId="1664" priority="20" operator="equal">
      <formula>0</formula>
    </cfRule>
    <cfRule type="containsErrors" dxfId="1663" priority="21">
      <formula>ISERROR(M137)</formula>
    </cfRule>
  </conditionalFormatting>
  <conditionalFormatting sqref="O137:O138">
    <cfRule type="cellIs" dxfId="1662" priority="17" operator="equal">
      <formula>FALSE</formula>
    </cfRule>
  </conditionalFormatting>
  <conditionalFormatting sqref="M139:O140">
    <cfRule type="cellIs" dxfId="1661" priority="15" operator="equal">
      <formula>FALSE</formula>
    </cfRule>
    <cfRule type="cellIs" dxfId="1660" priority="16" operator="equal">
      <formula>0</formula>
    </cfRule>
  </conditionalFormatting>
  <conditionalFormatting sqref="O147:O148">
    <cfRule type="cellIs" dxfId="1659" priority="11" operator="equal">
      <formula>0</formula>
    </cfRule>
    <cfRule type="containsErrors" dxfId="1658" priority="12">
      <formula>ISERROR(O147)</formula>
    </cfRule>
  </conditionalFormatting>
  <conditionalFormatting sqref="M147:N148">
    <cfRule type="cellIs" dxfId="1657" priority="13" operator="equal">
      <formula>0</formula>
    </cfRule>
    <cfRule type="containsErrors" dxfId="1656" priority="14">
      <formula>ISERROR(M147)</formula>
    </cfRule>
  </conditionalFormatting>
  <conditionalFormatting sqref="O147:O148">
    <cfRule type="cellIs" dxfId="1655" priority="10" operator="equal">
      <formula>FALSE</formula>
    </cfRule>
  </conditionalFormatting>
  <conditionalFormatting sqref="M149:O150">
    <cfRule type="cellIs" dxfId="1654" priority="8" operator="equal">
      <formula>FALSE</formula>
    </cfRule>
    <cfRule type="cellIs" dxfId="1653" priority="9" operator="equal">
      <formula>0</formula>
    </cfRule>
  </conditionalFormatting>
  <conditionalFormatting sqref="O157:O158">
    <cfRule type="cellIs" dxfId="1652" priority="4" operator="equal">
      <formula>0</formula>
    </cfRule>
    <cfRule type="containsErrors" dxfId="1651" priority="5">
      <formula>ISERROR(O157)</formula>
    </cfRule>
  </conditionalFormatting>
  <conditionalFormatting sqref="M157:N158">
    <cfRule type="cellIs" dxfId="1650" priority="6" operator="equal">
      <formula>0</formula>
    </cfRule>
    <cfRule type="containsErrors" dxfId="1649" priority="7">
      <formula>ISERROR(M157)</formula>
    </cfRule>
  </conditionalFormatting>
  <conditionalFormatting sqref="O157:O158">
    <cfRule type="cellIs" dxfId="1648" priority="3" operator="equal">
      <formula>FALSE</formula>
    </cfRule>
  </conditionalFormatting>
  <conditionalFormatting sqref="M159:O160">
    <cfRule type="cellIs" dxfId="1647" priority="1" operator="equal">
      <formula>FALSE</formula>
    </cfRule>
    <cfRule type="cellIs" dxfId="1646" priority="2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workbookViewId="0"/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141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78</v>
      </c>
      <c r="F2" s="14">
        <v>99</v>
      </c>
      <c r="G2" s="14">
        <v>90</v>
      </c>
      <c r="I2" s="92"/>
      <c r="J2" s="93"/>
      <c r="K2" s="94"/>
      <c r="L2" s="95"/>
      <c r="M2" s="96">
        <f t="shared" ref="M2:M6" si="0">SUM(E2:G2)</f>
        <v>267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163</v>
      </c>
      <c r="F3" s="14">
        <v>161</v>
      </c>
      <c r="G3" s="14">
        <v>184</v>
      </c>
      <c r="H3" s="98"/>
      <c r="I3" s="99"/>
      <c r="J3" s="100"/>
      <c r="K3" s="101"/>
      <c r="L3" s="102"/>
      <c r="M3" s="103">
        <f t="shared" si="0"/>
        <v>508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163</v>
      </c>
      <c r="F4" s="14">
        <v>156</v>
      </c>
      <c r="G4" s="14">
        <v>144</v>
      </c>
      <c r="H4" s="98"/>
      <c r="I4" s="99"/>
      <c r="J4" s="100"/>
      <c r="K4" s="101"/>
      <c r="L4" s="102"/>
      <c r="M4" s="103">
        <f t="shared" si="0"/>
        <v>463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236</v>
      </c>
      <c r="F5" s="14">
        <v>197</v>
      </c>
      <c r="G5" s="14">
        <v>200</v>
      </c>
      <c r="H5" s="98"/>
      <c r="I5" s="99"/>
      <c r="J5" s="100"/>
      <c r="K5" s="101"/>
      <c r="L5" s="102"/>
      <c r="M5" s="103">
        <f t="shared" si="0"/>
        <v>633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126</v>
      </c>
      <c r="F6" s="14">
        <v>135</v>
      </c>
      <c r="G6" s="14">
        <v>143</v>
      </c>
      <c r="H6" s="98"/>
      <c r="I6" s="99"/>
      <c r="J6" s="100"/>
      <c r="K6" s="101"/>
      <c r="L6" s="102"/>
      <c r="M6" s="103">
        <f t="shared" si="0"/>
        <v>404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73</v>
      </c>
      <c r="C11" s="57" t="s">
        <v>123</v>
      </c>
      <c r="D11" s="21">
        <f>SUM(D2:D6)</f>
        <v>802</v>
      </c>
      <c r="E11" s="22">
        <f>SUM(E2:E6)+SUMPRODUCT((E2:E6=0)*1,$D176:$D180)</f>
        <v>766</v>
      </c>
      <c r="F11" s="22">
        <f>SUM(F2:F6)+SUMPRODUCT((F2:F6=0)*1,$D176:$D180)</f>
        <v>748</v>
      </c>
      <c r="G11" s="22">
        <f>SUM(G2:G6)+SUMPRODUCT((G2:G6=0)*1,$D176:$D180)</f>
        <v>761</v>
      </c>
      <c r="H11" s="108"/>
      <c r="I11" s="109"/>
      <c r="J11" s="110"/>
      <c r="K11" s="111"/>
      <c r="L11" s="112"/>
      <c r="M11" s="113">
        <f>SUM(E11:G11)+(B11*3)</f>
        <v>2494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95</v>
      </c>
      <c r="F12" s="14">
        <v>83</v>
      </c>
      <c r="G12" s="14">
        <v>115</v>
      </c>
      <c r="H12" s="116"/>
      <c r="I12" s="92"/>
      <c r="J12" s="93"/>
      <c r="K12" s="94"/>
      <c r="L12" s="95"/>
      <c r="M12" s="103">
        <f t="shared" ref="M12:M16" si="1">SUM(E12:G12)</f>
        <v>293</v>
      </c>
      <c r="N12" s="103">
        <f>COUNTIF(E12:G12,"&gt;0")</f>
        <v>3</v>
      </c>
      <c r="O12" s="97">
        <v>13</v>
      </c>
    </row>
    <row r="13" spans="1:15" x14ac:dyDescent="0.3">
      <c r="A13" s="45" t="str">
        <f>VLOOKUP(B13,Données!$A$3:$I$1003,4)</f>
        <v>H</v>
      </c>
      <c r="B13" s="58">
        <v>1096</v>
      </c>
      <c r="C13" s="47" t="str">
        <f>IFERROR(IF(B13=Données!X$1,Données!$X$2,VLOOKUP(B13,Données!$A$3:$I$1003,3,FALSE)),"")</f>
        <v>Claude Dubuc</v>
      </c>
      <c r="D13" s="13">
        <f>IF(C13="Dummy",Données!$X$4,VLOOKUP(B13,Données!$A$3:$I$1003,5))</f>
        <v>130</v>
      </c>
      <c r="E13" s="14">
        <v>202</v>
      </c>
      <c r="F13" s="14">
        <v>153</v>
      </c>
      <c r="G13" s="14">
        <v>215</v>
      </c>
      <c r="H13" s="98"/>
      <c r="I13" s="99"/>
      <c r="J13" s="100"/>
      <c r="K13" s="101"/>
      <c r="L13" s="102"/>
      <c r="M13" s="103">
        <f t="shared" si="1"/>
        <v>570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191</v>
      </c>
      <c r="F14" s="14">
        <v>184</v>
      </c>
      <c r="G14" s="14">
        <v>211</v>
      </c>
      <c r="H14" s="98"/>
      <c r="I14" s="99"/>
      <c r="J14" s="100"/>
      <c r="K14" s="101"/>
      <c r="L14" s="102"/>
      <c r="M14" s="103">
        <f t="shared" si="1"/>
        <v>586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171</v>
      </c>
      <c r="F15" s="14">
        <v>174</v>
      </c>
      <c r="G15" s="14">
        <v>162</v>
      </c>
      <c r="H15" s="98"/>
      <c r="I15" s="99"/>
      <c r="J15" s="100"/>
      <c r="K15" s="101"/>
      <c r="L15" s="102"/>
      <c r="M15" s="103">
        <f t="shared" si="1"/>
        <v>507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212</v>
      </c>
      <c r="F16" s="14">
        <v>206</v>
      </c>
      <c r="G16" s="14">
        <v>219</v>
      </c>
      <c r="H16" s="98"/>
      <c r="I16" s="99"/>
      <c r="J16" s="100"/>
      <c r="K16" s="101"/>
      <c r="L16" s="102"/>
      <c r="M16" s="103">
        <f t="shared" si="1"/>
        <v>637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1</v>
      </c>
      <c r="C21" s="57" t="s">
        <v>124</v>
      </c>
      <c r="D21" s="21">
        <f>SUM(D12:D16)</f>
        <v>792</v>
      </c>
      <c r="E21" s="22">
        <f>SUM(E12:E16)+SUMPRODUCT((E12:E16=0)*1,$D186:$D190)</f>
        <v>871</v>
      </c>
      <c r="F21" s="22">
        <f>SUM(F12:F16)+SUMPRODUCT((F12:F16=0)*1,$D186:$D190)</f>
        <v>800</v>
      </c>
      <c r="G21" s="22">
        <f>SUM(G12:G16)+SUMPRODUCT((G12:G16=0)*1,$D186:$D190)</f>
        <v>922</v>
      </c>
      <c r="H21" s="108"/>
      <c r="I21" s="109"/>
      <c r="J21" s="110"/>
      <c r="K21" s="111"/>
      <c r="L21" s="112"/>
      <c r="M21" s="113">
        <f>SUM(E21:G21)+(B21*3)</f>
        <v>2596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96</v>
      </c>
      <c r="F22" s="14">
        <v>98</v>
      </c>
      <c r="G22" s="14">
        <v>106</v>
      </c>
      <c r="H22" s="116"/>
      <c r="I22" s="92"/>
      <c r="J22" s="93"/>
      <c r="K22" s="94"/>
      <c r="L22" s="95"/>
      <c r="M22" s="103">
        <f t="shared" ref="M22:M26" si="2">SUM(E22:G22)</f>
        <v>300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200</v>
      </c>
      <c r="F23" s="14">
        <v>118</v>
      </c>
      <c r="G23" s="14">
        <v>165</v>
      </c>
      <c r="H23" s="98"/>
      <c r="I23" s="99"/>
      <c r="J23" s="100"/>
      <c r="K23" s="101"/>
      <c r="L23" s="102"/>
      <c r="M23" s="103">
        <f t="shared" si="2"/>
        <v>483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157</v>
      </c>
      <c r="F24" s="14">
        <v>133</v>
      </c>
      <c r="G24" s="14">
        <v>216</v>
      </c>
      <c r="H24" s="98"/>
      <c r="I24" s="99"/>
      <c r="J24" s="100"/>
      <c r="K24" s="101"/>
      <c r="L24" s="102"/>
      <c r="M24" s="103">
        <f t="shared" si="2"/>
        <v>506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147</v>
      </c>
      <c r="F25" s="14">
        <v>235</v>
      </c>
      <c r="G25" s="14">
        <v>176</v>
      </c>
      <c r="H25" s="98"/>
      <c r="I25" s="99"/>
      <c r="J25" s="100"/>
      <c r="K25" s="101"/>
      <c r="L25" s="102"/>
      <c r="M25" s="103">
        <f t="shared" si="2"/>
        <v>558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214</v>
      </c>
      <c r="F26" s="14">
        <v>185</v>
      </c>
      <c r="G26" s="14">
        <v>206</v>
      </c>
      <c r="H26" s="98"/>
      <c r="I26" s="99"/>
      <c r="J26" s="100"/>
      <c r="K26" s="101"/>
      <c r="L26" s="102"/>
      <c r="M26" s="103">
        <f t="shared" si="2"/>
        <v>605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101</v>
      </c>
      <c r="C31" s="57" t="s">
        <v>125</v>
      </c>
      <c r="D31" s="21">
        <f>SUM(D22:D26)</f>
        <v>797</v>
      </c>
      <c r="E31" s="22">
        <f>SUM(E22:E26)+SUMPRODUCT((E22:E26=0)*1,$D196:$D200)</f>
        <v>814</v>
      </c>
      <c r="F31" s="22">
        <f>SUM(F22:F26)+SUMPRODUCT((F22:F26=0)*1,$D196:$D200)</f>
        <v>769</v>
      </c>
      <c r="G31" s="22">
        <f>SUM(G22:G26)+SUMPRODUCT((G22:G26=0)*1,$D196:$D200)</f>
        <v>869</v>
      </c>
      <c r="H31" s="108"/>
      <c r="I31" s="109"/>
      <c r="J31" s="110"/>
      <c r="K31" s="111"/>
      <c r="L31" s="112"/>
      <c r="M31" s="113">
        <f>SUM(E31:G31)+(B31*3)</f>
        <v>2755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153</v>
      </c>
      <c r="F32" s="14">
        <v>119</v>
      </c>
      <c r="G32" s="14">
        <v>141</v>
      </c>
      <c r="H32" s="116"/>
      <c r="I32" s="92"/>
      <c r="J32" s="93"/>
      <c r="K32" s="94"/>
      <c r="L32" s="95"/>
      <c r="M32" s="103">
        <f t="shared" ref="M32:M36" si="3">SUM(E32:G32)</f>
        <v>413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127</v>
      </c>
      <c r="F33" s="14">
        <v>211</v>
      </c>
      <c r="G33" s="14">
        <v>192</v>
      </c>
      <c r="H33" s="98"/>
      <c r="I33" s="99"/>
      <c r="J33" s="100"/>
      <c r="K33" s="101"/>
      <c r="L33" s="102"/>
      <c r="M33" s="103">
        <f t="shared" si="3"/>
        <v>530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219</v>
      </c>
      <c r="F34" s="14">
        <v>166</v>
      </c>
      <c r="G34" s="14">
        <v>203</v>
      </c>
      <c r="H34" s="98"/>
      <c r="I34" s="99"/>
      <c r="J34" s="100"/>
      <c r="K34" s="101"/>
      <c r="L34" s="102"/>
      <c r="M34" s="103">
        <f t="shared" si="3"/>
        <v>588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187</v>
      </c>
      <c r="F35" s="14">
        <v>198</v>
      </c>
      <c r="G35" s="14">
        <v>173</v>
      </c>
      <c r="H35" s="98"/>
      <c r="I35" s="99"/>
      <c r="J35" s="100"/>
      <c r="K35" s="101"/>
      <c r="L35" s="102"/>
      <c r="M35" s="103">
        <f t="shared" si="3"/>
        <v>558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190</v>
      </c>
      <c r="F36" s="14">
        <v>213</v>
      </c>
      <c r="G36" s="14">
        <v>135</v>
      </c>
      <c r="H36" s="98"/>
      <c r="I36" s="99"/>
      <c r="J36" s="100"/>
      <c r="K36" s="101"/>
      <c r="L36" s="102"/>
      <c r="M36" s="103">
        <f t="shared" si="3"/>
        <v>538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29</v>
      </c>
      <c r="C41" s="57" t="s">
        <v>126</v>
      </c>
      <c r="D41" s="21">
        <f>SUM(D32:D36)</f>
        <v>802</v>
      </c>
      <c r="E41" s="22">
        <f>SUM(E32:E36)+SUMPRODUCT((E32:E36=0)*1,$D206:$D210)</f>
        <v>876</v>
      </c>
      <c r="F41" s="22">
        <f>SUM(F32:F36)+SUMPRODUCT((F32:F36=0)*1,$D206:$D210)</f>
        <v>907</v>
      </c>
      <c r="G41" s="22">
        <f>SUM(G32:G36)+SUMPRODUCT((G32:G36=0)*1,$D206:$D210)</f>
        <v>844</v>
      </c>
      <c r="H41" s="108"/>
      <c r="I41" s="109"/>
      <c r="J41" s="110"/>
      <c r="K41" s="111"/>
      <c r="L41" s="112"/>
      <c r="M41" s="113">
        <f>SUM(E41:G41)+(B41*3)</f>
        <v>2714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178</v>
      </c>
      <c r="F42" s="14">
        <v>128</v>
      </c>
      <c r="G42" s="14">
        <v>154</v>
      </c>
      <c r="H42" s="116"/>
      <c r="I42" s="92"/>
      <c r="J42" s="93"/>
      <c r="K42" s="94"/>
      <c r="L42" s="95"/>
      <c r="M42" s="103">
        <f t="shared" ref="M42:M46" si="4">SUM(E42:G42)</f>
        <v>460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114</v>
      </c>
      <c r="F43" s="14">
        <v>167</v>
      </c>
      <c r="G43" s="14">
        <v>149</v>
      </c>
      <c r="H43" s="98"/>
      <c r="I43" s="99"/>
      <c r="J43" s="100"/>
      <c r="K43" s="101"/>
      <c r="L43" s="102"/>
      <c r="M43" s="103">
        <f t="shared" si="4"/>
        <v>430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148</v>
      </c>
      <c r="F44" s="14">
        <v>118</v>
      </c>
      <c r="G44" s="14">
        <v>192</v>
      </c>
      <c r="H44" s="98"/>
      <c r="I44" s="99"/>
      <c r="J44" s="100"/>
      <c r="K44" s="101"/>
      <c r="L44" s="102"/>
      <c r="M44" s="103">
        <f t="shared" si="4"/>
        <v>458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160</v>
      </c>
      <c r="F45" s="14">
        <v>155</v>
      </c>
      <c r="G45" s="14">
        <v>210</v>
      </c>
      <c r="H45" s="98"/>
      <c r="I45" s="99"/>
      <c r="J45" s="100"/>
      <c r="K45" s="101"/>
      <c r="L45" s="102"/>
      <c r="M45" s="103">
        <f t="shared" si="4"/>
        <v>525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167</v>
      </c>
      <c r="F46" s="14">
        <v>144</v>
      </c>
      <c r="G46" s="14">
        <v>174</v>
      </c>
      <c r="H46" s="98"/>
      <c r="I46" s="99"/>
      <c r="J46" s="100"/>
      <c r="K46" s="101"/>
      <c r="L46" s="102"/>
      <c r="M46" s="103">
        <f t="shared" si="4"/>
        <v>485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42</v>
      </c>
      <c r="C51" s="57" t="s">
        <v>127</v>
      </c>
      <c r="D51" s="21">
        <f>SUM(D42:D46)</f>
        <v>806</v>
      </c>
      <c r="E51" s="22">
        <f>SUM(E42:E46)+SUMPRODUCT((E42:E46=0)*1,$D216:$D220)</f>
        <v>767</v>
      </c>
      <c r="F51" s="22">
        <f>SUM(F42:F46)+SUMPRODUCT((F42:F46=0)*1,$D216:$D220)</f>
        <v>712</v>
      </c>
      <c r="G51" s="22">
        <f>SUM(G42:G46)+SUMPRODUCT((G42:G46=0)*1,$D216:$D220)</f>
        <v>879</v>
      </c>
      <c r="H51" s="108"/>
      <c r="I51" s="109"/>
      <c r="J51" s="110"/>
      <c r="K51" s="111"/>
      <c r="L51" s="112"/>
      <c r="M51" s="113">
        <f>SUM(E51:G51)+(B51*3)</f>
        <v>2484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135</v>
      </c>
      <c r="F52" s="14"/>
      <c r="G52" s="14"/>
      <c r="H52" s="116"/>
      <c r="I52" s="92"/>
      <c r="J52" s="93"/>
      <c r="K52" s="94"/>
      <c r="L52" s="95"/>
      <c r="M52" s="103">
        <f t="shared" ref="M52:M56" si="5">SUM(E52:G52)</f>
        <v>135</v>
      </c>
      <c r="N52" s="103">
        <f>COUNTIF(E52:G52,"&gt;0")</f>
        <v>1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122</v>
      </c>
      <c r="F53" s="14">
        <v>165</v>
      </c>
      <c r="G53" s="14">
        <v>117</v>
      </c>
      <c r="H53" s="98"/>
      <c r="I53" s="99"/>
      <c r="J53" s="100"/>
      <c r="K53" s="101"/>
      <c r="L53" s="102"/>
      <c r="M53" s="103">
        <f t="shared" si="5"/>
        <v>404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155</v>
      </c>
      <c r="F54" s="14">
        <v>116</v>
      </c>
      <c r="G54" s="14">
        <v>171</v>
      </c>
      <c r="H54" s="98"/>
      <c r="I54" s="99"/>
      <c r="J54" s="100"/>
      <c r="K54" s="101"/>
      <c r="L54" s="102"/>
      <c r="M54" s="103">
        <f t="shared" si="5"/>
        <v>442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205</v>
      </c>
      <c r="F55" s="14">
        <v>151</v>
      </c>
      <c r="G55" s="14">
        <v>215</v>
      </c>
      <c r="H55" s="98"/>
      <c r="I55" s="99"/>
      <c r="J55" s="100"/>
      <c r="K55" s="101"/>
      <c r="L55" s="102"/>
      <c r="M55" s="103">
        <f t="shared" si="5"/>
        <v>571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212</v>
      </c>
      <c r="F56" s="14">
        <v>183</v>
      </c>
      <c r="G56" s="14">
        <v>156</v>
      </c>
      <c r="H56" s="98"/>
      <c r="I56" s="99"/>
      <c r="J56" s="100"/>
      <c r="K56" s="101"/>
      <c r="L56" s="102"/>
      <c r="M56" s="103">
        <f t="shared" si="5"/>
        <v>551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0</v>
      </c>
      <c r="C61" s="57" t="s">
        <v>128</v>
      </c>
      <c r="D61" s="21">
        <f>SUM(D52:D56)</f>
        <v>806</v>
      </c>
      <c r="E61" s="22">
        <f>SUM(E52:E56)+SUMPRODUCT((E52:E56=0)*1,$D226:$D230)</f>
        <v>829</v>
      </c>
      <c r="F61" s="22">
        <f>SUM(F52:F56)+SUMPRODUCT((F52:F56=0)*1,$D226:$D230)</f>
        <v>757</v>
      </c>
      <c r="G61" s="22">
        <f>SUM(G52:G56)+SUMPRODUCT((G52:G56=0)*1,$D226:$D230)</f>
        <v>801</v>
      </c>
      <c r="H61" s="108"/>
      <c r="I61" s="109"/>
      <c r="J61" s="110"/>
      <c r="K61" s="111"/>
      <c r="L61" s="112"/>
      <c r="M61" s="113">
        <f>SUM(E61:G61)+(B61*3)</f>
        <v>2387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100</v>
      </c>
      <c r="F62" s="14">
        <v>124</v>
      </c>
      <c r="G62" s="14">
        <v>107</v>
      </c>
      <c r="H62" s="116"/>
      <c r="I62" s="92"/>
      <c r="J62" s="93"/>
      <c r="K62" s="94"/>
      <c r="L62" s="95"/>
      <c r="M62" s="103">
        <f t="shared" ref="M62:M66" si="6">SUM(E62:G62)</f>
        <v>331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155</v>
      </c>
      <c r="F63" s="14">
        <v>117</v>
      </c>
      <c r="G63" s="14">
        <v>120</v>
      </c>
      <c r="H63" s="98"/>
      <c r="I63" s="99"/>
      <c r="J63" s="100"/>
      <c r="K63" s="101"/>
      <c r="L63" s="102"/>
      <c r="M63" s="103">
        <f t="shared" si="6"/>
        <v>392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138</v>
      </c>
      <c r="F64" s="14">
        <v>244</v>
      </c>
      <c r="G64" s="14">
        <v>194</v>
      </c>
      <c r="H64" s="98"/>
      <c r="I64" s="99"/>
      <c r="J64" s="100"/>
      <c r="K64" s="101"/>
      <c r="L64" s="102"/>
      <c r="M64" s="103">
        <f t="shared" si="6"/>
        <v>576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58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169</v>
      </c>
      <c r="F65" s="14">
        <v>133</v>
      </c>
      <c r="G65" s="14">
        <v>175</v>
      </c>
      <c r="H65" s="98"/>
      <c r="I65" s="99"/>
      <c r="J65" s="100"/>
      <c r="K65" s="101"/>
      <c r="L65" s="102"/>
      <c r="M65" s="103">
        <f t="shared" si="6"/>
        <v>477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159</v>
      </c>
      <c r="F66" s="14">
        <v>247</v>
      </c>
      <c r="G66" s="14">
        <v>151</v>
      </c>
      <c r="H66" s="98"/>
      <c r="I66" s="99"/>
      <c r="J66" s="100"/>
      <c r="K66" s="101"/>
      <c r="L66" s="102"/>
      <c r="M66" s="103">
        <f t="shared" si="6"/>
        <v>557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69</v>
      </c>
      <c r="C71" s="57" t="s">
        <v>129</v>
      </c>
      <c r="D71" s="21">
        <f>SUM(D62:D66)</f>
        <v>742</v>
      </c>
      <c r="E71" s="22">
        <f>SUM(E62:E66)+SUMPRODUCT((E62:E66=0)*1,$D236:$D240)</f>
        <v>721</v>
      </c>
      <c r="F71" s="22">
        <f>SUM(F62:F66)+SUMPRODUCT((F62:F66=0)*1,$D236:$D240)</f>
        <v>865</v>
      </c>
      <c r="G71" s="22">
        <f>SUM(G62:G66)+SUMPRODUCT((G62:G66=0)*1,$D236:$D240)</f>
        <v>747</v>
      </c>
      <c r="H71" s="108"/>
      <c r="I71" s="109"/>
      <c r="J71" s="110"/>
      <c r="K71" s="111"/>
      <c r="L71" s="112"/>
      <c r="M71" s="113">
        <f>SUM(E71:G71)+(B71*3)</f>
        <v>2540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150</v>
      </c>
      <c r="F72" s="14">
        <v>143</v>
      </c>
      <c r="G72" s="14">
        <v>143</v>
      </c>
      <c r="H72" s="116"/>
      <c r="I72" s="92"/>
      <c r="J72" s="93"/>
      <c r="K72" s="94"/>
      <c r="L72" s="95"/>
      <c r="M72" s="103">
        <f t="shared" ref="M72:M76" si="7">SUM(E72:G72)</f>
        <v>436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115</v>
      </c>
      <c r="F73" s="14">
        <v>159</v>
      </c>
      <c r="G73" s="14">
        <v>147</v>
      </c>
      <c r="H73" s="98"/>
      <c r="I73" s="99"/>
      <c r="J73" s="100"/>
      <c r="K73" s="101"/>
      <c r="L73" s="102"/>
      <c r="M73" s="103">
        <f t="shared" si="7"/>
        <v>421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150</v>
      </c>
      <c r="F74" s="14">
        <v>131</v>
      </c>
      <c r="G74" s="14">
        <v>129</v>
      </c>
      <c r="H74" s="98"/>
      <c r="I74" s="99"/>
      <c r="J74" s="100"/>
      <c r="K74" s="101"/>
      <c r="L74" s="102"/>
      <c r="M74" s="103">
        <f t="shared" si="7"/>
        <v>410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141</v>
      </c>
      <c r="F76" s="14">
        <v>196</v>
      </c>
      <c r="G76" s="14">
        <v>221</v>
      </c>
      <c r="H76" s="98"/>
      <c r="I76" s="99"/>
      <c r="J76" s="100"/>
      <c r="K76" s="101"/>
      <c r="L76" s="102"/>
      <c r="M76" s="103">
        <f t="shared" si="7"/>
        <v>558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83</v>
      </c>
      <c r="C81" s="57" t="s">
        <v>130</v>
      </c>
      <c r="D81" s="21">
        <f>SUM(D72:D76)</f>
        <v>616</v>
      </c>
      <c r="E81" s="22">
        <f>SUM(E72:E76)+SUMPRODUCT((E72:E76=0)*1,$D246:$D250)</f>
        <v>718</v>
      </c>
      <c r="F81" s="22">
        <f>SUM(F72:F76)+SUMPRODUCT((F72:F76=0)*1,$D246:$D250)</f>
        <v>791</v>
      </c>
      <c r="G81" s="22">
        <f>SUM(G72:G76)+SUMPRODUCT((G72:G76=0)*1,$D246:$D250)</f>
        <v>802</v>
      </c>
      <c r="H81" s="108"/>
      <c r="I81" s="109"/>
      <c r="J81" s="110"/>
      <c r="K81" s="111"/>
      <c r="L81" s="112"/>
      <c r="M81" s="113">
        <f>SUM(E81:G81)+(B81*3)</f>
        <v>2560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111</v>
      </c>
      <c r="F82" s="14">
        <v>123</v>
      </c>
      <c r="G82" s="14">
        <v>112</v>
      </c>
      <c r="H82" s="116"/>
      <c r="I82" s="92"/>
      <c r="J82" s="93"/>
      <c r="K82" s="94"/>
      <c r="L82" s="95"/>
      <c r="M82" s="103">
        <f t="shared" ref="M82:M86" si="8">SUM(E82:G82)</f>
        <v>346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112</v>
      </c>
      <c r="F83" s="14">
        <v>116</v>
      </c>
      <c r="G83" s="14">
        <v>116</v>
      </c>
      <c r="H83" s="98"/>
      <c r="I83" s="99"/>
      <c r="J83" s="100"/>
      <c r="K83" s="101"/>
      <c r="L83" s="102"/>
      <c r="M83" s="103">
        <f t="shared" si="8"/>
        <v>344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146</v>
      </c>
      <c r="F84" s="14">
        <v>162</v>
      </c>
      <c r="G84" s="14">
        <v>193</v>
      </c>
      <c r="H84" s="98"/>
      <c r="I84" s="99"/>
      <c r="J84" s="100"/>
      <c r="K84" s="101"/>
      <c r="L84" s="102"/>
      <c r="M84" s="103">
        <f t="shared" si="8"/>
        <v>501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171</v>
      </c>
      <c r="F85" s="14">
        <v>212</v>
      </c>
      <c r="G85" s="14">
        <v>165</v>
      </c>
      <c r="H85" s="98"/>
      <c r="I85" s="99"/>
      <c r="J85" s="100"/>
      <c r="K85" s="101"/>
      <c r="L85" s="102"/>
      <c r="M85" s="103">
        <f t="shared" si="8"/>
        <v>548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58">
        <v>1079</v>
      </c>
      <c r="C86" s="47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208</v>
      </c>
      <c r="F86" s="14">
        <v>154</v>
      </c>
      <c r="G86" s="14">
        <v>236</v>
      </c>
      <c r="H86" s="98"/>
      <c r="I86" s="99"/>
      <c r="J86" s="100"/>
      <c r="K86" s="101"/>
      <c r="L86" s="102"/>
      <c r="M86" s="103">
        <f t="shared" si="8"/>
        <v>598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70</v>
      </c>
      <c r="C91" s="57" t="s">
        <v>131</v>
      </c>
      <c r="D91" s="21">
        <f>SUM(D82:D86)</f>
        <v>801</v>
      </c>
      <c r="E91" s="22">
        <f>SUM(E82:E86)+SUMPRODUCT((E82:E86=0)*1,$D256:$D260)</f>
        <v>748</v>
      </c>
      <c r="F91" s="22">
        <f>SUM(F82:F86)+SUMPRODUCT((F82:F86=0)*1,$D256:$D260)</f>
        <v>767</v>
      </c>
      <c r="G91" s="22">
        <f>SUM(G82:G86)+SUMPRODUCT((G82:G86=0)*1,$D256:$D260)</f>
        <v>822</v>
      </c>
      <c r="H91" s="108"/>
      <c r="I91" s="109"/>
      <c r="J91" s="110"/>
      <c r="K91" s="111"/>
      <c r="L91" s="112"/>
      <c r="M91" s="113">
        <f>SUM(E91:G91)+(B91*3)</f>
        <v>2547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156</v>
      </c>
      <c r="F92" s="14">
        <v>129</v>
      </c>
      <c r="G92" s="14">
        <v>113</v>
      </c>
      <c r="H92" s="116"/>
      <c r="I92" s="92"/>
      <c r="J92" s="93"/>
      <c r="K92" s="94"/>
      <c r="L92" s="95"/>
      <c r="M92" s="103">
        <f t="shared" ref="M92:M96" si="9">SUM(E92:G92)</f>
        <v>398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131</v>
      </c>
      <c r="F93" s="14">
        <v>166</v>
      </c>
      <c r="G93" s="14">
        <v>162</v>
      </c>
      <c r="H93" s="98"/>
      <c r="I93" s="99"/>
      <c r="J93" s="100"/>
      <c r="K93" s="101"/>
      <c r="L93" s="102"/>
      <c r="M93" s="103">
        <f t="shared" si="9"/>
        <v>459</v>
      </c>
      <c r="N93" s="103">
        <f>COUNTIF(E93:G93,"&gt;0")</f>
        <v>3</v>
      </c>
      <c r="O93" s="97">
        <v>13</v>
      </c>
    </row>
    <row r="94" spans="1:15" x14ac:dyDescent="0.3">
      <c r="A94" s="45" t="str">
        <f>VLOOKUP(B94,Données!$A$3:$I$1003,4)</f>
        <v>F</v>
      </c>
      <c r="B94" s="58">
        <v>1097</v>
      </c>
      <c r="C94" s="47" t="str">
        <f>IFERROR(IF(B94=Données!X$1,Données!$X$2,VLOOKUP(B94,Données!$A$3:$I$1003,3,FALSE)),"")</f>
        <v>Monique Nucciaroni</v>
      </c>
      <c r="D94" s="13">
        <f>IF(C94="Dummy",Données!$X$4,VLOOKUP(B94,Données!$A$3:$I$1003,5))</f>
        <v>130</v>
      </c>
      <c r="E94" s="14">
        <v>153</v>
      </c>
      <c r="F94" s="14">
        <v>146</v>
      </c>
      <c r="G94" s="14">
        <v>177</v>
      </c>
      <c r="H94" s="98"/>
      <c r="I94" s="99"/>
      <c r="J94" s="100"/>
      <c r="K94" s="101"/>
      <c r="L94" s="102"/>
      <c r="M94" s="103">
        <f t="shared" si="9"/>
        <v>476</v>
      </c>
      <c r="N94" s="103">
        <f>COUNTIF(E94:G94,"&gt;0")</f>
        <v>3</v>
      </c>
      <c r="O94" s="97">
        <v>13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188</v>
      </c>
      <c r="F95" s="14">
        <v>139</v>
      </c>
      <c r="G95" s="14">
        <v>204</v>
      </c>
      <c r="H95" s="98"/>
      <c r="I95" s="99"/>
      <c r="J95" s="100"/>
      <c r="K95" s="101"/>
      <c r="L95" s="102"/>
      <c r="M95" s="103">
        <f t="shared" si="9"/>
        <v>531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209</v>
      </c>
      <c r="F96" s="14">
        <v>150</v>
      </c>
      <c r="G96" s="14">
        <v>200</v>
      </c>
      <c r="H96" s="98"/>
      <c r="I96" s="99"/>
      <c r="J96" s="100"/>
      <c r="K96" s="101"/>
      <c r="L96" s="102"/>
      <c r="M96" s="103">
        <f t="shared" si="9"/>
        <v>559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69</v>
      </c>
      <c r="C101" s="57" t="s">
        <v>132</v>
      </c>
      <c r="D101" s="21">
        <f>SUM(D92:D96)</f>
        <v>767</v>
      </c>
      <c r="E101" s="22">
        <f>SUM(E92:E96)+SUMPRODUCT((E92:E96=0)*1,$D266:$D270)</f>
        <v>837</v>
      </c>
      <c r="F101" s="22">
        <f>SUM(F92:F96)+SUMPRODUCT((F92:F96=0)*1,$D266:$D270)</f>
        <v>730</v>
      </c>
      <c r="G101" s="22">
        <f>SUM(G92:G96)+SUMPRODUCT((G92:G96=0)*1,$D266:$D270)</f>
        <v>856</v>
      </c>
      <c r="H101" s="108"/>
      <c r="I101" s="109"/>
      <c r="J101" s="110"/>
      <c r="K101" s="111"/>
      <c r="L101" s="112"/>
      <c r="M101" s="113">
        <f>SUM(E101:G101)+(B101*3)</f>
        <v>2630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152</v>
      </c>
      <c r="F102" s="14">
        <v>98</v>
      </c>
      <c r="G102" s="14">
        <v>159</v>
      </c>
      <c r="H102" s="116"/>
      <c r="I102" s="92"/>
      <c r="J102" s="93"/>
      <c r="K102" s="94"/>
      <c r="L102" s="95"/>
      <c r="M102" s="103">
        <f t="shared" ref="M102:M106" si="10">SUM(E102:G102)</f>
        <v>409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51</v>
      </c>
      <c r="F103" s="14">
        <v>40</v>
      </c>
      <c r="G103" s="14">
        <v>79</v>
      </c>
      <c r="H103" s="98"/>
      <c r="I103" s="99"/>
      <c r="J103" s="100"/>
      <c r="K103" s="101"/>
      <c r="L103" s="102"/>
      <c r="M103" s="103">
        <f t="shared" si="10"/>
        <v>170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123</v>
      </c>
      <c r="F104" s="14">
        <v>223</v>
      </c>
      <c r="G104" s="14">
        <v>193</v>
      </c>
      <c r="H104" s="98"/>
      <c r="I104" s="99"/>
      <c r="J104" s="100"/>
      <c r="K104" s="101"/>
      <c r="L104" s="102"/>
      <c r="M104" s="103">
        <f t="shared" si="10"/>
        <v>539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148</v>
      </c>
      <c r="F105" s="14">
        <v>174</v>
      </c>
      <c r="G105" s="14">
        <v>201</v>
      </c>
      <c r="H105" s="98"/>
      <c r="I105" s="99"/>
      <c r="J105" s="100"/>
      <c r="K105" s="101"/>
      <c r="L105" s="102"/>
      <c r="M105" s="103">
        <f t="shared" si="10"/>
        <v>523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197</v>
      </c>
      <c r="F106" s="14">
        <v>219</v>
      </c>
      <c r="G106" s="14">
        <v>202</v>
      </c>
      <c r="H106" s="98"/>
      <c r="I106" s="99"/>
      <c r="J106" s="100"/>
      <c r="K106" s="101"/>
      <c r="L106" s="102"/>
      <c r="M106" s="103">
        <f t="shared" si="10"/>
        <v>618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67</v>
      </c>
      <c r="C111" s="57" t="s">
        <v>133</v>
      </c>
      <c r="D111" s="21">
        <f>SUM(D102:D106)</f>
        <v>689</v>
      </c>
      <c r="E111" s="22">
        <f>SUM(E102:E106)+SUMPRODUCT((E102:E106=0)*1,$D276:$D280)</f>
        <v>671</v>
      </c>
      <c r="F111" s="22">
        <f>SUM(F102:F106)+SUMPRODUCT((F102:F106=0)*1,$D276:$D280)</f>
        <v>754</v>
      </c>
      <c r="G111" s="22">
        <f>SUM(G102:G106)+SUMPRODUCT((G102:G106=0)*1,$D276:$D280)</f>
        <v>834</v>
      </c>
      <c r="H111" s="108"/>
      <c r="I111" s="109"/>
      <c r="J111" s="110"/>
      <c r="K111" s="111"/>
      <c r="L111" s="112"/>
      <c r="M111" s="113">
        <f>SUM(E111:G111)+(B111*3)</f>
        <v>2460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129</v>
      </c>
      <c r="F112" s="14">
        <v>153</v>
      </c>
      <c r="G112" s="14">
        <v>147</v>
      </c>
      <c r="H112" s="116"/>
      <c r="I112" s="92"/>
      <c r="J112" s="93"/>
      <c r="K112" s="94"/>
      <c r="L112" s="95"/>
      <c r="M112" s="103">
        <f t="shared" ref="M112:M116" si="11">SUM(E112:G112)</f>
        <v>429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154</v>
      </c>
      <c r="F113" s="14">
        <v>109</v>
      </c>
      <c r="G113" s="14">
        <v>197</v>
      </c>
      <c r="H113" s="98"/>
      <c r="I113" s="99"/>
      <c r="J113" s="100"/>
      <c r="K113" s="101"/>
      <c r="L113" s="102"/>
      <c r="M113" s="103">
        <f t="shared" si="11"/>
        <v>460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174</v>
      </c>
      <c r="F114" s="14">
        <v>194</v>
      </c>
      <c r="G114" s="14">
        <v>193</v>
      </c>
      <c r="H114" s="98"/>
      <c r="I114" s="99"/>
      <c r="J114" s="100"/>
      <c r="K114" s="101"/>
      <c r="L114" s="102"/>
      <c r="M114" s="103">
        <f t="shared" si="11"/>
        <v>561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194</v>
      </c>
      <c r="F115" s="14">
        <v>150</v>
      </c>
      <c r="G115" s="14">
        <v>200</v>
      </c>
      <c r="H115" s="98"/>
      <c r="I115" s="99"/>
      <c r="J115" s="100"/>
      <c r="K115" s="101"/>
      <c r="L115" s="102"/>
      <c r="M115" s="103">
        <f t="shared" si="11"/>
        <v>544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118</v>
      </c>
      <c r="F116" s="14">
        <v>174</v>
      </c>
      <c r="G116" s="14">
        <v>155</v>
      </c>
      <c r="H116" s="98"/>
      <c r="I116" s="99"/>
      <c r="J116" s="100"/>
      <c r="K116" s="101"/>
      <c r="L116" s="102"/>
      <c r="M116" s="103">
        <f t="shared" si="11"/>
        <v>447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34</v>
      </c>
      <c r="C121" s="57" t="s">
        <v>134</v>
      </c>
      <c r="D121" s="21">
        <f>SUM(D112:D116)</f>
        <v>801</v>
      </c>
      <c r="E121" s="22">
        <f>SUM(E112:E116)+SUMPRODUCT((E112:E116=0)*1,$D286:$D290)</f>
        <v>769</v>
      </c>
      <c r="F121" s="22">
        <f>SUM(F112:F116)+SUMPRODUCT((F112:F116=0)*1,$D286:$D290)</f>
        <v>780</v>
      </c>
      <c r="G121" s="22">
        <f>SUM(G112:G116)+SUMPRODUCT((G112:G116=0)*1,$D286:$D290)</f>
        <v>892</v>
      </c>
      <c r="H121" s="108"/>
      <c r="I121" s="109"/>
      <c r="J121" s="110"/>
      <c r="K121" s="111"/>
      <c r="L121" s="112"/>
      <c r="M121" s="113">
        <f>SUM(E121:G121)+(B121*3)</f>
        <v>2543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133</v>
      </c>
      <c r="F122" s="14">
        <v>99</v>
      </c>
      <c r="G122" s="14"/>
      <c r="H122" s="116"/>
      <c r="I122" s="92"/>
      <c r="J122" s="93"/>
      <c r="K122" s="94"/>
      <c r="L122" s="95"/>
      <c r="M122" s="103">
        <f t="shared" ref="M122:M126" si="12">SUM(E122:G122)</f>
        <v>232</v>
      </c>
      <c r="N122" s="103">
        <f>COUNTIF(E122:G122,"&gt;0")</f>
        <v>2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125</v>
      </c>
      <c r="F123" s="14">
        <v>137</v>
      </c>
      <c r="G123" s="14">
        <v>131</v>
      </c>
      <c r="H123" s="98"/>
      <c r="I123" s="99"/>
      <c r="J123" s="100"/>
      <c r="K123" s="101"/>
      <c r="L123" s="102"/>
      <c r="M123" s="103">
        <f t="shared" si="12"/>
        <v>393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/>
      <c r="F124" s="14"/>
      <c r="G124" s="14"/>
      <c r="H124" s="98"/>
      <c r="I124" s="99"/>
      <c r="J124" s="100"/>
      <c r="K124" s="101"/>
      <c r="L124" s="102"/>
      <c r="M124" s="103">
        <f t="shared" si="12"/>
        <v>0</v>
      </c>
      <c r="N124" s="103">
        <f>COUNTIF(E124:G124,"&gt;0")</f>
        <v>0</v>
      </c>
      <c r="O124" s="97" t="b">
        <v>0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181</v>
      </c>
      <c r="F125" s="14">
        <v>140</v>
      </c>
      <c r="G125" s="14">
        <v>166</v>
      </c>
      <c r="H125" s="98"/>
      <c r="I125" s="99"/>
      <c r="J125" s="100"/>
      <c r="K125" s="101"/>
      <c r="L125" s="102"/>
      <c r="M125" s="103">
        <f t="shared" si="12"/>
        <v>487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164</v>
      </c>
      <c r="F126" s="14">
        <v>149</v>
      </c>
      <c r="G126" s="14">
        <v>162</v>
      </c>
      <c r="H126" s="98"/>
      <c r="I126" s="99"/>
      <c r="J126" s="100"/>
      <c r="K126" s="101"/>
      <c r="L126" s="102"/>
      <c r="M126" s="103">
        <f t="shared" si="12"/>
        <v>475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37</v>
      </c>
      <c r="C131" s="57" t="s">
        <v>135</v>
      </c>
      <c r="D131" s="21">
        <f>SUM(D122:D126)</f>
        <v>806</v>
      </c>
      <c r="E131" s="22">
        <f>SUM(E122:E126)+SUMPRODUCT((E122:E126=0)*1,$D296:$D300)</f>
        <v>782</v>
      </c>
      <c r="F131" s="22">
        <f>SUM(F122:F126)+SUMPRODUCT((F122:F126=0)*1,$D296:$D300)</f>
        <v>704</v>
      </c>
      <c r="G131" s="22">
        <f>SUM(G122:G126)+SUMPRODUCT((G122:G126=0)*1,$D296:$D300)</f>
        <v>796</v>
      </c>
      <c r="H131" s="108"/>
      <c r="I131" s="109"/>
      <c r="J131" s="110"/>
      <c r="K131" s="111"/>
      <c r="L131" s="112"/>
      <c r="M131" s="113">
        <f>SUM(E131:G131)+(B131*3)</f>
        <v>2393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107</v>
      </c>
      <c r="F133" s="14">
        <v>139</v>
      </c>
      <c r="G133" s="14">
        <v>147</v>
      </c>
      <c r="H133" s="98"/>
      <c r="I133" s="99"/>
      <c r="J133" s="100"/>
      <c r="K133" s="101"/>
      <c r="L133" s="102"/>
      <c r="M133" s="103">
        <f t="shared" si="13"/>
        <v>393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154</v>
      </c>
      <c r="F134" s="14">
        <v>151</v>
      </c>
      <c r="G134" s="14">
        <v>257</v>
      </c>
      <c r="H134" s="98"/>
      <c r="I134" s="99"/>
      <c r="J134" s="100"/>
      <c r="K134" s="101"/>
      <c r="L134" s="102"/>
      <c r="M134" s="103">
        <f t="shared" si="13"/>
        <v>562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178</v>
      </c>
      <c r="F135" s="14">
        <v>165</v>
      </c>
      <c r="G135" s="14">
        <v>160</v>
      </c>
      <c r="H135" s="98"/>
      <c r="I135" s="99"/>
      <c r="J135" s="100"/>
      <c r="K135" s="101"/>
      <c r="L135" s="102"/>
      <c r="M135" s="103">
        <f t="shared" si="13"/>
        <v>503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204</v>
      </c>
      <c r="F136" s="14">
        <v>114</v>
      </c>
      <c r="G136" s="14">
        <v>125</v>
      </c>
      <c r="H136" s="98"/>
      <c r="I136" s="99"/>
      <c r="J136" s="100"/>
      <c r="K136" s="101"/>
      <c r="L136" s="102"/>
      <c r="M136" s="103">
        <f t="shared" si="13"/>
        <v>443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130</v>
      </c>
      <c r="C141" s="57" t="s">
        <v>136</v>
      </c>
      <c r="D141" s="21">
        <f>SUM(D132:D136)</f>
        <v>793</v>
      </c>
      <c r="E141" s="22">
        <f>SUM(E132:E136)+SUMPRODUCT((E132:E136=0)*1,$D306:$D310)</f>
        <v>773</v>
      </c>
      <c r="F141" s="22">
        <f>SUM(F132:F136)+SUMPRODUCT((F132:F136=0)*1,$D306:$D310)</f>
        <v>699</v>
      </c>
      <c r="G141" s="22">
        <f>SUM(G132:G136)+SUMPRODUCT((G132:G136=0)*1,$D306:$D310)</f>
        <v>819</v>
      </c>
      <c r="H141" s="108"/>
      <c r="I141" s="109"/>
      <c r="J141" s="110"/>
      <c r="K141" s="111"/>
      <c r="L141" s="112"/>
      <c r="M141" s="113">
        <f>SUM(E141:G141)+(B141*3)</f>
        <v>2681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125</v>
      </c>
      <c r="F142" s="14">
        <v>159</v>
      </c>
      <c r="G142" s="14">
        <v>166</v>
      </c>
      <c r="H142" s="116"/>
      <c r="I142" s="92"/>
      <c r="J142" s="93"/>
      <c r="K142" s="94"/>
      <c r="L142" s="95"/>
      <c r="M142" s="103">
        <f t="shared" ref="M142:M146" si="14">SUM(E142:G142)</f>
        <v>450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146</v>
      </c>
      <c r="F143" s="14">
        <v>132</v>
      </c>
      <c r="G143" s="14">
        <v>168</v>
      </c>
      <c r="H143" s="98"/>
      <c r="I143" s="99"/>
      <c r="J143" s="100"/>
      <c r="K143" s="101"/>
      <c r="L143" s="102"/>
      <c r="M143" s="103">
        <f t="shared" si="14"/>
        <v>446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112</v>
      </c>
      <c r="F144" s="14">
        <v>201</v>
      </c>
      <c r="G144" s="14">
        <v>129</v>
      </c>
      <c r="H144" s="98"/>
      <c r="I144" s="99"/>
      <c r="J144" s="100"/>
      <c r="K144" s="101"/>
      <c r="L144" s="102"/>
      <c r="M144" s="103">
        <f t="shared" si="14"/>
        <v>442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213</v>
      </c>
      <c r="F145" s="14">
        <v>170</v>
      </c>
      <c r="G145" s="14">
        <v>182</v>
      </c>
      <c r="H145" s="98"/>
      <c r="I145" s="99"/>
      <c r="J145" s="100"/>
      <c r="K145" s="101"/>
      <c r="L145" s="102"/>
      <c r="M145" s="103">
        <f t="shared" si="14"/>
        <v>565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139</v>
      </c>
      <c r="F146" s="14">
        <v>184</v>
      </c>
      <c r="G146" s="14">
        <v>127</v>
      </c>
      <c r="H146" s="98"/>
      <c r="I146" s="99"/>
      <c r="J146" s="100"/>
      <c r="K146" s="101"/>
      <c r="L146" s="102"/>
      <c r="M146" s="103">
        <f t="shared" si="14"/>
        <v>450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93</v>
      </c>
      <c r="C151" s="57" t="s">
        <v>137</v>
      </c>
      <c r="D151" s="21">
        <f>SUM(D142:D146)</f>
        <v>802</v>
      </c>
      <c r="E151" s="22">
        <f>SUM(E142:E146)+SUMPRODUCT((E142:E146=0)*1,$D316:$D320)</f>
        <v>735</v>
      </c>
      <c r="F151" s="22">
        <f>SUM(F142:F146)+SUMPRODUCT((F142:F146=0)*1,$D316:$D320)</f>
        <v>846</v>
      </c>
      <c r="G151" s="22">
        <f>SUM(G142:G146)+SUMPRODUCT((G142:G146=0)*1,$D316:$D320)</f>
        <v>772</v>
      </c>
      <c r="H151" s="108"/>
      <c r="I151" s="109"/>
      <c r="J151" s="110"/>
      <c r="K151" s="111"/>
      <c r="L151" s="112"/>
      <c r="M151" s="113">
        <f>SUM(E151:G151)+(B151*3)</f>
        <v>2632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94</v>
      </c>
      <c r="F152" s="14">
        <v>135</v>
      </c>
      <c r="G152" s="14">
        <v>91</v>
      </c>
      <c r="H152" s="116"/>
      <c r="I152" s="92"/>
      <c r="J152" s="93"/>
      <c r="K152" s="94"/>
      <c r="L152" s="95"/>
      <c r="M152" s="103">
        <f t="shared" ref="M152:M156" si="15">SUM(E152:G152)</f>
        <v>320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134</v>
      </c>
      <c r="F153" s="14">
        <v>153</v>
      </c>
      <c r="G153" s="14">
        <v>186</v>
      </c>
      <c r="H153" s="98"/>
      <c r="I153" s="99"/>
      <c r="J153" s="100"/>
      <c r="K153" s="101"/>
      <c r="L153" s="102"/>
      <c r="M153" s="103">
        <f t="shared" si="15"/>
        <v>473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194</v>
      </c>
      <c r="F154" s="14">
        <v>165</v>
      </c>
      <c r="G154" s="14">
        <v>180</v>
      </c>
      <c r="H154" s="98"/>
      <c r="I154" s="99"/>
      <c r="J154" s="100"/>
      <c r="K154" s="101"/>
      <c r="L154" s="102"/>
      <c r="M154" s="103">
        <f t="shared" si="15"/>
        <v>539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181</v>
      </c>
      <c r="F155" s="14">
        <v>183</v>
      </c>
      <c r="G155" s="14">
        <v>165</v>
      </c>
      <c r="H155" s="98"/>
      <c r="I155" s="99"/>
      <c r="J155" s="100"/>
      <c r="K155" s="101"/>
      <c r="L155" s="102"/>
      <c r="M155" s="103">
        <f t="shared" si="15"/>
        <v>529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192</v>
      </c>
      <c r="F156" s="14">
        <v>120</v>
      </c>
      <c r="G156" s="14">
        <v>175</v>
      </c>
      <c r="H156" s="98"/>
      <c r="I156" s="99"/>
      <c r="J156" s="100"/>
      <c r="K156" s="101"/>
      <c r="L156" s="102"/>
      <c r="M156" s="103">
        <f t="shared" si="15"/>
        <v>487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43</v>
      </c>
      <c r="C161" s="57" t="s">
        <v>138</v>
      </c>
      <c r="D161" s="21">
        <f>SUM(D152:D156)</f>
        <v>802</v>
      </c>
      <c r="E161" s="22">
        <f>SUM(E152:E156)+SUMPRODUCT((E152:E156=0)*1,$D326:$D330)</f>
        <v>795</v>
      </c>
      <c r="F161" s="22">
        <f>SUM(F152:F156)+SUMPRODUCT((F152:F156=0)*1,$D326:$D330)</f>
        <v>756</v>
      </c>
      <c r="G161" s="22">
        <f>SUM(G152:G156)+SUMPRODUCT((G152:G156=0)*1,$D326:$D330)</f>
        <v>797</v>
      </c>
      <c r="H161" s="118"/>
      <c r="I161" s="119"/>
      <c r="J161" s="120"/>
      <c r="K161" s="121"/>
      <c r="L161" s="122"/>
      <c r="M161" s="113">
        <f>SUM(E161:G161)+(B161*3)</f>
        <v>2477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5" t="s">
        <v>143</v>
      </c>
      <c r="F175" s="146"/>
      <c r="G175" s="147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107</v>
      </c>
      <c r="E176" s="28">
        <v>78</v>
      </c>
      <c r="F176" s="29">
        <v>99</v>
      </c>
      <c r="G176" s="30">
        <v>90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136</v>
      </c>
      <c r="E177" s="32">
        <v>163</v>
      </c>
      <c r="F177" s="17">
        <v>161</v>
      </c>
      <c r="G177" s="33">
        <v>184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178</v>
      </c>
      <c r="E178" s="32">
        <v>163</v>
      </c>
      <c r="F178" s="17">
        <v>156</v>
      </c>
      <c r="G178" s="33">
        <v>144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198</v>
      </c>
      <c r="E179" s="32">
        <v>236</v>
      </c>
      <c r="F179" s="17">
        <v>197</v>
      </c>
      <c r="G179" s="33">
        <v>200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144</v>
      </c>
      <c r="E180" s="32">
        <v>126</v>
      </c>
      <c r="F180" s="17">
        <v>135</v>
      </c>
      <c r="G180" s="33">
        <v>143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763</v>
      </c>
      <c r="E185" s="39">
        <f>SUM(E2:E6)+SUMPRODUCT((E2:E6=0)*1,$D176:$D180)</f>
        <v>766</v>
      </c>
      <c r="F185" s="39">
        <f>SUM(F2:F6)+SUMPRODUCT((F2:F6=0)*1,$D176:$D180)</f>
        <v>748</v>
      </c>
      <c r="G185" s="39">
        <f>SUM(G2:G6)+SUMPRODUCT((G2:G6=0)*1,$D176:$D180)</f>
        <v>761</v>
      </c>
      <c r="H185" s="130"/>
      <c r="I185" s="131"/>
      <c r="J185" s="132"/>
      <c r="K185" s="133"/>
      <c r="L185" s="134"/>
      <c r="M185" s="136">
        <f>SUM(E185:G185)+B11*3</f>
        <v>2494</v>
      </c>
      <c r="N185" s="135"/>
    </row>
    <row r="186" spans="1:14" x14ac:dyDescent="0.3">
      <c r="A186" s="62"/>
      <c r="B186" s="25"/>
      <c r="C186" s="60"/>
      <c r="D186" s="31">
        <v>113</v>
      </c>
      <c r="E186" s="32">
        <v>95</v>
      </c>
      <c r="F186" s="17">
        <v>83</v>
      </c>
      <c r="G186" s="33">
        <v>115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145</v>
      </c>
      <c r="E187" s="32">
        <v>202</v>
      </c>
      <c r="F187" s="17">
        <v>153</v>
      </c>
      <c r="G187" s="33">
        <v>215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169</v>
      </c>
      <c r="E188" s="32">
        <v>191</v>
      </c>
      <c r="F188" s="17">
        <v>184</v>
      </c>
      <c r="G188" s="33">
        <v>211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173</v>
      </c>
      <c r="E189" s="32">
        <v>171</v>
      </c>
      <c r="F189" s="17">
        <v>174</v>
      </c>
      <c r="G189" s="33">
        <v>162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235</v>
      </c>
      <c r="E190" s="32">
        <v>212</v>
      </c>
      <c r="F190" s="17">
        <v>206</v>
      </c>
      <c r="G190" s="33">
        <v>219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835</v>
      </c>
      <c r="E195" s="39">
        <f>SUM(E12:E16)+SUMPRODUCT((E12:E16=0)*1,$D186:$D190)</f>
        <v>871</v>
      </c>
      <c r="F195" s="39">
        <f>SUM(F12:F16)+SUMPRODUCT((F12:F16=0)*1,$D186:$D190)</f>
        <v>800</v>
      </c>
      <c r="G195" s="39">
        <f>SUM(G12:G16)+SUMPRODUCT((G12:G16=0)*1,$D186:$D190)</f>
        <v>922</v>
      </c>
      <c r="M195" s="136">
        <f>SUM(E195:G195)+B21*3</f>
        <v>2596</v>
      </c>
    </row>
    <row r="196" spans="1:14" x14ac:dyDescent="0.3">
      <c r="A196" s="62"/>
      <c r="D196" s="31">
        <v>89</v>
      </c>
      <c r="E196" s="32">
        <v>96</v>
      </c>
      <c r="F196" s="17">
        <v>98</v>
      </c>
      <c r="G196" s="33">
        <v>106</v>
      </c>
    </row>
    <row r="197" spans="1:14" x14ac:dyDescent="0.3">
      <c r="A197" s="62"/>
      <c r="D197" s="31">
        <v>143</v>
      </c>
      <c r="E197" s="32">
        <v>200</v>
      </c>
      <c r="F197" s="17">
        <v>118</v>
      </c>
      <c r="G197" s="33">
        <v>165</v>
      </c>
    </row>
    <row r="198" spans="1:14" x14ac:dyDescent="0.3">
      <c r="A198" s="62"/>
      <c r="D198" s="31">
        <v>149</v>
      </c>
      <c r="E198" s="32">
        <v>157</v>
      </c>
      <c r="F198" s="17">
        <v>133</v>
      </c>
      <c r="G198" s="33">
        <v>216</v>
      </c>
    </row>
    <row r="199" spans="1:14" x14ac:dyDescent="0.3">
      <c r="A199" s="62"/>
      <c r="D199" s="31">
        <v>164</v>
      </c>
      <c r="E199" s="32">
        <v>147</v>
      </c>
      <c r="F199" s="17">
        <v>235</v>
      </c>
      <c r="G199" s="33">
        <v>176</v>
      </c>
    </row>
    <row r="200" spans="1:14" x14ac:dyDescent="0.3">
      <c r="A200" s="62"/>
      <c r="D200" s="31">
        <v>190</v>
      </c>
      <c r="E200" s="32">
        <v>214</v>
      </c>
      <c r="F200" s="17">
        <v>185</v>
      </c>
      <c r="G200" s="33">
        <v>206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735</v>
      </c>
      <c r="E205" s="39">
        <f>SUM(E22:E26)+SUMPRODUCT((E22:E26=0)*1,$D196:$D200)</f>
        <v>814</v>
      </c>
      <c r="F205" s="39">
        <f>SUM(F22:F26)+SUMPRODUCT((F22:F26=0)*1,$D196:$D200)</f>
        <v>769</v>
      </c>
      <c r="G205" s="39">
        <f>SUM(G22:G26)+SUMPRODUCT((G22:G26=0)*1,$D196:$D200)</f>
        <v>869</v>
      </c>
      <c r="M205" s="136">
        <f>SUM(E205:G205)+B31*3</f>
        <v>2755</v>
      </c>
    </row>
    <row r="206" spans="1:14" x14ac:dyDescent="0.3">
      <c r="A206" s="62"/>
      <c r="D206" s="31">
        <v>130</v>
      </c>
      <c r="E206" s="32">
        <v>153</v>
      </c>
      <c r="F206" s="17">
        <v>119</v>
      </c>
      <c r="G206" s="33">
        <v>141</v>
      </c>
    </row>
    <row r="207" spans="1:14" x14ac:dyDescent="0.3">
      <c r="A207" s="62"/>
      <c r="D207" s="31">
        <v>148</v>
      </c>
      <c r="E207" s="32">
        <v>127</v>
      </c>
      <c r="F207" s="17">
        <v>211</v>
      </c>
      <c r="G207" s="33">
        <v>192</v>
      </c>
    </row>
    <row r="208" spans="1:14" x14ac:dyDescent="0.3">
      <c r="A208" s="62"/>
      <c r="D208" s="31">
        <v>149</v>
      </c>
      <c r="E208" s="32">
        <v>219</v>
      </c>
      <c r="F208" s="17">
        <v>166</v>
      </c>
      <c r="G208" s="33">
        <v>203</v>
      </c>
    </row>
    <row r="209" spans="1:13" x14ac:dyDescent="0.3">
      <c r="A209" s="62"/>
      <c r="D209" s="31">
        <v>177</v>
      </c>
      <c r="E209" s="32">
        <v>187</v>
      </c>
      <c r="F209" s="17">
        <v>198</v>
      </c>
      <c r="G209" s="33">
        <v>173</v>
      </c>
    </row>
    <row r="210" spans="1:13" x14ac:dyDescent="0.3">
      <c r="A210" s="62"/>
      <c r="D210" s="31">
        <v>203</v>
      </c>
      <c r="E210" s="32">
        <v>190</v>
      </c>
      <c r="F210" s="17">
        <v>213</v>
      </c>
      <c r="G210" s="33">
        <v>135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807</v>
      </c>
      <c r="E215" s="39">
        <f>SUM(E32:E36)+SUMPRODUCT((E32:E36=0)*1,$D206:$D210)</f>
        <v>876</v>
      </c>
      <c r="F215" s="39">
        <f>SUM(F32:F36)+SUMPRODUCT((F32:F36=0)*1,$D206:$D210)</f>
        <v>907</v>
      </c>
      <c r="G215" s="39">
        <f>SUM(G32:G36)+SUMPRODUCT((G32:G36=0)*1,$D206:$D210)</f>
        <v>844</v>
      </c>
      <c r="M215" s="136">
        <f>SUM(E215:G215)+B41*3</f>
        <v>2714</v>
      </c>
    </row>
    <row r="216" spans="1:13" x14ac:dyDescent="0.3">
      <c r="A216" s="62"/>
      <c r="D216" s="31">
        <v>141</v>
      </c>
      <c r="E216" s="32">
        <v>178</v>
      </c>
      <c r="F216" s="17">
        <v>128</v>
      </c>
      <c r="G216" s="33">
        <v>154</v>
      </c>
    </row>
    <row r="217" spans="1:13" x14ac:dyDescent="0.3">
      <c r="A217" s="62"/>
      <c r="D217" s="31">
        <v>174</v>
      </c>
      <c r="E217" s="32">
        <v>114</v>
      </c>
      <c r="F217" s="17">
        <v>167</v>
      </c>
      <c r="G217" s="33">
        <v>149</v>
      </c>
    </row>
    <row r="218" spans="1:13" x14ac:dyDescent="0.3">
      <c r="A218" s="62"/>
      <c r="D218" s="31">
        <v>147</v>
      </c>
      <c r="E218" s="32">
        <v>148</v>
      </c>
      <c r="F218" s="17">
        <v>118</v>
      </c>
      <c r="G218" s="33">
        <v>192</v>
      </c>
    </row>
    <row r="219" spans="1:13" x14ac:dyDescent="0.3">
      <c r="A219" s="62"/>
      <c r="D219" s="31">
        <v>157</v>
      </c>
      <c r="E219" s="32">
        <v>160</v>
      </c>
      <c r="F219" s="17">
        <v>155</v>
      </c>
      <c r="G219" s="33">
        <v>210</v>
      </c>
    </row>
    <row r="220" spans="1:13" x14ac:dyDescent="0.3">
      <c r="A220" s="62"/>
      <c r="D220" s="31">
        <v>175</v>
      </c>
      <c r="E220" s="32">
        <v>167</v>
      </c>
      <c r="F220" s="17">
        <v>144</v>
      </c>
      <c r="G220" s="33">
        <v>174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 t="e">
        <v>#N/A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794</v>
      </c>
      <c r="E225" s="39">
        <f>SUM(E42:E46)+SUMPRODUCT((E42:E46=0)*1,$D216:$D220)</f>
        <v>767</v>
      </c>
      <c r="F225" s="39">
        <f>SUM(F42:F46)+SUMPRODUCT((F42:F46=0)*1,$D216:$D220)</f>
        <v>712</v>
      </c>
      <c r="G225" s="39">
        <f>SUM(G42:G46)+SUMPRODUCT((G42:G46=0)*1,$D216:$D220)</f>
        <v>879</v>
      </c>
      <c r="M225" s="136">
        <f>SUM(E225:G225)+B51*3</f>
        <v>2484</v>
      </c>
    </row>
    <row r="226" spans="1:13" x14ac:dyDescent="0.3">
      <c r="A226" s="62"/>
      <c r="D226" s="31">
        <v>142</v>
      </c>
      <c r="E226" s="32">
        <v>135</v>
      </c>
      <c r="F226" s="17"/>
      <c r="G226" s="33"/>
    </row>
    <row r="227" spans="1:13" x14ac:dyDescent="0.3">
      <c r="A227" s="62"/>
      <c r="D227" s="31">
        <v>132</v>
      </c>
      <c r="E227" s="32">
        <v>122</v>
      </c>
      <c r="F227" s="17">
        <v>165</v>
      </c>
      <c r="G227" s="33">
        <v>117</v>
      </c>
    </row>
    <row r="228" spans="1:13" x14ac:dyDescent="0.3">
      <c r="A228" s="62"/>
      <c r="D228" s="31">
        <v>159</v>
      </c>
      <c r="E228" s="32">
        <v>155</v>
      </c>
      <c r="F228" s="17">
        <v>116</v>
      </c>
      <c r="G228" s="33">
        <v>171</v>
      </c>
    </row>
    <row r="229" spans="1:13" x14ac:dyDescent="0.3">
      <c r="A229" s="62"/>
      <c r="D229" s="31">
        <v>207</v>
      </c>
      <c r="E229" s="32">
        <v>205</v>
      </c>
      <c r="F229" s="17">
        <v>151</v>
      </c>
      <c r="G229" s="33">
        <v>215</v>
      </c>
    </row>
    <row r="230" spans="1:13" x14ac:dyDescent="0.3">
      <c r="A230" s="62"/>
      <c r="D230" s="31">
        <v>196</v>
      </c>
      <c r="E230" s="32">
        <v>212</v>
      </c>
      <c r="F230" s="17">
        <v>183</v>
      </c>
      <c r="G230" s="33">
        <v>156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836</v>
      </c>
      <c r="E235" s="39">
        <f>SUM(E52:E56)+SUMPRODUCT((E52:E56=0)*1,$D226:$D230)</f>
        <v>829</v>
      </c>
      <c r="F235" s="39">
        <f>SUM(F52:F56)+SUMPRODUCT((F52:F56=0)*1,$D226:$D230)</f>
        <v>757</v>
      </c>
      <c r="G235" s="39">
        <f>SUM(G52:G56)+SUMPRODUCT((G52:G56=0)*1,$D226:$D230)</f>
        <v>801</v>
      </c>
      <c r="M235" s="136">
        <f>SUM(E235:G235)+B61*3</f>
        <v>2387</v>
      </c>
    </row>
    <row r="236" spans="1:13" x14ac:dyDescent="0.3">
      <c r="A236" s="62"/>
      <c r="D236" s="31">
        <v>137</v>
      </c>
      <c r="E236" s="32">
        <v>100</v>
      </c>
      <c r="F236" s="17">
        <v>124</v>
      </c>
      <c r="G236" s="33">
        <v>107</v>
      </c>
    </row>
    <row r="237" spans="1:13" x14ac:dyDescent="0.3">
      <c r="A237" s="62"/>
      <c r="D237" s="31">
        <v>136</v>
      </c>
      <c r="E237" s="32">
        <v>155</v>
      </c>
      <c r="F237" s="17">
        <v>117</v>
      </c>
      <c r="G237" s="33">
        <v>120</v>
      </c>
    </row>
    <row r="238" spans="1:13" x14ac:dyDescent="0.3">
      <c r="A238" s="62"/>
      <c r="D238" s="31">
        <v>162</v>
      </c>
      <c r="E238" s="32">
        <v>138</v>
      </c>
      <c r="F238" s="17">
        <v>244</v>
      </c>
      <c r="G238" s="33">
        <v>194</v>
      </c>
    </row>
    <row r="239" spans="1:13" x14ac:dyDescent="0.3">
      <c r="A239" s="62"/>
      <c r="D239" s="31">
        <v>167</v>
      </c>
      <c r="E239" s="32">
        <v>169</v>
      </c>
      <c r="F239" s="17">
        <v>133</v>
      </c>
      <c r="G239" s="33">
        <v>175</v>
      </c>
    </row>
    <row r="240" spans="1:13" x14ac:dyDescent="0.3">
      <c r="A240" s="62"/>
      <c r="D240" s="31">
        <v>165</v>
      </c>
      <c r="E240" s="32">
        <v>159</v>
      </c>
      <c r="F240" s="17">
        <v>247</v>
      </c>
      <c r="G240" s="33">
        <v>151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767</v>
      </c>
      <c r="E245" s="39">
        <f>SUM(E62:E66)+SUMPRODUCT((E62:E66=0)*1,$D236:$D240)</f>
        <v>721</v>
      </c>
      <c r="F245" s="39">
        <f>SUM(F62:F66)+SUMPRODUCT((F62:F66=0)*1,$D236:$D240)</f>
        <v>865</v>
      </c>
      <c r="G245" s="39">
        <f>SUM(G62:G66)+SUMPRODUCT((G62:G66=0)*1,$D236:$D240)</f>
        <v>747</v>
      </c>
      <c r="M245" s="136">
        <f>SUM(E245:G245)+B71*3</f>
        <v>2540</v>
      </c>
    </row>
    <row r="246" spans="1:13" x14ac:dyDescent="0.3">
      <c r="A246" s="62"/>
      <c r="D246" s="31">
        <v>153</v>
      </c>
      <c r="E246" s="32">
        <v>150</v>
      </c>
      <c r="F246" s="17">
        <v>143</v>
      </c>
      <c r="G246" s="33">
        <v>143</v>
      </c>
    </row>
    <row r="247" spans="1:13" x14ac:dyDescent="0.3">
      <c r="A247" s="62"/>
      <c r="D247" s="31">
        <v>144</v>
      </c>
      <c r="E247" s="32">
        <v>115</v>
      </c>
      <c r="F247" s="17">
        <v>159</v>
      </c>
      <c r="G247" s="33">
        <v>147</v>
      </c>
    </row>
    <row r="248" spans="1:13" x14ac:dyDescent="0.3">
      <c r="A248" s="62"/>
      <c r="D248" s="31">
        <v>131</v>
      </c>
      <c r="E248" s="32">
        <v>150</v>
      </c>
      <c r="F248" s="17">
        <v>131</v>
      </c>
      <c r="G248" s="33">
        <v>129</v>
      </c>
    </row>
    <row r="249" spans="1:13" x14ac:dyDescent="0.3">
      <c r="A249" s="62"/>
      <c r="D249" s="31">
        <v>162</v>
      </c>
      <c r="E249" s="32"/>
      <c r="F249" s="17"/>
      <c r="G249" s="33"/>
    </row>
    <row r="250" spans="1:13" x14ac:dyDescent="0.3">
      <c r="A250" s="62"/>
      <c r="D250" s="31">
        <v>163</v>
      </c>
      <c r="E250" s="32">
        <v>141</v>
      </c>
      <c r="F250" s="17">
        <v>196</v>
      </c>
      <c r="G250" s="33">
        <v>221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 t="e">
        <v>#DIV/0!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753</v>
      </c>
      <c r="E255" s="39">
        <f>SUM(E72:E76)+SUMPRODUCT((E72:E76=0)*1,$D246:$D250)</f>
        <v>718</v>
      </c>
      <c r="F255" s="39">
        <f>SUM(F72:F76)+SUMPRODUCT((F72:F76=0)*1,$D246:$D250)</f>
        <v>791</v>
      </c>
      <c r="G255" s="39">
        <f>SUM(G72:G76)+SUMPRODUCT((G72:G76=0)*1,$D246:$D250)</f>
        <v>802</v>
      </c>
      <c r="M255" s="136">
        <f>SUM(E255:G255)+B81*3</f>
        <v>2560</v>
      </c>
    </row>
    <row r="256" spans="1:13" x14ac:dyDescent="0.3">
      <c r="A256" s="62"/>
      <c r="D256" s="31">
        <v>122</v>
      </c>
      <c r="E256" s="32">
        <v>111</v>
      </c>
      <c r="F256" s="17">
        <v>123</v>
      </c>
      <c r="G256" s="33">
        <v>112</v>
      </c>
    </row>
    <row r="257" spans="1:13" x14ac:dyDescent="0.3">
      <c r="A257" s="62"/>
      <c r="D257" s="31">
        <v>138</v>
      </c>
      <c r="E257" s="32">
        <v>112</v>
      </c>
      <c r="F257" s="17">
        <v>116</v>
      </c>
      <c r="G257" s="33">
        <v>116</v>
      </c>
    </row>
    <row r="258" spans="1:13" x14ac:dyDescent="0.3">
      <c r="A258" s="62"/>
      <c r="D258" s="31">
        <v>154</v>
      </c>
      <c r="E258" s="32">
        <v>146</v>
      </c>
      <c r="F258" s="17">
        <v>162</v>
      </c>
      <c r="G258" s="33">
        <v>193</v>
      </c>
    </row>
    <row r="259" spans="1:13" x14ac:dyDescent="0.3">
      <c r="A259" s="62"/>
      <c r="D259" s="31">
        <v>165</v>
      </c>
      <c r="E259" s="32">
        <v>171</v>
      </c>
      <c r="F259" s="17">
        <v>212</v>
      </c>
      <c r="G259" s="33">
        <v>165</v>
      </c>
    </row>
    <row r="260" spans="1:13" x14ac:dyDescent="0.3">
      <c r="A260" s="62"/>
      <c r="D260" s="31">
        <v>187</v>
      </c>
      <c r="E260" s="32">
        <v>208</v>
      </c>
      <c r="F260" s="17">
        <v>154</v>
      </c>
      <c r="G260" s="33">
        <v>236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766</v>
      </c>
      <c r="E265" s="39">
        <f>SUM(E82:E86)+SUMPRODUCT((E82:E86=0)*1,$D256:$D260)</f>
        <v>748</v>
      </c>
      <c r="F265" s="39">
        <f>SUM(F82:F86)+SUMPRODUCT((F82:F86=0)*1,$D256:$D260)</f>
        <v>767</v>
      </c>
      <c r="G265" s="39">
        <f>SUM(G82:G86)+SUMPRODUCT((G82:G86=0)*1,$D256:$D260)</f>
        <v>822</v>
      </c>
      <c r="M265" s="136">
        <f>SUM(E265:G265)+B91*3</f>
        <v>2547</v>
      </c>
    </row>
    <row r="266" spans="1:13" x14ac:dyDescent="0.3">
      <c r="A266" s="62"/>
      <c r="D266" s="31">
        <v>128</v>
      </c>
      <c r="E266" s="32">
        <v>156</v>
      </c>
      <c r="F266" s="17">
        <v>129</v>
      </c>
      <c r="G266" s="33">
        <v>113</v>
      </c>
    </row>
    <row r="267" spans="1:13" x14ac:dyDescent="0.3">
      <c r="A267" s="62"/>
      <c r="D267" s="31">
        <v>148</v>
      </c>
      <c r="E267" s="32">
        <v>131</v>
      </c>
      <c r="F267" s="17">
        <v>166</v>
      </c>
      <c r="G267" s="33">
        <v>162</v>
      </c>
    </row>
    <row r="268" spans="1:13" x14ac:dyDescent="0.3">
      <c r="A268" s="62"/>
      <c r="D268" s="31">
        <v>172</v>
      </c>
      <c r="E268" s="32">
        <v>153</v>
      </c>
      <c r="F268" s="17">
        <v>146</v>
      </c>
      <c r="G268" s="33">
        <v>177</v>
      </c>
    </row>
    <row r="269" spans="1:13" x14ac:dyDescent="0.3">
      <c r="A269" s="62"/>
      <c r="D269" s="31">
        <v>155</v>
      </c>
      <c r="E269" s="32">
        <v>188</v>
      </c>
      <c r="F269" s="17">
        <v>139</v>
      </c>
      <c r="G269" s="33">
        <v>204</v>
      </c>
    </row>
    <row r="270" spans="1:13" x14ac:dyDescent="0.3">
      <c r="A270" s="62"/>
      <c r="D270" s="31">
        <v>164</v>
      </c>
      <c r="E270" s="32">
        <v>209</v>
      </c>
      <c r="F270" s="17">
        <v>150</v>
      </c>
      <c r="G270" s="33">
        <v>200</v>
      </c>
    </row>
    <row r="271" spans="1:13" x14ac:dyDescent="0.3">
      <c r="A271" s="68"/>
      <c r="D271" s="34" t="e">
        <v>#N/A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767</v>
      </c>
      <c r="E275" s="39">
        <f>SUM(E92:E96)+SUMPRODUCT((E92:E96=0)*1,$D266:$D270)</f>
        <v>837</v>
      </c>
      <c r="F275" s="39">
        <f>SUM(F92:F96)+SUMPRODUCT((F92:F96=0)*1,$D266:$D270)</f>
        <v>730</v>
      </c>
      <c r="G275" s="39">
        <f>SUM(G92:G96)+SUMPRODUCT((G92:G96=0)*1,$D266:$D270)</f>
        <v>856</v>
      </c>
      <c r="M275" s="136">
        <f>SUM(E275:G275)+B101*3</f>
        <v>2630</v>
      </c>
    </row>
    <row r="276" spans="1:13" x14ac:dyDescent="0.3">
      <c r="A276" s="62"/>
      <c r="D276" s="31">
        <v>149</v>
      </c>
      <c r="E276" s="32">
        <v>152</v>
      </c>
      <c r="F276" s="17">
        <v>98</v>
      </c>
      <c r="G276" s="33">
        <v>159</v>
      </c>
    </row>
    <row r="277" spans="1:13" x14ac:dyDescent="0.3">
      <c r="A277" s="62"/>
      <c r="D277" s="31">
        <v>79</v>
      </c>
      <c r="E277" s="32">
        <v>51</v>
      </c>
      <c r="F277" s="17">
        <v>40</v>
      </c>
      <c r="G277" s="33">
        <v>79</v>
      </c>
    </row>
    <row r="278" spans="1:13" x14ac:dyDescent="0.3">
      <c r="A278" s="62"/>
      <c r="D278" s="31">
        <v>157</v>
      </c>
      <c r="E278" s="32">
        <v>123</v>
      </c>
      <c r="F278" s="17">
        <v>223</v>
      </c>
      <c r="G278" s="33">
        <v>193</v>
      </c>
    </row>
    <row r="279" spans="1:13" x14ac:dyDescent="0.3">
      <c r="A279" s="62"/>
      <c r="D279" s="31">
        <v>155</v>
      </c>
      <c r="E279" s="32">
        <v>148</v>
      </c>
      <c r="F279" s="17">
        <v>174</v>
      </c>
      <c r="G279" s="33">
        <v>201</v>
      </c>
    </row>
    <row r="280" spans="1:13" x14ac:dyDescent="0.3">
      <c r="A280" s="62"/>
      <c r="D280" s="31">
        <v>229</v>
      </c>
      <c r="E280" s="32">
        <v>197</v>
      </c>
      <c r="F280" s="17">
        <v>219</v>
      </c>
      <c r="G280" s="33">
        <v>202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 t="e">
        <v>#N/A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769</v>
      </c>
      <c r="E285" s="39">
        <f>SUM(E102:E106)+SUMPRODUCT((E102:E106=0)*1,$D276:$D280)</f>
        <v>671</v>
      </c>
      <c r="F285" s="39">
        <f>SUM(F102:F106)+SUMPRODUCT((F102:F106=0)*1,$D276:$D280)</f>
        <v>754</v>
      </c>
      <c r="G285" s="39">
        <f>SUM(G102:G106)+SUMPRODUCT((G102:G106=0)*1,$D276:$D280)</f>
        <v>834</v>
      </c>
      <c r="M285" s="136">
        <f>SUM(E285:G285)+B111*3</f>
        <v>2460</v>
      </c>
    </row>
    <row r="286" spans="1:13" x14ac:dyDescent="0.3">
      <c r="A286" s="62"/>
      <c r="D286" s="31">
        <v>153</v>
      </c>
      <c r="E286" s="32">
        <v>129</v>
      </c>
      <c r="F286" s="17">
        <v>153</v>
      </c>
      <c r="G286" s="33">
        <v>147</v>
      </c>
    </row>
    <row r="287" spans="1:13" x14ac:dyDescent="0.3">
      <c r="A287" s="62"/>
      <c r="D287" s="31">
        <v>142</v>
      </c>
      <c r="E287" s="32">
        <v>154</v>
      </c>
      <c r="F287" s="17">
        <v>109</v>
      </c>
      <c r="G287" s="33">
        <v>197</v>
      </c>
    </row>
    <row r="288" spans="1:13" x14ac:dyDescent="0.3">
      <c r="A288" s="62"/>
      <c r="D288" s="31">
        <v>173</v>
      </c>
      <c r="E288" s="32">
        <v>174</v>
      </c>
      <c r="F288" s="17">
        <v>194</v>
      </c>
      <c r="G288" s="33">
        <v>193</v>
      </c>
    </row>
    <row r="289" spans="1:13" x14ac:dyDescent="0.3">
      <c r="A289" s="62"/>
      <c r="D289" s="31">
        <v>176</v>
      </c>
      <c r="E289" s="32">
        <v>194</v>
      </c>
      <c r="F289" s="17">
        <v>150</v>
      </c>
      <c r="G289" s="33">
        <v>200</v>
      </c>
    </row>
    <row r="290" spans="1:13" x14ac:dyDescent="0.3">
      <c r="A290" s="62"/>
      <c r="D290" s="31">
        <v>158</v>
      </c>
      <c r="E290" s="32">
        <v>118</v>
      </c>
      <c r="F290" s="17">
        <v>174</v>
      </c>
      <c r="G290" s="33">
        <v>155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802</v>
      </c>
      <c r="E295" s="39">
        <f>SUM(E112:E116)+SUMPRODUCT((E112:E116=0)*1,$D286:$D290)</f>
        <v>769</v>
      </c>
      <c r="F295" s="39">
        <f>SUM(F112:F116)+SUMPRODUCT((F112:F116=0)*1,$D286:$D290)</f>
        <v>780</v>
      </c>
      <c r="G295" s="39">
        <f>SUM(G112:G116)+SUMPRODUCT((G112:G116=0)*1,$D286:$D290)</f>
        <v>892</v>
      </c>
      <c r="M295" s="136">
        <f>SUM(E295:G295)+B121*3</f>
        <v>2543</v>
      </c>
    </row>
    <row r="296" spans="1:13" x14ac:dyDescent="0.3">
      <c r="A296" s="62"/>
      <c r="D296" s="31">
        <v>158</v>
      </c>
      <c r="E296" s="32">
        <v>133</v>
      </c>
      <c r="F296" s="17">
        <v>99</v>
      </c>
      <c r="G296" s="33">
        <v>99</v>
      </c>
    </row>
    <row r="297" spans="1:13" x14ac:dyDescent="0.3">
      <c r="A297" s="62"/>
      <c r="D297" s="31">
        <v>143</v>
      </c>
      <c r="E297" s="32">
        <v>125</v>
      </c>
      <c r="F297" s="17">
        <v>137</v>
      </c>
      <c r="G297" s="33">
        <v>131</v>
      </c>
    </row>
    <row r="298" spans="1:13" x14ac:dyDescent="0.3">
      <c r="A298" s="62"/>
      <c r="D298" s="31">
        <v>179</v>
      </c>
      <c r="E298" s="32"/>
      <c r="F298" s="17"/>
      <c r="G298" s="33"/>
    </row>
    <row r="299" spans="1:13" x14ac:dyDescent="0.3">
      <c r="A299" s="62"/>
      <c r="D299" s="31">
        <v>153</v>
      </c>
      <c r="E299" s="32">
        <v>181</v>
      </c>
      <c r="F299" s="17">
        <v>140</v>
      </c>
      <c r="G299" s="33">
        <v>166</v>
      </c>
    </row>
    <row r="300" spans="1:13" x14ac:dyDescent="0.3">
      <c r="A300" s="62"/>
      <c r="D300" s="31">
        <v>166</v>
      </c>
      <c r="E300" s="32">
        <v>164</v>
      </c>
      <c r="F300" s="17">
        <v>149</v>
      </c>
      <c r="G300" s="33">
        <v>162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799</v>
      </c>
      <c r="E305" s="39">
        <f>SUM(E122:E126)+SUMPRODUCT((E122:E126=0)*1,$D296:$D300)</f>
        <v>782</v>
      </c>
      <c r="F305" s="39">
        <f>SUM(F122:F126)+SUMPRODUCT((F122:F126=0)*1,$D296:$D300)</f>
        <v>704</v>
      </c>
      <c r="G305" s="39">
        <f>SUM(G122:G126)+SUMPRODUCT((G122:G126=0)*1,$D296:$D300)</f>
        <v>796</v>
      </c>
      <c r="M305" s="136">
        <f>SUM(E305:G305)+B131*3</f>
        <v>2393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112</v>
      </c>
      <c r="E307" s="32">
        <v>107</v>
      </c>
      <c r="F307" s="17">
        <v>139</v>
      </c>
      <c r="G307" s="33">
        <v>147</v>
      </c>
    </row>
    <row r="308" spans="1:13" x14ac:dyDescent="0.3">
      <c r="A308" s="62"/>
      <c r="D308" s="31">
        <v>174</v>
      </c>
      <c r="E308" s="32">
        <v>154</v>
      </c>
      <c r="F308" s="17">
        <v>151</v>
      </c>
      <c r="G308" s="33">
        <v>257</v>
      </c>
    </row>
    <row r="309" spans="1:13" x14ac:dyDescent="0.3">
      <c r="A309" s="62"/>
      <c r="D309" s="31">
        <v>163</v>
      </c>
      <c r="E309" s="32">
        <v>178</v>
      </c>
      <c r="F309" s="17">
        <v>165</v>
      </c>
      <c r="G309" s="33">
        <v>160</v>
      </c>
    </row>
    <row r="310" spans="1:13" x14ac:dyDescent="0.3">
      <c r="A310" s="62"/>
      <c r="D310" s="31">
        <v>127</v>
      </c>
      <c r="E310" s="32">
        <v>204</v>
      </c>
      <c r="F310" s="17">
        <v>114</v>
      </c>
      <c r="G310" s="33">
        <v>125</v>
      </c>
    </row>
    <row r="311" spans="1:13" x14ac:dyDescent="0.3">
      <c r="A311" s="68"/>
      <c r="D311" s="34" t="e">
        <v>#N/A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>
        <v>152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706</v>
      </c>
      <c r="E315" s="39">
        <f>SUM(E132:E136)+SUMPRODUCT((E132:E136=0)*1,$D306:$D310)</f>
        <v>773</v>
      </c>
      <c r="F315" s="39">
        <f>SUM(F132:F136)+SUMPRODUCT((F132:F136=0)*1,$D306:$D310)</f>
        <v>699</v>
      </c>
      <c r="G315" s="39">
        <f>SUM(G132:G136)+SUMPRODUCT((G132:G136=0)*1,$D306:$D310)</f>
        <v>819</v>
      </c>
      <c r="M315" s="136">
        <f>SUM(E315:G315)+B141*3</f>
        <v>2681</v>
      </c>
    </row>
    <row r="316" spans="1:13" x14ac:dyDescent="0.3">
      <c r="A316" s="62"/>
      <c r="D316" s="31">
        <v>123</v>
      </c>
      <c r="E316" s="32">
        <v>125</v>
      </c>
      <c r="F316" s="17">
        <v>159</v>
      </c>
      <c r="G316" s="33">
        <v>166</v>
      </c>
    </row>
    <row r="317" spans="1:13" x14ac:dyDescent="0.3">
      <c r="A317" s="62"/>
      <c r="D317" s="31">
        <v>145</v>
      </c>
      <c r="E317" s="32">
        <v>146</v>
      </c>
      <c r="F317" s="17">
        <v>132</v>
      </c>
      <c r="G317" s="33">
        <v>168</v>
      </c>
    </row>
    <row r="318" spans="1:13" x14ac:dyDescent="0.3">
      <c r="A318" s="62"/>
      <c r="D318" s="31">
        <v>149</v>
      </c>
      <c r="E318" s="32">
        <v>112</v>
      </c>
      <c r="F318" s="17">
        <v>201</v>
      </c>
      <c r="G318" s="33">
        <v>129</v>
      </c>
    </row>
    <row r="319" spans="1:13" x14ac:dyDescent="0.3">
      <c r="A319" s="62"/>
      <c r="D319" s="31">
        <v>159</v>
      </c>
      <c r="E319" s="32">
        <v>213</v>
      </c>
      <c r="F319" s="17">
        <v>170</v>
      </c>
      <c r="G319" s="33">
        <v>182</v>
      </c>
    </row>
    <row r="320" spans="1:13" x14ac:dyDescent="0.3">
      <c r="A320" s="62"/>
      <c r="D320" s="31">
        <v>167</v>
      </c>
      <c r="E320" s="32">
        <v>139</v>
      </c>
      <c r="F320" s="17">
        <v>184</v>
      </c>
      <c r="G320" s="33">
        <v>127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>
        <v>156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743</v>
      </c>
      <c r="E325" s="39">
        <f>SUM(E142:E146)+SUMPRODUCT((E142:E146=0)*1,$D316:$D320)</f>
        <v>735</v>
      </c>
      <c r="F325" s="39">
        <f>SUM(F142:F146)+SUMPRODUCT((F142:F146=0)*1,$D316:$D320)</f>
        <v>846</v>
      </c>
      <c r="G325" s="39">
        <f>SUM(G142:G146)+SUMPRODUCT((G142:G146=0)*1,$D316:$D320)</f>
        <v>772</v>
      </c>
      <c r="M325" s="136">
        <f>SUM(E325:G325)+B151*3</f>
        <v>2632</v>
      </c>
    </row>
    <row r="326" spans="1:13" x14ac:dyDescent="0.3">
      <c r="A326" s="62"/>
      <c r="D326" s="31">
        <v>114</v>
      </c>
      <c r="E326" s="32">
        <v>94</v>
      </c>
      <c r="F326" s="17">
        <v>135</v>
      </c>
      <c r="G326" s="33">
        <v>91</v>
      </c>
    </row>
    <row r="327" spans="1:13" x14ac:dyDescent="0.3">
      <c r="A327" s="62"/>
      <c r="D327" s="31">
        <v>165</v>
      </c>
      <c r="E327" s="32">
        <v>134</v>
      </c>
      <c r="F327" s="17">
        <v>153</v>
      </c>
      <c r="G327" s="33">
        <v>186</v>
      </c>
    </row>
    <row r="328" spans="1:13" x14ac:dyDescent="0.3">
      <c r="A328" s="62"/>
      <c r="D328" s="31">
        <v>166</v>
      </c>
      <c r="E328" s="32">
        <v>194</v>
      </c>
      <c r="F328" s="17">
        <v>165</v>
      </c>
      <c r="G328" s="33">
        <v>180</v>
      </c>
    </row>
    <row r="329" spans="1:13" x14ac:dyDescent="0.3">
      <c r="A329" s="62"/>
      <c r="D329" s="31">
        <v>153</v>
      </c>
      <c r="E329" s="32">
        <v>181</v>
      </c>
      <c r="F329" s="17">
        <v>183</v>
      </c>
      <c r="G329" s="33">
        <v>165</v>
      </c>
    </row>
    <row r="330" spans="1:13" x14ac:dyDescent="0.3">
      <c r="A330" s="62"/>
      <c r="D330" s="31">
        <v>195</v>
      </c>
      <c r="E330" s="32">
        <v>192</v>
      </c>
      <c r="F330" s="17">
        <v>120</v>
      </c>
      <c r="G330" s="33">
        <v>175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793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795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756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797</v>
      </c>
      <c r="M335" s="136">
        <f>SUM(E335:G335)+B161*3</f>
        <v>2477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1645" priority="1079">
      <formula>ISERROR(E1)</formula>
    </cfRule>
  </conditionalFormatting>
  <conditionalFormatting sqref="A1">
    <cfRule type="containsErrors" dxfId="1644" priority="1076">
      <formula>ISERROR(A1)</formula>
    </cfRule>
  </conditionalFormatting>
  <conditionalFormatting sqref="B1">
    <cfRule type="containsErrors" dxfId="1643" priority="1075">
      <formula>ISERROR(B1)</formula>
    </cfRule>
  </conditionalFormatting>
  <conditionalFormatting sqref="E1:G1">
    <cfRule type="cellIs" dxfId="1642" priority="1077" operator="equal">
      <formula>0</formula>
    </cfRule>
    <cfRule type="containsErrors" dxfId="1641" priority="1078">
      <formula>ISERROR(E1)</formula>
    </cfRule>
  </conditionalFormatting>
  <conditionalFormatting sqref="C1">
    <cfRule type="containsErrors" dxfId="1640" priority="1074">
      <formula>ISERROR(C1)</formula>
    </cfRule>
  </conditionalFormatting>
  <conditionalFormatting sqref="D1">
    <cfRule type="containsErrors" dxfId="1639" priority="1073">
      <formula>ISERROR(D1)</formula>
    </cfRule>
  </conditionalFormatting>
  <conditionalFormatting sqref="E11:G11 E161:G161">
    <cfRule type="cellIs" dxfId="1638" priority="1071" operator="equal">
      <formula>0</formula>
    </cfRule>
    <cfRule type="containsErrors" dxfId="1637" priority="1072">
      <formula>ISERROR(E11)</formula>
    </cfRule>
  </conditionalFormatting>
  <conditionalFormatting sqref="D2:D6">
    <cfRule type="containsErrors" dxfId="1636" priority="1070">
      <formula>ISERROR(D2)</formula>
    </cfRule>
  </conditionalFormatting>
  <conditionalFormatting sqref="D11">
    <cfRule type="containsErrors" dxfId="1635" priority="1069">
      <formula>ISERROR(D11)</formula>
    </cfRule>
  </conditionalFormatting>
  <conditionalFormatting sqref="D21">
    <cfRule type="containsErrors" dxfId="1634" priority="1068">
      <formula>ISERROR(D21)</formula>
    </cfRule>
  </conditionalFormatting>
  <conditionalFormatting sqref="D31">
    <cfRule type="containsErrors" dxfId="1633" priority="1067">
      <formula>ISERROR(D31)</formula>
    </cfRule>
  </conditionalFormatting>
  <conditionalFormatting sqref="D41">
    <cfRule type="containsErrors" dxfId="1632" priority="1066">
      <formula>ISERROR(D41)</formula>
    </cfRule>
  </conditionalFormatting>
  <conditionalFormatting sqref="D51">
    <cfRule type="containsErrors" dxfId="1631" priority="1065">
      <formula>ISERROR(D51)</formula>
    </cfRule>
  </conditionalFormatting>
  <conditionalFormatting sqref="D61">
    <cfRule type="containsErrors" dxfId="1630" priority="1064">
      <formula>ISERROR(D61)</formula>
    </cfRule>
  </conditionalFormatting>
  <conditionalFormatting sqref="D71">
    <cfRule type="containsErrors" dxfId="1629" priority="1063">
      <formula>ISERROR(D71)</formula>
    </cfRule>
  </conditionalFormatting>
  <conditionalFormatting sqref="D81">
    <cfRule type="containsErrors" dxfId="1628" priority="1062">
      <formula>ISERROR(D81)</formula>
    </cfRule>
  </conditionalFormatting>
  <conditionalFormatting sqref="D91">
    <cfRule type="containsErrors" dxfId="1627" priority="1061">
      <formula>ISERROR(D91)</formula>
    </cfRule>
  </conditionalFormatting>
  <conditionalFormatting sqref="D101">
    <cfRule type="containsErrors" dxfId="1626" priority="1060">
      <formula>ISERROR(D101)</formula>
    </cfRule>
  </conditionalFormatting>
  <conditionalFormatting sqref="D111">
    <cfRule type="containsErrors" dxfId="1625" priority="1059">
      <formula>ISERROR(D111)</formula>
    </cfRule>
  </conditionalFormatting>
  <conditionalFormatting sqref="D121">
    <cfRule type="containsErrors" dxfId="1624" priority="1058">
      <formula>ISERROR(D121)</formula>
    </cfRule>
  </conditionalFormatting>
  <conditionalFormatting sqref="D131">
    <cfRule type="containsErrors" dxfId="1623" priority="1057">
      <formula>ISERROR(D131)</formula>
    </cfRule>
  </conditionalFormatting>
  <conditionalFormatting sqref="D141">
    <cfRule type="containsErrors" dxfId="1622" priority="1056">
      <formula>ISERROR(D141)</formula>
    </cfRule>
  </conditionalFormatting>
  <conditionalFormatting sqref="D151">
    <cfRule type="containsErrors" dxfId="1621" priority="1055">
      <formula>ISERROR(D151)</formula>
    </cfRule>
  </conditionalFormatting>
  <conditionalFormatting sqref="D161">
    <cfRule type="containsErrors" dxfId="1620" priority="1054">
      <formula>ISERROR(D161)</formula>
    </cfRule>
  </conditionalFormatting>
  <conditionalFormatting sqref="D9:D10">
    <cfRule type="cellIs" dxfId="1619" priority="1052" operator="equal">
      <formula>0</formula>
    </cfRule>
    <cfRule type="containsErrors" dxfId="1618" priority="1053">
      <formula>ISERROR(D9)</formula>
    </cfRule>
  </conditionalFormatting>
  <conditionalFormatting sqref="A2:A6">
    <cfRule type="containsErrors" dxfId="1617" priority="1020">
      <formula>ISERROR(A2)</formula>
    </cfRule>
  </conditionalFormatting>
  <conditionalFormatting sqref="A7:A8">
    <cfRule type="cellIs" dxfId="1616" priority="1018" operator="equal">
      <formula>0</formula>
    </cfRule>
    <cfRule type="containsErrors" dxfId="1615" priority="1019">
      <formula>ISERROR(A7)</formula>
    </cfRule>
  </conditionalFormatting>
  <conditionalFormatting sqref="A9:A10">
    <cfRule type="cellIs" dxfId="1614" priority="1016" operator="equal">
      <formula>0</formula>
    </cfRule>
    <cfRule type="containsErrors" dxfId="1613" priority="1017">
      <formula>ISERROR(A9)</formula>
    </cfRule>
  </conditionalFormatting>
  <conditionalFormatting sqref="A11">
    <cfRule type="containsErrors" dxfId="1612" priority="1021">
      <formula>ISERROR(A11)</formula>
    </cfRule>
  </conditionalFormatting>
  <conditionalFormatting sqref="A21">
    <cfRule type="containsErrors" dxfId="1611" priority="1015">
      <formula>ISERROR(A21)</formula>
    </cfRule>
  </conditionalFormatting>
  <conditionalFormatting sqref="A31">
    <cfRule type="containsErrors" dxfId="1610" priority="1014">
      <formula>ISERROR(A31)</formula>
    </cfRule>
  </conditionalFormatting>
  <conditionalFormatting sqref="A41">
    <cfRule type="containsErrors" dxfId="1609" priority="1013">
      <formula>ISERROR(A41)</formula>
    </cfRule>
  </conditionalFormatting>
  <conditionalFormatting sqref="A51">
    <cfRule type="containsErrors" dxfId="1608" priority="1012">
      <formula>ISERROR(A51)</formula>
    </cfRule>
  </conditionalFormatting>
  <conditionalFormatting sqref="A61">
    <cfRule type="containsErrors" dxfId="1607" priority="1011">
      <formula>ISERROR(A61)</formula>
    </cfRule>
  </conditionalFormatting>
  <conditionalFormatting sqref="A71">
    <cfRule type="containsErrors" dxfId="1606" priority="1010">
      <formula>ISERROR(A71)</formula>
    </cfRule>
  </conditionalFormatting>
  <conditionalFormatting sqref="A81">
    <cfRule type="containsErrors" dxfId="1605" priority="1009">
      <formula>ISERROR(A81)</formula>
    </cfRule>
  </conditionalFormatting>
  <conditionalFormatting sqref="A91">
    <cfRule type="containsErrors" dxfId="1604" priority="1008">
      <formula>ISERROR(A91)</formula>
    </cfRule>
  </conditionalFormatting>
  <conditionalFormatting sqref="A101">
    <cfRule type="containsErrors" dxfId="1603" priority="1007">
      <formula>ISERROR(A101)</formula>
    </cfRule>
  </conditionalFormatting>
  <conditionalFormatting sqref="A111">
    <cfRule type="containsErrors" dxfId="1602" priority="1006">
      <formula>ISERROR(A111)</formula>
    </cfRule>
  </conditionalFormatting>
  <conditionalFormatting sqref="A121">
    <cfRule type="containsErrors" dxfId="1601" priority="1005">
      <formula>ISERROR(A121)</formula>
    </cfRule>
  </conditionalFormatting>
  <conditionalFormatting sqref="A131">
    <cfRule type="containsErrors" dxfId="1600" priority="1004">
      <formula>ISERROR(A131)</formula>
    </cfRule>
  </conditionalFormatting>
  <conditionalFormatting sqref="A141">
    <cfRule type="containsErrors" dxfId="1599" priority="1003">
      <formula>ISERROR(A141)</formula>
    </cfRule>
  </conditionalFormatting>
  <conditionalFormatting sqref="A151">
    <cfRule type="containsErrors" dxfId="1598" priority="1002">
      <formula>ISERROR(A151)</formula>
    </cfRule>
  </conditionalFormatting>
  <conditionalFormatting sqref="A161">
    <cfRule type="containsErrors" dxfId="1597" priority="1001">
      <formula>ISERROR(A161)</formula>
    </cfRule>
  </conditionalFormatting>
  <conditionalFormatting sqref="A17:A18">
    <cfRule type="cellIs" dxfId="1596" priority="999" operator="equal">
      <formula>0</formula>
    </cfRule>
    <cfRule type="containsErrors" dxfId="1595" priority="1000">
      <formula>ISERROR(A17)</formula>
    </cfRule>
  </conditionalFormatting>
  <conditionalFormatting sqref="A27:A28">
    <cfRule type="cellIs" dxfId="1594" priority="997" operator="equal">
      <formula>0</formula>
    </cfRule>
    <cfRule type="containsErrors" dxfId="1593" priority="998">
      <formula>ISERROR(A27)</formula>
    </cfRule>
  </conditionalFormatting>
  <conditionalFormatting sqref="A37:A38">
    <cfRule type="cellIs" dxfId="1592" priority="995" operator="equal">
      <formula>0</formula>
    </cfRule>
    <cfRule type="containsErrors" dxfId="1591" priority="996">
      <formula>ISERROR(A37)</formula>
    </cfRule>
  </conditionalFormatting>
  <conditionalFormatting sqref="A47:A48">
    <cfRule type="cellIs" dxfId="1590" priority="993" operator="equal">
      <formula>0</formula>
    </cfRule>
    <cfRule type="containsErrors" dxfId="1589" priority="994">
      <formula>ISERROR(A47)</formula>
    </cfRule>
  </conditionalFormatting>
  <conditionalFormatting sqref="A57:A58">
    <cfRule type="cellIs" dxfId="1588" priority="991" operator="equal">
      <formula>0</formula>
    </cfRule>
    <cfRule type="containsErrors" dxfId="1587" priority="992">
      <formula>ISERROR(A57)</formula>
    </cfRule>
  </conditionalFormatting>
  <conditionalFormatting sqref="A67:A68">
    <cfRule type="cellIs" dxfId="1586" priority="989" operator="equal">
      <formula>0</formula>
    </cfRule>
    <cfRule type="containsErrors" dxfId="1585" priority="990">
      <formula>ISERROR(A67)</formula>
    </cfRule>
  </conditionalFormatting>
  <conditionalFormatting sqref="A77:A78">
    <cfRule type="cellIs" dxfId="1584" priority="987" operator="equal">
      <formula>0</formula>
    </cfRule>
    <cfRule type="containsErrors" dxfId="1583" priority="988">
      <formula>ISERROR(A77)</formula>
    </cfRule>
  </conditionalFormatting>
  <conditionalFormatting sqref="A87:A88">
    <cfRule type="cellIs" dxfId="1582" priority="985" operator="equal">
      <formula>0</formula>
    </cfRule>
    <cfRule type="containsErrors" dxfId="1581" priority="986">
      <formula>ISERROR(A87)</formula>
    </cfRule>
  </conditionalFormatting>
  <conditionalFormatting sqref="A97:A98">
    <cfRule type="cellIs" dxfId="1580" priority="983" operator="equal">
      <formula>0</formula>
    </cfRule>
    <cfRule type="containsErrors" dxfId="1579" priority="984">
      <formula>ISERROR(A97)</formula>
    </cfRule>
  </conditionalFormatting>
  <conditionalFormatting sqref="A107:A108">
    <cfRule type="cellIs" dxfId="1578" priority="981" operator="equal">
      <formula>0</formula>
    </cfRule>
    <cfRule type="containsErrors" dxfId="1577" priority="982">
      <formula>ISERROR(A107)</formula>
    </cfRule>
  </conditionalFormatting>
  <conditionalFormatting sqref="A117:A118">
    <cfRule type="cellIs" dxfId="1576" priority="979" operator="equal">
      <formula>0</formula>
    </cfRule>
    <cfRule type="containsErrors" dxfId="1575" priority="980">
      <formula>ISERROR(A117)</formula>
    </cfRule>
  </conditionalFormatting>
  <conditionalFormatting sqref="A127:A128">
    <cfRule type="cellIs" dxfId="1574" priority="977" operator="equal">
      <formula>0</formula>
    </cfRule>
    <cfRule type="containsErrors" dxfId="1573" priority="978">
      <formula>ISERROR(A127)</formula>
    </cfRule>
  </conditionalFormatting>
  <conditionalFormatting sqref="A137:A138">
    <cfRule type="cellIs" dxfId="1572" priority="975" operator="equal">
      <formula>0</formula>
    </cfRule>
    <cfRule type="containsErrors" dxfId="1571" priority="976">
      <formula>ISERROR(A137)</formula>
    </cfRule>
  </conditionalFormatting>
  <conditionalFormatting sqref="A147:A148">
    <cfRule type="cellIs" dxfId="1570" priority="973" operator="equal">
      <formula>0</formula>
    </cfRule>
    <cfRule type="containsErrors" dxfId="1569" priority="974">
      <formula>ISERROR(A147)</formula>
    </cfRule>
  </conditionalFormatting>
  <conditionalFormatting sqref="A157:A158">
    <cfRule type="cellIs" dxfId="1568" priority="971" operator="equal">
      <formula>0</formula>
    </cfRule>
    <cfRule type="containsErrors" dxfId="1567" priority="972">
      <formula>ISERROR(A157)</formula>
    </cfRule>
  </conditionalFormatting>
  <conditionalFormatting sqref="A19:A20">
    <cfRule type="cellIs" dxfId="1566" priority="969" operator="equal">
      <formula>0</formula>
    </cfRule>
    <cfRule type="containsErrors" dxfId="1565" priority="970">
      <formula>ISERROR(A19)</formula>
    </cfRule>
  </conditionalFormatting>
  <conditionalFormatting sqref="A29:A30">
    <cfRule type="cellIs" dxfId="1564" priority="967" operator="equal">
      <formula>0</formula>
    </cfRule>
    <cfRule type="containsErrors" dxfId="1563" priority="968">
      <formula>ISERROR(A29)</formula>
    </cfRule>
  </conditionalFormatting>
  <conditionalFormatting sqref="A39:A40">
    <cfRule type="cellIs" dxfId="1562" priority="965" operator="equal">
      <formula>0</formula>
    </cfRule>
    <cfRule type="containsErrors" dxfId="1561" priority="966">
      <formula>ISERROR(A39)</formula>
    </cfRule>
  </conditionalFormatting>
  <conditionalFormatting sqref="A49:A50">
    <cfRule type="cellIs" dxfId="1560" priority="963" operator="equal">
      <formula>0</formula>
    </cfRule>
    <cfRule type="containsErrors" dxfId="1559" priority="964">
      <formula>ISERROR(A49)</formula>
    </cfRule>
  </conditionalFormatting>
  <conditionalFormatting sqref="A59:A60">
    <cfRule type="cellIs" dxfId="1558" priority="961" operator="equal">
      <formula>0</formula>
    </cfRule>
    <cfRule type="containsErrors" dxfId="1557" priority="962">
      <formula>ISERROR(A59)</formula>
    </cfRule>
  </conditionalFormatting>
  <conditionalFormatting sqref="A69:A70">
    <cfRule type="cellIs" dxfId="1556" priority="959" operator="equal">
      <formula>0</formula>
    </cfRule>
    <cfRule type="containsErrors" dxfId="1555" priority="960">
      <formula>ISERROR(A69)</formula>
    </cfRule>
  </conditionalFormatting>
  <conditionalFormatting sqref="A79:A80">
    <cfRule type="cellIs" dxfId="1554" priority="957" operator="equal">
      <formula>0</formula>
    </cfRule>
    <cfRule type="containsErrors" dxfId="1553" priority="958">
      <formula>ISERROR(A79)</formula>
    </cfRule>
  </conditionalFormatting>
  <conditionalFormatting sqref="A89:A90">
    <cfRule type="cellIs" dxfId="1552" priority="955" operator="equal">
      <formula>0</formula>
    </cfRule>
    <cfRule type="containsErrors" dxfId="1551" priority="956">
      <formula>ISERROR(A89)</formula>
    </cfRule>
  </conditionalFormatting>
  <conditionalFormatting sqref="A99:A100">
    <cfRule type="cellIs" dxfId="1550" priority="953" operator="equal">
      <formula>0</formula>
    </cfRule>
    <cfRule type="containsErrors" dxfId="1549" priority="954">
      <formula>ISERROR(A99)</formula>
    </cfRule>
  </conditionalFormatting>
  <conditionalFormatting sqref="A109:A110">
    <cfRule type="cellIs" dxfId="1548" priority="951" operator="equal">
      <formula>0</formula>
    </cfRule>
    <cfRule type="containsErrors" dxfId="1547" priority="952">
      <formula>ISERROR(A109)</formula>
    </cfRule>
  </conditionalFormatting>
  <conditionalFormatting sqref="A119:A120">
    <cfRule type="cellIs" dxfId="1546" priority="949" operator="equal">
      <formula>0</formula>
    </cfRule>
    <cfRule type="containsErrors" dxfId="1545" priority="950">
      <formula>ISERROR(A119)</formula>
    </cfRule>
  </conditionalFormatting>
  <conditionalFormatting sqref="A129:A130">
    <cfRule type="cellIs" dxfId="1544" priority="947" operator="equal">
      <formula>0</formula>
    </cfRule>
    <cfRule type="containsErrors" dxfId="1543" priority="948">
      <formula>ISERROR(A129)</formula>
    </cfRule>
  </conditionalFormatting>
  <conditionalFormatting sqref="A139:A140">
    <cfRule type="cellIs" dxfId="1542" priority="945" operator="equal">
      <formula>0</formula>
    </cfRule>
    <cfRule type="containsErrors" dxfId="1541" priority="946">
      <formula>ISERROR(A139)</formula>
    </cfRule>
  </conditionalFormatting>
  <conditionalFormatting sqref="A149:A150">
    <cfRule type="cellIs" dxfId="1540" priority="943" operator="equal">
      <formula>0</formula>
    </cfRule>
    <cfRule type="containsErrors" dxfId="1539" priority="944">
      <formula>ISERROR(A149)</formula>
    </cfRule>
  </conditionalFormatting>
  <conditionalFormatting sqref="A159:A160">
    <cfRule type="cellIs" dxfId="1538" priority="941" operator="equal">
      <formula>0</formula>
    </cfRule>
    <cfRule type="containsErrors" dxfId="1537" priority="942">
      <formula>ISERROR(A159)</formula>
    </cfRule>
  </conditionalFormatting>
  <conditionalFormatting sqref="A2:A6">
    <cfRule type="cellIs" dxfId="1536" priority="940" operator="equal">
      <formula>0</formula>
    </cfRule>
  </conditionalFormatting>
  <conditionalFormatting sqref="C11">
    <cfRule type="containsErrors" dxfId="1535" priority="909">
      <formula>ISERROR(C11)</formula>
    </cfRule>
  </conditionalFormatting>
  <conditionalFormatting sqref="C21">
    <cfRule type="containsErrors" dxfId="1534" priority="908">
      <formula>ISERROR(C21)</formula>
    </cfRule>
  </conditionalFormatting>
  <conditionalFormatting sqref="C31">
    <cfRule type="containsErrors" dxfId="1533" priority="907">
      <formula>ISERROR(C31)</formula>
    </cfRule>
  </conditionalFormatting>
  <conditionalFormatting sqref="C41">
    <cfRule type="containsErrors" dxfId="1532" priority="906">
      <formula>ISERROR(C41)</formula>
    </cfRule>
  </conditionalFormatting>
  <conditionalFormatting sqref="C51">
    <cfRule type="containsErrors" dxfId="1531" priority="905">
      <formula>ISERROR(C51)</formula>
    </cfRule>
  </conditionalFormatting>
  <conditionalFormatting sqref="C61">
    <cfRule type="containsErrors" dxfId="1530" priority="904">
      <formula>ISERROR(C61)</formula>
    </cfRule>
  </conditionalFormatting>
  <conditionalFormatting sqref="C71">
    <cfRule type="containsErrors" dxfId="1529" priority="903">
      <formula>ISERROR(C71)</formula>
    </cfRule>
  </conditionalFormatting>
  <conditionalFormatting sqref="C81">
    <cfRule type="containsErrors" dxfId="1528" priority="902">
      <formula>ISERROR(C81)</formula>
    </cfRule>
  </conditionalFormatting>
  <conditionalFormatting sqref="C91">
    <cfRule type="containsErrors" dxfId="1527" priority="901">
      <formula>ISERROR(C91)</formula>
    </cfRule>
  </conditionalFormatting>
  <conditionalFormatting sqref="C101">
    <cfRule type="containsErrors" dxfId="1526" priority="900">
      <formula>ISERROR(C101)</formula>
    </cfRule>
  </conditionalFormatting>
  <conditionalFormatting sqref="C111">
    <cfRule type="containsErrors" dxfId="1525" priority="899">
      <formula>ISERROR(C111)</formula>
    </cfRule>
  </conditionalFormatting>
  <conditionalFormatting sqref="C121">
    <cfRule type="containsErrors" dxfId="1524" priority="898">
      <formula>ISERROR(C121)</formula>
    </cfRule>
  </conditionalFormatting>
  <conditionalFormatting sqref="C131">
    <cfRule type="containsErrors" dxfId="1523" priority="897">
      <formula>ISERROR(C131)</formula>
    </cfRule>
  </conditionalFormatting>
  <conditionalFormatting sqref="C141">
    <cfRule type="containsErrors" dxfId="1522" priority="896">
      <formula>ISERROR(C141)</formula>
    </cfRule>
  </conditionalFormatting>
  <conditionalFormatting sqref="C151">
    <cfRule type="containsErrors" dxfId="1521" priority="895">
      <formula>ISERROR(C151)</formula>
    </cfRule>
  </conditionalFormatting>
  <conditionalFormatting sqref="C161">
    <cfRule type="containsErrors" dxfId="1520" priority="894">
      <formula>ISERROR(C161)</formula>
    </cfRule>
  </conditionalFormatting>
  <conditionalFormatting sqref="C7:C8">
    <cfRule type="containsErrors" dxfId="1519" priority="892">
      <formula>ISERROR(C7)</formula>
    </cfRule>
  </conditionalFormatting>
  <conditionalFormatting sqref="C2:C6">
    <cfRule type="containsErrors" dxfId="1518" priority="893">
      <formula>ISERROR(C2)</formula>
    </cfRule>
  </conditionalFormatting>
  <conditionalFormatting sqref="C9:C10">
    <cfRule type="cellIs" dxfId="1517" priority="890" operator="equal">
      <formula>0</formula>
    </cfRule>
    <cfRule type="containsErrors" dxfId="1516" priority="891">
      <formula>ISERROR(C9)</formula>
    </cfRule>
  </conditionalFormatting>
  <conditionalFormatting sqref="B31">
    <cfRule type="cellIs" dxfId="1515" priority="887" operator="greaterThanOrEqual">
      <formula>0</formula>
    </cfRule>
  </conditionalFormatting>
  <conditionalFormatting sqref="B41">
    <cfRule type="cellIs" dxfId="1514" priority="886" operator="greaterThanOrEqual">
      <formula>0</formula>
    </cfRule>
  </conditionalFormatting>
  <conditionalFormatting sqref="B51">
    <cfRule type="cellIs" dxfId="1513" priority="885" operator="greaterThanOrEqual">
      <formula>0</formula>
    </cfRule>
  </conditionalFormatting>
  <conditionalFormatting sqref="B61">
    <cfRule type="cellIs" dxfId="1512" priority="884" operator="greaterThanOrEqual">
      <formula>0</formula>
    </cfRule>
  </conditionalFormatting>
  <conditionalFormatting sqref="B71">
    <cfRule type="cellIs" dxfId="1511" priority="883" operator="greaterThanOrEqual">
      <formula>0</formula>
    </cfRule>
  </conditionalFormatting>
  <conditionalFormatting sqref="B81">
    <cfRule type="cellIs" dxfId="1510" priority="882" operator="greaterThanOrEqual">
      <formula>0</formula>
    </cfRule>
  </conditionalFormatting>
  <conditionalFormatting sqref="B91">
    <cfRule type="cellIs" dxfId="1509" priority="881" operator="greaterThanOrEqual">
      <formula>0</formula>
    </cfRule>
  </conditionalFormatting>
  <conditionalFormatting sqref="B101">
    <cfRule type="cellIs" dxfId="1508" priority="880" operator="greaterThanOrEqual">
      <formula>0</formula>
    </cfRule>
  </conditionalFormatting>
  <conditionalFormatting sqref="B111">
    <cfRule type="cellIs" dxfId="1507" priority="879" operator="greaterThanOrEqual">
      <formula>0</formula>
    </cfRule>
  </conditionalFormatting>
  <conditionalFormatting sqref="B121">
    <cfRule type="cellIs" dxfId="1506" priority="878" operator="greaterThanOrEqual">
      <formula>0</formula>
    </cfRule>
  </conditionalFormatting>
  <conditionalFormatting sqref="B131">
    <cfRule type="cellIs" dxfId="1505" priority="877" operator="greaterThanOrEqual">
      <formula>0</formula>
    </cfRule>
  </conditionalFormatting>
  <conditionalFormatting sqref="B141">
    <cfRule type="cellIs" dxfId="1504" priority="876" operator="greaterThanOrEqual">
      <formula>0</formula>
    </cfRule>
  </conditionalFormatting>
  <conditionalFormatting sqref="B151">
    <cfRule type="cellIs" dxfId="1503" priority="875" operator="greaterThanOrEqual">
      <formula>0</formula>
    </cfRule>
  </conditionalFormatting>
  <conditionalFormatting sqref="B161">
    <cfRule type="cellIs" dxfId="1502" priority="874" operator="greaterThanOrEqual">
      <formula>0</formula>
    </cfRule>
  </conditionalFormatting>
  <conditionalFormatting sqref="B11">
    <cfRule type="cellIs" dxfId="1501" priority="889" operator="greaterThanOrEqual">
      <formula>0</formula>
    </cfRule>
  </conditionalFormatting>
  <conditionalFormatting sqref="B21">
    <cfRule type="cellIs" dxfId="1500" priority="888" operator="greaterThanOrEqual">
      <formula>0</formula>
    </cfRule>
  </conditionalFormatting>
  <conditionalFormatting sqref="D175:D335">
    <cfRule type="containsErrors" dxfId="1499" priority="873">
      <formula>ISERROR(D175)</formula>
    </cfRule>
  </conditionalFormatting>
  <conditionalFormatting sqref="E21:G21">
    <cfRule type="cellIs" dxfId="1498" priority="871" operator="equal">
      <formula>0</formula>
    </cfRule>
    <cfRule type="containsErrors" dxfId="1497" priority="872">
      <formula>ISERROR(E21)</formula>
    </cfRule>
  </conditionalFormatting>
  <conditionalFormatting sqref="E31:G31">
    <cfRule type="cellIs" dxfId="1496" priority="869" operator="equal">
      <formula>0</formula>
    </cfRule>
    <cfRule type="containsErrors" dxfId="1495" priority="870">
      <formula>ISERROR(E31)</formula>
    </cfRule>
  </conditionalFormatting>
  <conditionalFormatting sqref="E41:G41">
    <cfRule type="cellIs" dxfId="1494" priority="867" operator="equal">
      <formula>0</formula>
    </cfRule>
    <cfRule type="containsErrors" dxfId="1493" priority="868">
      <formula>ISERROR(E41)</formula>
    </cfRule>
  </conditionalFormatting>
  <conditionalFormatting sqref="E51:G51">
    <cfRule type="cellIs" dxfId="1492" priority="865" operator="equal">
      <formula>0</formula>
    </cfRule>
    <cfRule type="containsErrors" dxfId="1491" priority="866">
      <formula>ISERROR(E51)</formula>
    </cfRule>
  </conditionalFormatting>
  <conditionalFormatting sqref="E61:G61">
    <cfRule type="cellIs" dxfId="1490" priority="863" operator="equal">
      <formula>0</formula>
    </cfRule>
    <cfRule type="containsErrors" dxfId="1489" priority="864">
      <formula>ISERROR(E61)</formula>
    </cfRule>
  </conditionalFormatting>
  <conditionalFormatting sqref="E71:G71">
    <cfRule type="cellIs" dxfId="1488" priority="861" operator="equal">
      <formula>0</formula>
    </cfRule>
    <cfRule type="containsErrors" dxfId="1487" priority="862">
      <formula>ISERROR(E71)</formula>
    </cfRule>
  </conditionalFormatting>
  <conditionalFormatting sqref="E81:G81">
    <cfRule type="cellIs" dxfId="1486" priority="859" operator="equal">
      <formula>0</formula>
    </cfRule>
    <cfRule type="containsErrors" dxfId="1485" priority="860">
      <formula>ISERROR(E81)</formula>
    </cfRule>
  </conditionalFormatting>
  <conditionalFormatting sqref="E91:G91">
    <cfRule type="cellIs" dxfId="1484" priority="857" operator="equal">
      <formula>0</formula>
    </cfRule>
    <cfRule type="containsErrors" dxfId="1483" priority="858">
      <formula>ISERROR(E91)</formula>
    </cfRule>
  </conditionalFormatting>
  <conditionalFormatting sqref="E101:G101">
    <cfRule type="cellIs" dxfId="1482" priority="855" operator="equal">
      <formula>0</formula>
    </cfRule>
    <cfRule type="containsErrors" dxfId="1481" priority="856">
      <formula>ISERROR(E101)</formula>
    </cfRule>
  </conditionalFormatting>
  <conditionalFormatting sqref="E111:G111">
    <cfRule type="cellIs" dxfId="1480" priority="853" operator="equal">
      <formula>0</formula>
    </cfRule>
    <cfRule type="containsErrors" dxfId="1479" priority="854">
      <formula>ISERROR(E111)</formula>
    </cfRule>
  </conditionalFormatting>
  <conditionalFormatting sqref="E121:G121">
    <cfRule type="cellIs" dxfId="1478" priority="851" operator="equal">
      <formula>0</formula>
    </cfRule>
    <cfRule type="containsErrors" dxfId="1477" priority="852">
      <formula>ISERROR(E121)</formula>
    </cfRule>
  </conditionalFormatting>
  <conditionalFormatting sqref="E131:G131">
    <cfRule type="cellIs" dxfId="1476" priority="849" operator="equal">
      <formula>0</formula>
    </cfRule>
    <cfRule type="containsErrors" dxfId="1475" priority="850">
      <formula>ISERROR(E131)</formula>
    </cfRule>
  </conditionalFormatting>
  <conditionalFormatting sqref="E141:G141">
    <cfRule type="cellIs" dxfId="1474" priority="847" operator="equal">
      <formula>0</formula>
    </cfRule>
    <cfRule type="containsErrors" dxfId="1473" priority="848">
      <formula>ISERROR(E141)</formula>
    </cfRule>
  </conditionalFormatting>
  <conditionalFormatting sqref="E151:G151">
    <cfRule type="cellIs" dxfId="1472" priority="845" operator="equal">
      <formula>0</formula>
    </cfRule>
    <cfRule type="containsErrors" dxfId="1471" priority="846">
      <formula>ISERROR(E151)</formula>
    </cfRule>
  </conditionalFormatting>
  <conditionalFormatting sqref="D7:D8">
    <cfRule type="containsErrors" dxfId="1470" priority="768">
      <formula>ISERROR(D7)</formula>
    </cfRule>
  </conditionalFormatting>
  <conditionalFormatting sqref="E2">
    <cfRule type="expression" dxfId="1469" priority="752">
      <formula>IF(E2=300,5)</formula>
    </cfRule>
  </conditionalFormatting>
  <conditionalFormatting sqref="F2">
    <cfRule type="expression" dxfId="1468" priority="751">
      <formula>IF(F2=300,5)</formula>
    </cfRule>
  </conditionalFormatting>
  <conditionalFormatting sqref="G2">
    <cfRule type="expression" dxfId="1467" priority="750">
      <formula>IF(G2=300,5)</formula>
    </cfRule>
  </conditionalFormatting>
  <conditionalFormatting sqref="E3">
    <cfRule type="expression" dxfId="1466" priority="749">
      <formula>IF(E3=300,5)</formula>
    </cfRule>
  </conditionalFormatting>
  <conditionalFormatting sqref="F3">
    <cfRule type="expression" dxfId="1465" priority="748">
      <formula>IF(F3=300,5)</formula>
    </cfRule>
  </conditionalFormatting>
  <conditionalFormatting sqref="G3">
    <cfRule type="expression" dxfId="1464" priority="747">
      <formula>IF(G3=300,5)</formula>
    </cfRule>
  </conditionalFormatting>
  <conditionalFormatting sqref="E4">
    <cfRule type="expression" dxfId="1463" priority="746">
      <formula>IF(E4=300,5)</formula>
    </cfRule>
  </conditionalFormatting>
  <conditionalFormatting sqref="F4">
    <cfRule type="expression" dxfId="1462" priority="745">
      <formula>IF(F4=300,5)</formula>
    </cfRule>
  </conditionalFormatting>
  <conditionalFormatting sqref="G4">
    <cfRule type="expression" dxfId="1461" priority="744">
      <formula>IF(G4=300,5)</formula>
    </cfRule>
  </conditionalFormatting>
  <conditionalFormatting sqref="E5">
    <cfRule type="expression" dxfId="1460" priority="743">
      <formula>IF(E5=300,5)</formula>
    </cfRule>
  </conditionalFormatting>
  <conditionalFormatting sqref="F5">
    <cfRule type="expression" dxfId="1459" priority="742">
      <formula>IF(F5=300,5)</formula>
    </cfRule>
  </conditionalFormatting>
  <conditionalFormatting sqref="G5">
    <cfRule type="expression" dxfId="1458" priority="741">
      <formula>IF(G5=300,5)</formula>
    </cfRule>
  </conditionalFormatting>
  <conditionalFormatting sqref="E6">
    <cfRule type="expression" dxfId="1457" priority="740">
      <formula>IF(E6=300,5)</formula>
    </cfRule>
  </conditionalFormatting>
  <conditionalFormatting sqref="F6">
    <cfRule type="expression" dxfId="1456" priority="739">
      <formula>IF(F6=300,5)</formula>
    </cfRule>
  </conditionalFormatting>
  <conditionalFormatting sqref="G6">
    <cfRule type="expression" dxfId="1455" priority="738">
      <formula>IF(G6=300,5)</formula>
    </cfRule>
  </conditionalFormatting>
  <conditionalFormatting sqref="E12">
    <cfRule type="expression" dxfId="1454" priority="737">
      <formula>IF(E12=300,5)</formula>
    </cfRule>
  </conditionalFormatting>
  <conditionalFormatting sqref="F12">
    <cfRule type="expression" dxfId="1453" priority="736">
      <formula>IF(F12=300,5)</formula>
    </cfRule>
  </conditionalFormatting>
  <conditionalFormatting sqref="G12">
    <cfRule type="expression" dxfId="1452" priority="735">
      <formula>IF(G12=300,5)</formula>
    </cfRule>
  </conditionalFormatting>
  <conditionalFormatting sqref="E13">
    <cfRule type="expression" dxfId="1451" priority="734">
      <formula>IF(E13=300,5)</formula>
    </cfRule>
  </conditionalFormatting>
  <conditionalFormatting sqref="F13">
    <cfRule type="expression" dxfId="1450" priority="733">
      <formula>IF(F13=300,5)</formula>
    </cfRule>
  </conditionalFormatting>
  <conditionalFormatting sqref="G13">
    <cfRule type="expression" dxfId="1449" priority="732">
      <formula>IF(G13=300,5)</formula>
    </cfRule>
  </conditionalFormatting>
  <conditionalFormatting sqref="E14">
    <cfRule type="expression" dxfId="1448" priority="731">
      <formula>IF(E14=300,5)</formula>
    </cfRule>
  </conditionalFormatting>
  <conditionalFormatting sqref="F14">
    <cfRule type="expression" dxfId="1447" priority="730">
      <formula>IF(F14=300,5)</formula>
    </cfRule>
  </conditionalFormatting>
  <conditionalFormatting sqref="G14">
    <cfRule type="expression" dxfId="1446" priority="729">
      <formula>IF(G14=300,5)</formula>
    </cfRule>
  </conditionalFormatting>
  <conditionalFormatting sqref="E15">
    <cfRule type="expression" dxfId="1445" priority="728">
      <formula>IF(E15=300,5)</formula>
    </cfRule>
  </conditionalFormatting>
  <conditionalFormatting sqref="F15">
    <cfRule type="expression" dxfId="1444" priority="727">
      <formula>IF(F15=300,5)</formula>
    </cfRule>
  </conditionalFormatting>
  <conditionalFormatting sqref="G15">
    <cfRule type="expression" dxfId="1443" priority="726">
      <formula>IF(G15=300,5)</formula>
    </cfRule>
  </conditionalFormatting>
  <conditionalFormatting sqref="E16">
    <cfRule type="expression" dxfId="1442" priority="725">
      <formula>IF(E16=300,5)</formula>
    </cfRule>
  </conditionalFormatting>
  <conditionalFormatting sqref="F16">
    <cfRule type="expression" dxfId="1441" priority="724">
      <formula>IF(F16=300,5)</formula>
    </cfRule>
  </conditionalFormatting>
  <conditionalFormatting sqref="G16">
    <cfRule type="expression" dxfId="1440" priority="723">
      <formula>IF(G16=300,5)</formula>
    </cfRule>
  </conditionalFormatting>
  <conditionalFormatting sqref="E22">
    <cfRule type="expression" dxfId="1439" priority="722">
      <formula>IF(E22=300,5)</formula>
    </cfRule>
  </conditionalFormatting>
  <conditionalFormatting sqref="F22">
    <cfRule type="expression" dxfId="1438" priority="721">
      <formula>IF(F22=300,5)</formula>
    </cfRule>
  </conditionalFormatting>
  <conditionalFormatting sqref="G22">
    <cfRule type="expression" dxfId="1437" priority="720">
      <formula>IF(G22=300,5)</formula>
    </cfRule>
  </conditionalFormatting>
  <conditionalFormatting sqref="E23">
    <cfRule type="expression" dxfId="1436" priority="719">
      <formula>IF(E23=300,5)</formula>
    </cfRule>
  </conditionalFormatting>
  <conditionalFormatting sqref="F23">
    <cfRule type="expression" dxfId="1435" priority="718">
      <formula>IF(F23=300,5)</formula>
    </cfRule>
  </conditionalFormatting>
  <conditionalFormatting sqref="G23">
    <cfRule type="expression" dxfId="1434" priority="717">
      <formula>IF(G23=300,5)</formula>
    </cfRule>
  </conditionalFormatting>
  <conditionalFormatting sqref="E24">
    <cfRule type="expression" dxfId="1433" priority="716">
      <formula>IF(E24=300,5)</formula>
    </cfRule>
  </conditionalFormatting>
  <conditionalFormatting sqref="F24">
    <cfRule type="expression" dxfId="1432" priority="715">
      <formula>IF(F24=300,5)</formula>
    </cfRule>
  </conditionalFormatting>
  <conditionalFormatting sqref="G24">
    <cfRule type="expression" dxfId="1431" priority="714">
      <formula>IF(G24=300,5)</formula>
    </cfRule>
  </conditionalFormatting>
  <conditionalFormatting sqref="E25">
    <cfRule type="expression" dxfId="1430" priority="713">
      <formula>IF(E25=300,5)</formula>
    </cfRule>
  </conditionalFormatting>
  <conditionalFormatting sqref="F25">
    <cfRule type="expression" dxfId="1429" priority="712">
      <formula>IF(F25=300,5)</formula>
    </cfRule>
  </conditionalFormatting>
  <conditionalFormatting sqref="G25">
    <cfRule type="expression" dxfId="1428" priority="711">
      <formula>IF(G25=300,5)</formula>
    </cfRule>
  </conditionalFormatting>
  <conditionalFormatting sqref="E26">
    <cfRule type="expression" dxfId="1427" priority="710">
      <formula>IF(E26=300,5)</formula>
    </cfRule>
  </conditionalFormatting>
  <conditionalFormatting sqref="F26">
    <cfRule type="expression" dxfId="1426" priority="709">
      <formula>IF(F26=300,5)</formula>
    </cfRule>
  </conditionalFormatting>
  <conditionalFormatting sqref="G26">
    <cfRule type="expression" dxfId="1425" priority="708">
      <formula>IF(G26=300,5)</formula>
    </cfRule>
  </conditionalFormatting>
  <conditionalFormatting sqref="E32">
    <cfRule type="expression" dxfId="1424" priority="707">
      <formula>IF(E32=300,5)</formula>
    </cfRule>
  </conditionalFormatting>
  <conditionalFormatting sqref="F32">
    <cfRule type="expression" dxfId="1423" priority="706">
      <formula>IF(F32=300,5)</formula>
    </cfRule>
  </conditionalFormatting>
  <conditionalFormatting sqref="G32">
    <cfRule type="expression" dxfId="1422" priority="705">
      <formula>IF(G32=300,5)</formula>
    </cfRule>
  </conditionalFormatting>
  <conditionalFormatting sqref="E33">
    <cfRule type="expression" dxfId="1421" priority="704">
      <formula>IF(E33=300,5)</formula>
    </cfRule>
  </conditionalFormatting>
  <conditionalFormatting sqref="F33">
    <cfRule type="expression" dxfId="1420" priority="703">
      <formula>IF(F33=300,5)</formula>
    </cfRule>
  </conditionalFormatting>
  <conditionalFormatting sqref="G33">
    <cfRule type="expression" dxfId="1419" priority="702">
      <formula>IF(G33=300,5)</formula>
    </cfRule>
  </conditionalFormatting>
  <conditionalFormatting sqref="E34">
    <cfRule type="expression" dxfId="1418" priority="701">
      <formula>IF(E34=300,5)</formula>
    </cfRule>
  </conditionalFormatting>
  <conditionalFormatting sqref="F34">
    <cfRule type="expression" dxfId="1417" priority="700">
      <formula>IF(F34=300,5)</formula>
    </cfRule>
  </conditionalFormatting>
  <conditionalFormatting sqref="G34">
    <cfRule type="expression" dxfId="1416" priority="699">
      <formula>IF(G34=300,5)</formula>
    </cfRule>
  </conditionalFormatting>
  <conditionalFormatting sqref="E35">
    <cfRule type="expression" dxfId="1415" priority="698">
      <formula>IF(E35=300,5)</formula>
    </cfRule>
  </conditionalFormatting>
  <conditionalFormatting sqref="F35">
    <cfRule type="expression" dxfId="1414" priority="697">
      <formula>IF(F35=300,5)</formula>
    </cfRule>
  </conditionalFormatting>
  <conditionalFormatting sqref="G35">
    <cfRule type="expression" dxfId="1413" priority="696">
      <formula>IF(G35=300,5)</formula>
    </cfRule>
  </conditionalFormatting>
  <conditionalFormatting sqref="E36">
    <cfRule type="expression" dxfId="1412" priority="695">
      <formula>IF(E36=300,5)</formula>
    </cfRule>
  </conditionalFormatting>
  <conditionalFormatting sqref="F36">
    <cfRule type="expression" dxfId="1411" priority="694">
      <formula>IF(F36=300,5)</formula>
    </cfRule>
  </conditionalFormatting>
  <conditionalFormatting sqref="G36">
    <cfRule type="expression" dxfId="1410" priority="693">
      <formula>IF(G36=300,5)</formula>
    </cfRule>
  </conditionalFormatting>
  <conditionalFormatting sqref="E42">
    <cfRule type="expression" dxfId="1409" priority="692">
      <formula>IF(E42=300,5)</formula>
    </cfRule>
  </conditionalFormatting>
  <conditionalFormatting sqref="F42">
    <cfRule type="expression" dxfId="1408" priority="691">
      <formula>IF(F42=300,5)</formula>
    </cfRule>
  </conditionalFormatting>
  <conditionalFormatting sqref="G42">
    <cfRule type="expression" dxfId="1407" priority="690">
      <formula>IF(G42=300,5)</formula>
    </cfRule>
  </conditionalFormatting>
  <conditionalFormatting sqref="E43">
    <cfRule type="expression" dxfId="1406" priority="689">
      <formula>IF(E43=300,5)</formula>
    </cfRule>
  </conditionalFormatting>
  <conditionalFormatting sqref="F43">
    <cfRule type="expression" dxfId="1405" priority="688">
      <formula>IF(F43=300,5)</formula>
    </cfRule>
  </conditionalFormatting>
  <conditionalFormatting sqref="G43">
    <cfRule type="expression" dxfId="1404" priority="687">
      <formula>IF(G43=300,5)</formula>
    </cfRule>
  </conditionalFormatting>
  <conditionalFormatting sqref="E44">
    <cfRule type="expression" dxfId="1403" priority="686">
      <formula>IF(E44=300,5)</formula>
    </cfRule>
  </conditionalFormatting>
  <conditionalFormatting sqref="F44">
    <cfRule type="expression" dxfId="1402" priority="685">
      <formula>IF(F44=300,5)</formula>
    </cfRule>
  </conditionalFormatting>
  <conditionalFormatting sqref="G44">
    <cfRule type="expression" dxfId="1401" priority="684">
      <formula>IF(G44=300,5)</formula>
    </cfRule>
  </conditionalFormatting>
  <conditionalFormatting sqref="E45">
    <cfRule type="expression" dxfId="1400" priority="683">
      <formula>IF(E45=300,5)</formula>
    </cfRule>
  </conditionalFormatting>
  <conditionalFormatting sqref="F45">
    <cfRule type="expression" dxfId="1399" priority="682">
      <formula>IF(F45=300,5)</formula>
    </cfRule>
  </conditionalFormatting>
  <conditionalFormatting sqref="G45">
    <cfRule type="expression" dxfId="1398" priority="681">
      <formula>IF(G45=300,5)</formula>
    </cfRule>
  </conditionalFormatting>
  <conditionalFormatting sqref="E46">
    <cfRule type="expression" dxfId="1397" priority="680">
      <formula>IF(E46=300,5)</formula>
    </cfRule>
  </conditionalFormatting>
  <conditionalFormatting sqref="F46">
    <cfRule type="expression" dxfId="1396" priority="679">
      <formula>IF(F46=300,5)</formula>
    </cfRule>
  </conditionalFormatting>
  <conditionalFormatting sqref="G46">
    <cfRule type="expression" dxfId="1395" priority="678">
      <formula>IF(G46=300,5)</formula>
    </cfRule>
  </conditionalFormatting>
  <conditionalFormatting sqref="E52">
    <cfRule type="expression" dxfId="1394" priority="677">
      <formula>IF(E52=300,5)</formula>
    </cfRule>
  </conditionalFormatting>
  <conditionalFormatting sqref="F52">
    <cfRule type="expression" dxfId="1393" priority="676">
      <formula>IF(F52=300,5)</formula>
    </cfRule>
  </conditionalFormatting>
  <conditionalFormatting sqref="G52">
    <cfRule type="expression" dxfId="1392" priority="675">
      <formula>IF(G52=300,5)</formula>
    </cfRule>
  </conditionalFormatting>
  <conditionalFormatting sqref="E53">
    <cfRule type="expression" dxfId="1391" priority="674">
      <formula>IF(E53=300,5)</formula>
    </cfRule>
  </conditionalFormatting>
  <conditionalFormatting sqref="F53">
    <cfRule type="expression" dxfId="1390" priority="673">
      <formula>IF(F53=300,5)</formula>
    </cfRule>
  </conditionalFormatting>
  <conditionalFormatting sqref="G53">
    <cfRule type="expression" dxfId="1389" priority="672">
      <formula>IF(G53=300,5)</formula>
    </cfRule>
  </conditionalFormatting>
  <conditionalFormatting sqref="E54">
    <cfRule type="expression" dxfId="1388" priority="671">
      <formula>IF(E54=300,5)</formula>
    </cfRule>
  </conditionalFormatting>
  <conditionalFormatting sqref="F54">
    <cfRule type="expression" dxfId="1387" priority="670">
      <formula>IF(F54=300,5)</formula>
    </cfRule>
  </conditionalFormatting>
  <conditionalFormatting sqref="G54">
    <cfRule type="expression" dxfId="1386" priority="669">
      <formula>IF(G54=300,5)</formula>
    </cfRule>
  </conditionalFormatting>
  <conditionalFormatting sqref="E55">
    <cfRule type="expression" dxfId="1385" priority="668">
      <formula>IF(E55=300,5)</formula>
    </cfRule>
  </conditionalFormatting>
  <conditionalFormatting sqref="F55">
    <cfRule type="expression" dxfId="1384" priority="667">
      <formula>IF(F55=300,5)</formula>
    </cfRule>
  </conditionalFormatting>
  <conditionalFormatting sqref="G55">
    <cfRule type="expression" dxfId="1383" priority="666">
      <formula>IF(G55=300,5)</formula>
    </cfRule>
  </conditionalFormatting>
  <conditionalFormatting sqref="E56">
    <cfRule type="expression" dxfId="1382" priority="665">
      <formula>IF(E56=300,5)</formula>
    </cfRule>
  </conditionalFormatting>
  <conditionalFormatting sqref="F56">
    <cfRule type="expression" dxfId="1381" priority="664">
      <formula>IF(F56=300,5)</formula>
    </cfRule>
  </conditionalFormatting>
  <conditionalFormatting sqref="G56">
    <cfRule type="expression" dxfId="1380" priority="663">
      <formula>IF(G56=300,5)</formula>
    </cfRule>
  </conditionalFormatting>
  <conditionalFormatting sqref="E62">
    <cfRule type="expression" dxfId="1379" priority="662">
      <formula>IF(E62=300,5)</formula>
    </cfRule>
  </conditionalFormatting>
  <conditionalFormatting sqref="F62">
    <cfRule type="expression" dxfId="1378" priority="661">
      <formula>IF(F62=300,5)</formula>
    </cfRule>
  </conditionalFormatting>
  <conditionalFormatting sqref="G62">
    <cfRule type="expression" dxfId="1377" priority="660">
      <formula>IF(G62=300,5)</formula>
    </cfRule>
  </conditionalFormatting>
  <conditionalFormatting sqref="E63">
    <cfRule type="expression" dxfId="1376" priority="659">
      <formula>IF(E63=300,5)</formula>
    </cfRule>
  </conditionalFormatting>
  <conditionalFormatting sqref="F63">
    <cfRule type="expression" dxfId="1375" priority="658">
      <formula>IF(F63=300,5)</formula>
    </cfRule>
  </conditionalFormatting>
  <conditionalFormatting sqref="G63">
    <cfRule type="expression" dxfId="1374" priority="657">
      <formula>IF(G63=300,5)</formula>
    </cfRule>
  </conditionalFormatting>
  <conditionalFormatting sqref="E64">
    <cfRule type="expression" dxfId="1373" priority="656">
      <formula>IF(E64=300,5)</formula>
    </cfRule>
  </conditionalFormatting>
  <conditionalFormatting sqref="F64">
    <cfRule type="expression" dxfId="1372" priority="655">
      <formula>IF(F64=300,5)</formula>
    </cfRule>
  </conditionalFormatting>
  <conditionalFormatting sqref="G64">
    <cfRule type="expression" dxfId="1371" priority="654">
      <formula>IF(G64=300,5)</formula>
    </cfRule>
  </conditionalFormatting>
  <conditionalFormatting sqref="E65">
    <cfRule type="expression" dxfId="1370" priority="653">
      <formula>IF(E65=300,5)</formula>
    </cfRule>
  </conditionalFormatting>
  <conditionalFormatting sqref="F65">
    <cfRule type="expression" dxfId="1369" priority="652">
      <formula>IF(F65=300,5)</formula>
    </cfRule>
  </conditionalFormatting>
  <conditionalFormatting sqref="G65">
    <cfRule type="expression" dxfId="1368" priority="651">
      <formula>IF(G65=300,5)</formula>
    </cfRule>
  </conditionalFormatting>
  <conditionalFormatting sqref="E66">
    <cfRule type="expression" dxfId="1367" priority="650">
      <formula>IF(E66=300,5)</formula>
    </cfRule>
  </conditionalFormatting>
  <conditionalFormatting sqref="F66">
    <cfRule type="expression" dxfId="1366" priority="649">
      <formula>IF(F66=300,5)</formula>
    </cfRule>
  </conditionalFormatting>
  <conditionalFormatting sqref="G66">
    <cfRule type="expression" dxfId="1365" priority="648">
      <formula>IF(G66=300,5)</formula>
    </cfRule>
  </conditionalFormatting>
  <conditionalFormatting sqref="E72">
    <cfRule type="expression" dxfId="1364" priority="647">
      <formula>IF(E72=300,5)</formula>
    </cfRule>
  </conditionalFormatting>
  <conditionalFormatting sqref="F72">
    <cfRule type="expression" dxfId="1363" priority="646">
      <formula>IF(F72=300,5)</formula>
    </cfRule>
  </conditionalFormatting>
  <conditionalFormatting sqref="G72">
    <cfRule type="expression" dxfId="1362" priority="645">
      <formula>IF(G72=300,5)</formula>
    </cfRule>
  </conditionalFormatting>
  <conditionalFormatting sqref="E73">
    <cfRule type="expression" dxfId="1361" priority="644">
      <formula>IF(E73=300,5)</formula>
    </cfRule>
  </conditionalFormatting>
  <conditionalFormatting sqref="F73">
    <cfRule type="expression" dxfId="1360" priority="643">
      <formula>IF(F73=300,5)</formula>
    </cfRule>
  </conditionalFormatting>
  <conditionalFormatting sqref="G73">
    <cfRule type="expression" dxfId="1359" priority="642">
      <formula>IF(G73=300,5)</formula>
    </cfRule>
  </conditionalFormatting>
  <conditionalFormatting sqref="E74">
    <cfRule type="expression" dxfId="1358" priority="641">
      <formula>IF(E74=300,5)</formula>
    </cfRule>
  </conditionalFormatting>
  <conditionalFormatting sqref="F74">
    <cfRule type="expression" dxfId="1357" priority="640">
      <formula>IF(F74=300,5)</formula>
    </cfRule>
  </conditionalFormatting>
  <conditionalFormatting sqref="G74">
    <cfRule type="expression" dxfId="1356" priority="639">
      <formula>IF(G74=300,5)</formula>
    </cfRule>
  </conditionalFormatting>
  <conditionalFormatting sqref="E75">
    <cfRule type="expression" dxfId="1355" priority="638">
      <formula>IF(E75=300,5)</formula>
    </cfRule>
  </conditionalFormatting>
  <conditionalFormatting sqref="F75">
    <cfRule type="expression" dxfId="1354" priority="637">
      <formula>IF(F75=300,5)</formula>
    </cfRule>
  </conditionalFormatting>
  <conditionalFormatting sqref="G75">
    <cfRule type="expression" dxfId="1353" priority="636">
      <formula>IF(G75=300,5)</formula>
    </cfRule>
  </conditionalFormatting>
  <conditionalFormatting sqref="E76">
    <cfRule type="expression" dxfId="1352" priority="635">
      <formula>IF(E76=300,5)</formula>
    </cfRule>
  </conditionalFormatting>
  <conditionalFormatting sqref="F76">
    <cfRule type="expression" dxfId="1351" priority="634">
      <formula>IF(F76=300,5)</formula>
    </cfRule>
  </conditionalFormatting>
  <conditionalFormatting sqref="G76">
    <cfRule type="expression" dxfId="1350" priority="633">
      <formula>IF(G76=300,5)</formula>
    </cfRule>
  </conditionalFormatting>
  <conditionalFormatting sqref="E82">
    <cfRule type="expression" dxfId="1349" priority="632">
      <formula>IF(E82=300,5)</formula>
    </cfRule>
  </conditionalFormatting>
  <conditionalFormatting sqref="F82">
    <cfRule type="expression" dxfId="1348" priority="631">
      <formula>IF(F82=300,5)</formula>
    </cfRule>
  </conditionalFormatting>
  <conditionalFormatting sqref="G82">
    <cfRule type="expression" dxfId="1347" priority="630">
      <formula>IF(G82=300,5)</formula>
    </cfRule>
  </conditionalFormatting>
  <conditionalFormatting sqref="E83">
    <cfRule type="expression" dxfId="1346" priority="629">
      <formula>IF(E83=300,5)</formula>
    </cfRule>
  </conditionalFormatting>
  <conditionalFormatting sqref="F83">
    <cfRule type="expression" dxfId="1345" priority="628">
      <formula>IF(F83=300,5)</formula>
    </cfRule>
  </conditionalFormatting>
  <conditionalFormatting sqref="G83">
    <cfRule type="expression" dxfId="1344" priority="627">
      <formula>IF(G83=300,5)</formula>
    </cfRule>
  </conditionalFormatting>
  <conditionalFormatting sqref="E84">
    <cfRule type="expression" dxfId="1343" priority="626">
      <formula>IF(E84=300,5)</formula>
    </cfRule>
  </conditionalFormatting>
  <conditionalFormatting sqref="F84">
    <cfRule type="expression" dxfId="1342" priority="625">
      <formula>IF(F84=300,5)</formula>
    </cfRule>
  </conditionalFormatting>
  <conditionalFormatting sqref="G84">
    <cfRule type="expression" dxfId="1341" priority="624">
      <formula>IF(G84=300,5)</formula>
    </cfRule>
  </conditionalFormatting>
  <conditionalFormatting sqref="E85">
    <cfRule type="expression" dxfId="1340" priority="623">
      <formula>IF(E85=300,5)</formula>
    </cfRule>
  </conditionalFormatting>
  <conditionalFormatting sqref="F85">
    <cfRule type="expression" dxfId="1339" priority="622">
      <formula>IF(F85=300,5)</formula>
    </cfRule>
  </conditionalFormatting>
  <conditionalFormatting sqref="G85">
    <cfRule type="expression" dxfId="1338" priority="621">
      <formula>IF(G85=300,5)</formula>
    </cfRule>
  </conditionalFormatting>
  <conditionalFormatting sqref="E86">
    <cfRule type="expression" dxfId="1337" priority="620">
      <formula>IF(E86=300,5)</formula>
    </cfRule>
  </conditionalFormatting>
  <conditionalFormatting sqref="F86">
    <cfRule type="expression" dxfId="1336" priority="619">
      <formula>IF(F86=300,5)</formula>
    </cfRule>
  </conditionalFormatting>
  <conditionalFormatting sqref="G86">
    <cfRule type="expression" dxfId="1335" priority="618">
      <formula>IF(G86=300,5)</formula>
    </cfRule>
  </conditionalFormatting>
  <conditionalFormatting sqref="E92">
    <cfRule type="expression" dxfId="1334" priority="617">
      <formula>IF(E92=300,5)</formula>
    </cfRule>
  </conditionalFormatting>
  <conditionalFormatting sqref="F92">
    <cfRule type="expression" dxfId="1333" priority="616">
      <formula>IF(F92=300,5)</formula>
    </cfRule>
  </conditionalFormatting>
  <conditionalFormatting sqref="G92">
    <cfRule type="expression" dxfId="1332" priority="615">
      <formula>IF(G92=300,5)</formula>
    </cfRule>
  </conditionalFormatting>
  <conditionalFormatting sqref="E93">
    <cfRule type="expression" dxfId="1331" priority="614">
      <formula>IF(E93=300,5)</formula>
    </cfRule>
  </conditionalFormatting>
  <conditionalFormatting sqref="F93">
    <cfRule type="expression" dxfId="1330" priority="613">
      <formula>IF(F93=300,5)</formula>
    </cfRule>
  </conditionalFormatting>
  <conditionalFormatting sqref="G93">
    <cfRule type="expression" dxfId="1329" priority="612">
      <formula>IF(G93=300,5)</formula>
    </cfRule>
  </conditionalFormatting>
  <conditionalFormatting sqref="E94">
    <cfRule type="expression" dxfId="1328" priority="611">
      <formula>IF(E94=300,5)</formula>
    </cfRule>
  </conditionalFormatting>
  <conditionalFormatting sqref="F94">
    <cfRule type="expression" dxfId="1327" priority="610">
      <formula>IF(F94=300,5)</formula>
    </cfRule>
  </conditionalFormatting>
  <conditionalFormatting sqref="G94">
    <cfRule type="expression" dxfId="1326" priority="609">
      <formula>IF(G94=300,5)</formula>
    </cfRule>
  </conditionalFormatting>
  <conditionalFormatting sqref="E95">
    <cfRule type="expression" dxfId="1325" priority="608">
      <formula>IF(E95=300,5)</formula>
    </cfRule>
  </conditionalFormatting>
  <conditionalFormatting sqref="F95">
    <cfRule type="expression" dxfId="1324" priority="607">
      <formula>IF(F95=300,5)</formula>
    </cfRule>
  </conditionalFormatting>
  <conditionalFormatting sqref="G95">
    <cfRule type="expression" dxfId="1323" priority="606">
      <formula>IF(G95=300,5)</formula>
    </cfRule>
  </conditionalFormatting>
  <conditionalFormatting sqref="E96">
    <cfRule type="expression" dxfId="1322" priority="605">
      <formula>IF(E96=300,5)</formula>
    </cfRule>
  </conditionalFormatting>
  <conditionalFormatting sqref="F96">
    <cfRule type="expression" dxfId="1321" priority="604">
      <formula>IF(F96=300,5)</formula>
    </cfRule>
  </conditionalFormatting>
  <conditionalFormatting sqref="G96">
    <cfRule type="expression" dxfId="1320" priority="603">
      <formula>IF(G96=300,5)</formula>
    </cfRule>
  </conditionalFormatting>
  <conditionalFormatting sqref="E102">
    <cfRule type="expression" dxfId="1319" priority="602">
      <formula>IF(E102=300,5)</formula>
    </cfRule>
  </conditionalFormatting>
  <conditionalFormatting sqref="F102">
    <cfRule type="expression" dxfId="1318" priority="601">
      <formula>IF(F102=300,5)</formula>
    </cfRule>
  </conditionalFormatting>
  <conditionalFormatting sqref="G102">
    <cfRule type="expression" dxfId="1317" priority="600">
      <formula>IF(G102=300,5)</formula>
    </cfRule>
  </conditionalFormatting>
  <conditionalFormatting sqref="E103">
    <cfRule type="expression" dxfId="1316" priority="599">
      <formula>IF(E103=300,5)</formula>
    </cfRule>
  </conditionalFormatting>
  <conditionalFormatting sqref="F103">
    <cfRule type="expression" dxfId="1315" priority="598">
      <formula>IF(F103=300,5)</formula>
    </cfRule>
  </conditionalFormatting>
  <conditionalFormatting sqref="G103">
    <cfRule type="expression" dxfId="1314" priority="597">
      <formula>IF(G103=300,5)</formula>
    </cfRule>
  </conditionalFormatting>
  <conditionalFormatting sqref="E104">
    <cfRule type="expression" dxfId="1313" priority="596">
      <formula>IF(E104=300,5)</formula>
    </cfRule>
  </conditionalFormatting>
  <conditionalFormatting sqref="F104">
    <cfRule type="expression" dxfId="1312" priority="595">
      <formula>IF(F104=300,5)</formula>
    </cfRule>
  </conditionalFormatting>
  <conditionalFormatting sqref="G104">
    <cfRule type="expression" dxfId="1311" priority="594">
      <formula>IF(G104=300,5)</formula>
    </cfRule>
  </conditionalFormatting>
  <conditionalFormatting sqref="E105">
    <cfRule type="expression" dxfId="1310" priority="593">
      <formula>IF(E105=300,5)</formula>
    </cfRule>
  </conditionalFormatting>
  <conditionalFormatting sqref="F105">
    <cfRule type="expression" dxfId="1309" priority="592">
      <formula>IF(F105=300,5)</formula>
    </cfRule>
  </conditionalFormatting>
  <conditionalFormatting sqref="G105">
    <cfRule type="expression" dxfId="1308" priority="591">
      <formula>IF(G105=300,5)</formula>
    </cfRule>
  </conditionalFormatting>
  <conditionalFormatting sqref="E106">
    <cfRule type="expression" dxfId="1307" priority="590">
      <formula>IF(E106=300,5)</formula>
    </cfRule>
  </conditionalFormatting>
  <conditionalFormatting sqref="F106">
    <cfRule type="expression" dxfId="1306" priority="589">
      <formula>IF(F106=300,5)</formula>
    </cfRule>
  </conditionalFormatting>
  <conditionalFormatting sqref="G106">
    <cfRule type="expression" dxfId="1305" priority="588">
      <formula>IF(G106=300,5)</formula>
    </cfRule>
  </conditionalFormatting>
  <conditionalFormatting sqref="E112">
    <cfRule type="expression" dxfId="1304" priority="587">
      <formula>IF(E112=300,5)</formula>
    </cfRule>
  </conditionalFormatting>
  <conditionalFormatting sqref="F112">
    <cfRule type="expression" dxfId="1303" priority="586">
      <formula>IF(F112=300,5)</formula>
    </cfRule>
  </conditionalFormatting>
  <conditionalFormatting sqref="G112">
    <cfRule type="expression" dxfId="1302" priority="585">
      <formula>IF(G112=300,5)</formula>
    </cfRule>
  </conditionalFormatting>
  <conditionalFormatting sqref="E113">
    <cfRule type="expression" dxfId="1301" priority="584">
      <formula>IF(E113=300,5)</formula>
    </cfRule>
  </conditionalFormatting>
  <conditionalFormatting sqref="F113">
    <cfRule type="expression" dxfId="1300" priority="583">
      <formula>IF(F113=300,5)</formula>
    </cfRule>
  </conditionalFormatting>
  <conditionalFormatting sqref="G113">
    <cfRule type="expression" dxfId="1299" priority="582">
      <formula>IF(G113=300,5)</formula>
    </cfRule>
  </conditionalFormatting>
  <conditionalFormatting sqref="E114">
    <cfRule type="expression" dxfId="1298" priority="581">
      <formula>IF(E114=300,5)</formula>
    </cfRule>
  </conditionalFormatting>
  <conditionalFormatting sqref="F114">
    <cfRule type="expression" dxfId="1297" priority="580">
      <formula>IF(F114=300,5)</formula>
    </cfRule>
  </conditionalFormatting>
  <conditionalFormatting sqref="G114">
    <cfRule type="expression" dxfId="1296" priority="579">
      <formula>IF(G114=300,5)</formula>
    </cfRule>
  </conditionalFormatting>
  <conditionalFormatting sqref="E115">
    <cfRule type="expression" dxfId="1295" priority="578">
      <formula>IF(E115=300,5)</formula>
    </cfRule>
  </conditionalFormatting>
  <conditionalFormatting sqref="F115">
    <cfRule type="expression" dxfId="1294" priority="577">
      <formula>IF(F115=300,5)</formula>
    </cfRule>
  </conditionalFormatting>
  <conditionalFormatting sqref="G115">
    <cfRule type="expression" dxfId="1293" priority="576">
      <formula>IF(G115=300,5)</formula>
    </cfRule>
  </conditionalFormatting>
  <conditionalFormatting sqref="E116">
    <cfRule type="expression" dxfId="1292" priority="575">
      <formula>IF(E116=300,5)</formula>
    </cfRule>
  </conditionalFormatting>
  <conditionalFormatting sqref="F116">
    <cfRule type="expression" dxfId="1291" priority="574">
      <formula>IF(F116=300,5)</formula>
    </cfRule>
  </conditionalFormatting>
  <conditionalFormatting sqref="G116">
    <cfRule type="expression" dxfId="1290" priority="573">
      <formula>IF(G116=300,5)</formula>
    </cfRule>
  </conditionalFormatting>
  <conditionalFormatting sqref="E122">
    <cfRule type="expression" dxfId="1289" priority="572">
      <formula>IF(E122=300,5)</formula>
    </cfRule>
  </conditionalFormatting>
  <conditionalFormatting sqref="F122">
    <cfRule type="expression" dxfId="1288" priority="571">
      <formula>IF(F122=300,5)</formula>
    </cfRule>
  </conditionalFormatting>
  <conditionalFormatting sqref="G122">
    <cfRule type="expression" dxfId="1287" priority="570">
      <formula>IF(G122=300,5)</formula>
    </cfRule>
  </conditionalFormatting>
  <conditionalFormatting sqref="E123">
    <cfRule type="expression" dxfId="1286" priority="569">
      <formula>IF(E123=300,5)</formula>
    </cfRule>
  </conditionalFormatting>
  <conditionalFormatting sqref="F123">
    <cfRule type="expression" dxfId="1285" priority="568">
      <formula>IF(F123=300,5)</formula>
    </cfRule>
  </conditionalFormatting>
  <conditionalFormatting sqref="G123">
    <cfRule type="expression" dxfId="1284" priority="567">
      <formula>IF(G123=300,5)</formula>
    </cfRule>
  </conditionalFormatting>
  <conditionalFormatting sqref="E124">
    <cfRule type="expression" dxfId="1283" priority="566">
      <formula>IF(E124=300,5)</formula>
    </cfRule>
  </conditionalFormatting>
  <conditionalFormatting sqref="F124">
    <cfRule type="expression" dxfId="1282" priority="565">
      <formula>IF(F124=300,5)</formula>
    </cfRule>
  </conditionalFormatting>
  <conditionalFormatting sqref="G124">
    <cfRule type="expression" dxfId="1281" priority="564">
      <formula>IF(G124=300,5)</formula>
    </cfRule>
  </conditionalFormatting>
  <conditionalFormatting sqref="E125">
    <cfRule type="expression" dxfId="1280" priority="563">
      <formula>IF(E125=300,5)</formula>
    </cfRule>
  </conditionalFormatting>
  <conditionalFormatting sqref="F125">
    <cfRule type="expression" dxfId="1279" priority="562">
      <formula>IF(F125=300,5)</formula>
    </cfRule>
  </conditionalFormatting>
  <conditionalFormatting sqref="G125">
    <cfRule type="expression" dxfId="1278" priority="561">
      <formula>IF(G125=300,5)</formula>
    </cfRule>
  </conditionalFormatting>
  <conditionalFormatting sqref="E126">
    <cfRule type="expression" dxfId="1277" priority="560">
      <formula>IF(E126=300,5)</formula>
    </cfRule>
  </conditionalFormatting>
  <conditionalFormatting sqref="F126">
    <cfRule type="expression" dxfId="1276" priority="559">
      <formula>IF(F126=300,5)</formula>
    </cfRule>
  </conditionalFormatting>
  <conditionalFormatting sqref="G126">
    <cfRule type="expression" dxfId="1275" priority="558">
      <formula>IF(G126=300,5)</formula>
    </cfRule>
  </conditionalFormatting>
  <conditionalFormatting sqref="E132">
    <cfRule type="expression" dxfId="1274" priority="557">
      <formula>IF(E132=300,5)</formula>
    </cfRule>
  </conditionalFormatting>
  <conditionalFormatting sqref="F132">
    <cfRule type="expression" dxfId="1273" priority="556">
      <formula>IF(F132=300,5)</formula>
    </cfRule>
  </conditionalFormatting>
  <conditionalFormatting sqref="G132">
    <cfRule type="expression" dxfId="1272" priority="555">
      <formula>IF(G132=300,5)</formula>
    </cfRule>
  </conditionalFormatting>
  <conditionalFormatting sqref="E133">
    <cfRule type="expression" dxfId="1271" priority="554">
      <formula>IF(E133=300,5)</formula>
    </cfRule>
  </conditionalFormatting>
  <conditionalFormatting sqref="F133">
    <cfRule type="expression" dxfId="1270" priority="553">
      <formula>IF(F133=300,5)</formula>
    </cfRule>
  </conditionalFormatting>
  <conditionalFormatting sqref="G133">
    <cfRule type="expression" dxfId="1269" priority="552">
      <formula>IF(G133=300,5)</formula>
    </cfRule>
  </conditionalFormatting>
  <conditionalFormatting sqref="E134">
    <cfRule type="expression" dxfId="1268" priority="551">
      <formula>IF(E134=300,5)</formula>
    </cfRule>
  </conditionalFormatting>
  <conditionalFormatting sqref="F134">
    <cfRule type="expression" dxfId="1267" priority="550">
      <formula>IF(F134=300,5)</formula>
    </cfRule>
  </conditionalFormatting>
  <conditionalFormatting sqref="G134">
    <cfRule type="expression" dxfId="1266" priority="549">
      <formula>IF(G134=300,5)</formula>
    </cfRule>
  </conditionalFormatting>
  <conditionalFormatting sqref="E135">
    <cfRule type="expression" dxfId="1265" priority="548">
      <formula>IF(E135=300,5)</formula>
    </cfRule>
  </conditionalFormatting>
  <conditionalFormatting sqref="F135">
    <cfRule type="expression" dxfId="1264" priority="547">
      <formula>IF(F135=300,5)</formula>
    </cfRule>
  </conditionalFormatting>
  <conditionalFormatting sqref="G135">
    <cfRule type="expression" dxfId="1263" priority="546">
      <formula>IF(G135=300,5)</formula>
    </cfRule>
  </conditionalFormatting>
  <conditionalFormatting sqref="E136">
    <cfRule type="expression" dxfId="1262" priority="545">
      <formula>IF(E136=300,5)</formula>
    </cfRule>
  </conditionalFormatting>
  <conditionalFormatting sqref="F136">
    <cfRule type="expression" dxfId="1261" priority="544">
      <formula>IF(F136=300,5)</formula>
    </cfRule>
  </conditionalFormatting>
  <conditionalFormatting sqref="G136">
    <cfRule type="expression" dxfId="1260" priority="543">
      <formula>IF(G136=300,5)</formula>
    </cfRule>
  </conditionalFormatting>
  <conditionalFormatting sqref="E142">
    <cfRule type="expression" dxfId="1259" priority="542">
      <formula>IF(E142=300,5)</formula>
    </cfRule>
  </conditionalFormatting>
  <conditionalFormatting sqref="F142">
    <cfRule type="expression" dxfId="1258" priority="541">
      <formula>IF(F142=300,5)</formula>
    </cfRule>
  </conditionalFormatting>
  <conditionalFormatting sqref="G142">
    <cfRule type="expression" dxfId="1257" priority="540">
      <formula>IF(G142=300,5)</formula>
    </cfRule>
  </conditionalFormatting>
  <conditionalFormatting sqref="E143">
    <cfRule type="expression" dxfId="1256" priority="539">
      <formula>IF(E143=300,5)</formula>
    </cfRule>
  </conditionalFormatting>
  <conditionalFormatting sqref="F143">
    <cfRule type="expression" dxfId="1255" priority="538">
      <formula>IF(F143=300,5)</formula>
    </cfRule>
  </conditionalFormatting>
  <conditionalFormatting sqref="G143">
    <cfRule type="expression" dxfId="1254" priority="537">
      <formula>IF(G143=300,5)</formula>
    </cfRule>
  </conditionalFormatting>
  <conditionalFormatting sqref="E144">
    <cfRule type="expression" dxfId="1253" priority="536">
      <formula>IF(E144=300,5)</formula>
    </cfRule>
  </conditionalFormatting>
  <conditionalFormatting sqref="F144">
    <cfRule type="expression" dxfId="1252" priority="535">
      <formula>IF(F144=300,5)</formula>
    </cfRule>
  </conditionalFormatting>
  <conditionalFormatting sqref="G144">
    <cfRule type="expression" dxfId="1251" priority="534">
      <formula>IF(G144=300,5)</formula>
    </cfRule>
  </conditionalFormatting>
  <conditionalFormatting sqref="E145">
    <cfRule type="expression" dxfId="1250" priority="533">
      <formula>IF(E145=300,5)</formula>
    </cfRule>
  </conditionalFormatting>
  <conditionalFormatting sqref="F145">
    <cfRule type="expression" dxfId="1249" priority="532">
      <formula>IF(F145=300,5)</formula>
    </cfRule>
  </conditionalFormatting>
  <conditionalFormatting sqref="G145">
    <cfRule type="expression" dxfId="1248" priority="531">
      <formula>IF(G145=300,5)</formula>
    </cfRule>
  </conditionalFormatting>
  <conditionalFormatting sqref="E146">
    <cfRule type="expression" dxfId="1247" priority="530">
      <formula>IF(E146=300,5)</formula>
    </cfRule>
  </conditionalFormatting>
  <conditionalFormatting sqref="F146">
    <cfRule type="expression" dxfId="1246" priority="529">
      <formula>IF(F146=300,5)</formula>
    </cfRule>
  </conditionalFormatting>
  <conditionalFormatting sqref="G146">
    <cfRule type="expression" dxfId="1245" priority="528">
      <formula>IF(G146=300,5)</formula>
    </cfRule>
  </conditionalFormatting>
  <conditionalFormatting sqref="G156">
    <cfRule type="expression" dxfId="1244" priority="513">
      <formula>IF(G156=300,5)</formula>
    </cfRule>
  </conditionalFormatting>
  <conditionalFormatting sqref="E152">
    <cfRule type="expression" dxfId="1243" priority="527">
      <formula>IF(E152=300,5)</formula>
    </cfRule>
  </conditionalFormatting>
  <conditionalFormatting sqref="F152">
    <cfRule type="expression" dxfId="1242" priority="526">
      <formula>IF(F152=300,5)</formula>
    </cfRule>
  </conditionalFormatting>
  <conditionalFormatting sqref="G152">
    <cfRule type="expression" dxfId="1241" priority="525">
      <formula>IF(G152=300,5)</formula>
    </cfRule>
  </conditionalFormatting>
  <conditionalFormatting sqref="E153">
    <cfRule type="expression" dxfId="1240" priority="524">
      <formula>IF(E153=300,5)</formula>
    </cfRule>
  </conditionalFormatting>
  <conditionalFormatting sqref="F153">
    <cfRule type="expression" dxfId="1239" priority="523">
      <formula>IF(F153=300,5)</formula>
    </cfRule>
  </conditionalFormatting>
  <conditionalFormatting sqref="G153">
    <cfRule type="expression" dxfId="1238" priority="522">
      <formula>IF(G153=300,5)</formula>
    </cfRule>
  </conditionalFormatting>
  <conditionalFormatting sqref="E154">
    <cfRule type="expression" dxfId="1237" priority="521">
      <formula>IF(E154=300,5)</formula>
    </cfRule>
  </conditionalFormatting>
  <conditionalFormatting sqref="F154">
    <cfRule type="expression" dxfId="1236" priority="520">
      <formula>IF(F154=300,5)</formula>
    </cfRule>
  </conditionalFormatting>
  <conditionalFormatting sqref="G154">
    <cfRule type="expression" dxfId="1235" priority="519">
      <formula>IF(G154=300,5)</formula>
    </cfRule>
  </conditionalFormatting>
  <conditionalFormatting sqref="E155">
    <cfRule type="expression" dxfId="1234" priority="518">
      <formula>IF(E155=300,5)</formula>
    </cfRule>
  </conditionalFormatting>
  <conditionalFormatting sqref="F155">
    <cfRule type="expression" dxfId="1233" priority="517">
      <formula>IF(F155=300,5)</formula>
    </cfRule>
  </conditionalFormatting>
  <conditionalFormatting sqref="G155">
    <cfRule type="expression" dxfId="1232" priority="516">
      <formula>IF(G155=300,5)</formula>
    </cfRule>
  </conditionalFormatting>
  <conditionalFormatting sqref="E156">
    <cfRule type="expression" dxfId="1231" priority="515">
      <formula>IF(E156=300,5)</formula>
    </cfRule>
  </conditionalFormatting>
  <conditionalFormatting sqref="F156">
    <cfRule type="expression" dxfId="1230" priority="514">
      <formula>IF(F156=300,5)</formula>
    </cfRule>
  </conditionalFormatting>
  <conditionalFormatting sqref="D12:D16">
    <cfRule type="containsErrors" dxfId="1229" priority="512">
      <formula>ISERROR(D12)</formula>
    </cfRule>
  </conditionalFormatting>
  <conditionalFormatting sqref="D22:D26">
    <cfRule type="containsErrors" dxfId="1228" priority="511">
      <formula>ISERROR(D22)</formula>
    </cfRule>
  </conditionalFormatting>
  <conditionalFormatting sqref="D32:D36">
    <cfRule type="containsErrors" dxfId="1227" priority="510">
      <formula>ISERROR(D32)</formula>
    </cfRule>
  </conditionalFormatting>
  <conditionalFormatting sqref="D42:D46">
    <cfRule type="containsErrors" dxfId="1226" priority="509">
      <formula>ISERROR(D42)</formula>
    </cfRule>
  </conditionalFormatting>
  <conditionalFormatting sqref="D52:D56">
    <cfRule type="containsErrors" dxfId="1225" priority="508">
      <formula>ISERROR(D52)</formula>
    </cfRule>
  </conditionalFormatting>
  <conditionalFormatting sqref="D62:D66">
    <cfRule type="containsErrors" dxfId="1224" priority="507">
      <formula>ISERROR(D62)</formula>
    </cfRule>
  </conditionalFormatting>
  <conditionalFormatting sqref="D72:D76">
    <cfRule type="containsErrors" dxfId="1223" priority="506">
      <formula>ISERROR(D72)</formula>
    </cfRule>
  </conditionalFormatting>
  <conditionalFormatting sqref="D82:D86">
    <cfRule type="containsErrors" dxfId="1222" priority="505">
      <formula>ISERROR(D82)</formula>
    </cfRule>
  </conditionalFormatting>
  <conditionalFormatting sqref="D92:D96">
    <cfRule type="containsErrors" dxfId="1221" priority="504">
      <formula>ISERROR(D92)</formula>
    </cfRule>
  </conditionalFormatting>
  <conditionalFormatting sqref="D102:D106">
    <cfRule type="containsErrors" dxfId="1220" priority="503">
      <formula>ISERROR(D102)</formula>
    </cfRule>
  </conditionalFormatting>
  <conditionalFormatting sqref="D112:D116">
    <cfRule type="containsErrors" dxfId="1219" priority="502">
      <formula>ISERROR(D112)</formula>
    </cfRule>
  </conditionalFormatting>
  <conditionalFormatting sqref="D122:D126">
    <cfRule type="containsErrors" dxfId="1218" priority="501">
      <formula>ISERROR(D122)</formula>
    </cfRule>
  </conditionalFormatting>
  <conditionalFormatting sqref="D132:D136">
    <cfRule type="containsErrors" dxfId="1217" priority="500">
      <formula>ISERROR(D132)</formula>
    </cfRule>
  </conditionalFormatting>
  <conditionalFormatting sqref="D142:D146">
    <cfRule type="containsErrors" dxfId="1216" priority="499">
      <formula>ISERROR(D142)</formula>
    </cfRule>
  </conditionalFormatting>
  <conditionalFormatting sqref="D152:D156">
    <cfRule type="containsErrors" dxfId="1215" priority="498">
      <formula>ISERROR(D152)</formula>
    </cfRule>
  </conditionalFormatting>
  <conditionalFormatting sqref="A12:A16">
    <cfRule type="containsErrors" dxfId="1214" priority="497">
      <formula>ISERROR(A12)</formula>
    </cfRule>
  </conditionalFormatting>
  <conditionalFormatting sqref="A12:A16">
    <cfRule type="cellIs" dxfId="1213" priority="496" operator="equal">
      <formula>0</formula>
    </cfRule>
  </conditionalFormatting>
  <conditionalFormatting sqref="A22:A26">
    <cfRule type="containsErrors" dxfId="1212" priority="495">
      <formula>ISERROR(A22)</formula>
    </cfRule>
  </conditionalFormatting>
  <conditionalFormatting sqref="A22:A26">
    <cfRule type="cellIs" dxfId="1211" priority="494" operator="equal">
      <formula>0</formula>
    </cfRule>
  </conditionalFormatting>
  <conditionalFormatting sqref="A32:A36">
    <cfRule type="containsErrors" dxfId="1210" priority="493">
      <formula>ISERROR(A32)</formula>
    </cfRule>
  </conditionalFormatting>
  <conditionalFormatting sqref="A32:A36">
    <cfRule type="cellIs" dxfId="1209" priority="492" operator="equal">
      <formula>0</formula>
    </cfRule>
  </conditionalFormatting>
  <conditionalFormatting sqref="A42:A46">
    <cfRule type="containsErrors" dxfId="1208" priority="491">
      <formula>ISERROR(A42)</formula>
    </cfRule>
  </conditionalFormatting>
  <conditionalFormatting sqref="A42:A46">
    <cfRule type="cellIs" dxfId="1207" priority="490" operator="equal">
      <formula>0</formula>
    </cfRule>
  </conditionalFormatting>
  <conditionalFormatting sqref="A52:A56">
    <cfRule type="containsErrors" dxfId="1206" priority="489">
      <formula>ISERROR(A52)</formula>
    </cfRule>
  </conditionalFormatting>
  <conditionalFormatting sqref="A52:A56">
    <cfRule type="cellIs" dxfId="1205" priority="488" operator="equal">
      <formula>0</formula>
    </cfRule>
  </conditionalFormatting>
  <conditionalFormatting sqref="A62:A66">
    <cfRule type="containsErrors" dxfId="1204" priority="487">
      <formula>ISERROR(A62)</formula>
    </cfRule>
  </conditionalFormatting>
  <conditionalFormatting sqref="A62:A66">
    <cfRule type="cellIs" dxfId="1203" priority="486" operator="equal">
      <formula>0</formula>
    </cfRule>
  </conditionalFormatting>
  <conditionalFormatting sqref="A72:A76">
    <cfRule type="containsErrors" dxfId="1202" priority="485">
      <formula>ISERROR(A72)</formula>
    </cfRule>
  </conditionalFormatting>
  <conditionalFormatting sqref="A72:A76">
    <cfRule type="cellIs" dxfId="1201" priority="484" operator="equal">
      <formula>0</formula>
    </cfRule>
  </conditionalFormatting>
  <conditionalFormatting sqref="A82:A86">
    <cfRule type="containsErrors" dxfId="1200" priority="483">
      <formula>ISERROR(A82)</formula>
    </cfRule>
  </conditionalFormatting>
  <conditionalFormatting sqref="A82:A86">
    <cfRule type="cellIs" dxfId="1199" priority="482" operator="equal">
      <formula>0</formula>
    </cfRule>
  </conditionalFormatting>
  <conditionalFormatting sqref="A92:A96">
    <cfRule type="containsErrors" dxfId="1198" priority="481">
      <formula>ISERROR(A92)</formula>
    </cfRule>
  </conditionalFormatting>
  <conditionalFormatting sqref="A92:A96">
    <cfRule type="cellIs" dxfId="1197" priority="480" operator="equal">
      <formula>0</formula>
    </cfRule>
  </conditionalFormatting>
  <conditionalFormatting sqref="A102:A106">
    <cfRule type="containsErrors" dxfId="1196" priority="479">
      <formula>ISERROR(A102)</formula>
    </cfRule>
  </conditionalFormatting>
  <conditionalFormatting sqref="A102:A106">
    <cfRule type="cellIs" dxfId="1195" priority="478" operator="equal">
      <formula>0</formula>
    </cfRule>
  </conditionalFormatting>
  <conditionalFormatting sqref="A112:A116">
    <cfRule type="containsErrors" dxfId="1194" priority="477">
      <formula>ISERROR(A112)</formula>
    </cfRule>
  </conditionalFormatting>
  <conditionalFormatting sqref="A112:A116">
    <cfRule type="cellIs" dxfId="1193" priority="476" operator="equal">
      <formula>0</formula>
    </cfRule>
  </conditionalFormatting>
  <conditionalFormatting sqref="A122:A126">
    <cfRule type="containsErrors" dxfId="1192" priority="475">
      <formula>ISERROR(A122)</formula>
    </cfRule>
  </conditionalFormatting>
  <conditionalFormatting sqref="A122:A126">
    <cfRule type="cellIs" dxfId="1191" priority="474" operator="equal">
      <formula>0</formula>
    </cfRule>
  </conditionalFormatting>
  <conditionalFormatting sqref="A132:A136">
    <cfRule type="containsErrors" dxfId="1190" priority="473">
      <formula>ISERROR(A132)</formula>
    </cfRule>
  </conditionalFormatting>
  <conditionalFormatting sqref="A132:A136">
    <cfRule type="cellIs" dxfId="1189" priority="472" operator="equal">
      <formula>0</formula>
    </cfRule>
  </conditionalFormatting>
  <conditionalFormatting sqref="A142:A146">
    <cfRule type="containsErrors" dxfId="1188" priority="471">
      <formula>ISERROR(A142)</formula>
    </cfRule>
  </conditionalFormatting>
  <conditionalFormatting sqref="A142:A146">
    <cfRule type="cellIs" dxfId="1187" priority="470" operator="equal">
      <formula>0</formula>
    </cfRule>
  </conditionalFormatting>
  <conditionalFormatting sqref="A152:A156">
    <cfRule type="containsErrors" dxfId="1186" priority="469">
      <formula>ISERROR(A152)</formula>
    </cfRule>
  </conditionalFormatting>
  <conditionalFormatting sqref="A152:A156">
    <cfRule type="cellIs" dxfId="1185" priority="468" operator="equal">
      <formula>0</formula>
    </cfRule>
  </conditionalFormatting>
  <conditionalFormatting sqref="C12:C16">
    <cfRule type="containsErrors" dxfId="1184" priority="467">
      <formula>ISERROR(C12)</formula>
    </cfRule>
  </conditionalFormatting>
  <conditionalFormatting sqref="C22:C26">
    <cfRule type="containsErrors" dxfId="1183" priority="466">
      <formula>ISERROR(C22)</formula>
    </cfRule>
  </conditionalFormatting>
  <conditionalFormatting sqref="C32:C36">
    <cfRule type="containsErrors" dxfId="1182" priority="465">
      <formula>ISERROR(C32)</formula>
    </cfRule>
  </conditionalFormatting>
  <conditionalFormatting sqref="C42:C46">
    <cfRule type="containsErrors" dxfId="1181" priority="464">
      <formula>ISERROR(C42)</formula>
    </cfRule>
  </conditionalFormatting>
  <conditionalFormatting sqref="C52:C56">
    <cfRule type="containsErrors" dxfId="1180" priority="463">
      <formula>ISERROR(C52)</formula>
    </cfRule>
  </conditionalFormatting>
  <conditionalFormatting sqref="C62:C66">
    <cfRule type="containsErrors" dxfId="1179" priority="462">
      <formula>ISERROR(C62)</formula>
    </cfRule>
  </conditionalFormatting>
  <conditionalFormatting sqref="C72:C76">
    <cfRule type="containsErrors" dxfId="1178" priority="461">
      <formula>ISERROR(C72)</formula>
    </cfRule>
  </conditionalFormatting>
  <conditionalFormatting sqref="C82:C86">
    <cfRule type="containsErrors" dxfId="1177" priority="460">
      <formula>ISERROR(C82)</formula>
    </cfRule>
  </conditionalFormatting>
  <conditionalFormatting sqref="C92:C96">
    <cfRule type="containsErrors" dxfId="1176" priority="459">
      <formula>ISERROR(C92)</formula>
    </cfRule>
  </conditionalFormatting>
  <conditionalFormatting sqref="C102:C106">
    <cfRule type="containsErrors" dxfId="1175" priority="458">
      <formula>ISERROR(C102)</formula>
    </cfRule>
  </conditionalFormatting>
  <conditionalFormatting sqref="C112:C116">
    <cfRule type="containsErrors" dxfId="1174" priority="457">
      <formula>ISERROR(C112)</formula>
    </cfRule>
  </conditionalFormatting>
  <conditionalFormatting sqref="C122:C126">
    <cfRule type="containsErrors" dxfId="1173" priority="456">
      <formula>ISERROR(C122)</formula>
    </cfRule>
  </conditionalFormatting>
  <conditionalFormatting sqref="C132:C136">
    <cfRule type="containsErrors" dxfId="1172" priority="455">
      <formula>ISERROR(C132)</formula>
    </cfRule>
  </conditionalFormatting>
  <conditionalFormatting sqref="C142:C146">
    <cfRule type="containsErrors" dxfId="1171" priority="454">
      <formula>ISERROR(C142)</formula>
    </cfRule>
  </conditionalFormatting>
  <conditionalFormatting sqref="C152:C156">
    <cfRule type="containsErrors" dxfId="1170" priority="453">
      <formula>ISERROR(C152)</formula>
    </cfRule>
  </conditionalFormatting>
  <conditionalFormatting sqref="D19:D20">
    <cfRule type="cellIs" dxfId="1169" priority="451" operator="equal">
      <formula>0</formula>
    </cfRule>
    <cfRule type="containsErrors" dxfId="1168" priority="452">
      <formula>ISERROR(D19)</formula>
    </cfRule>
  </conditionalFormatting>
  <conditionalFormatting sqref="C17:C18">
    <cfRule type="containsErrors" dxfId="1167" priority="450">
      <formula>ISERROR(C17)</formula>
    </cfRule>
  </conditionalFormatting>
  <conditionalFormatting sqref="C19:C20">
    <cfRule type="cellIs" dxfId="1166" priority="448" operator="equal">
      <formula>0</formula>
    </cfRule>
    <cfRule type="containsErrors" dxfId="1165" priority="449">
      <formula>ISERROR(C19)</formula>
    </cfRule>
  </conditionalFormatting>
  <conditionalFormatting sqref="D17:D18">
    <cfRule type="containsErrors" dxfId="1164" priority="447">
      <formula>ISERROR(D17)</formula>
    </cfRule>
  </conditionalFormatting>
  <conditionalFormatting sqref="D29:D30">
    <cfRule type="cellIs" dxfId="1163" priority="445" operator="equal">
      <formula>0</formula>
    </cfRule>
    <cfRule type="containsErrors" dxfId="1162" priority="446">
      <formula>ISERROR(D29)</formula>
    </cfRule>
  </conditionalFormatting>
  <conditionalFormatting sqref="C27:C28">
    <cfRule type="containsErrors" dxfId="1161" priority="444">
      <formula>ISERROR(C27)</formula>
    </cfRule>
  </conditionalFormatting>
  <conditionalFormatting sqref="C29:C30">
    <cfRule type="cellIs" dxfId="1160" priority="442" operator="equal">
      <formula>0</formula>
    </cfRule>
    <cfRule type="containsErrors" dxfId="1159" priority="443">
      <formula>ISERROR(C29)</formula>
    </cfRule>
  </conditionalFormatting>
  <conditionalFormatting sqref="D27:D28">
    <cfRule type="containsErrors" dxfId="1158" priority="441">
      <formula>ISERROR(D27)</formula>
    </cfRule>
  </conditionalFormatting>
  <conditionalFormatting sqref="D39:D40">
    <cfRule type="cellIs" dxfId="1157" priority="439" operator="equal">
      <formula>0</formula>
    </cfRule>
    <cfRule type="containsErrors" dxfId="1156" priority="440">
      <formula>ISERROR(D39)</formula>
    </cfRule>
  </conditionalFormatting>
  <conditionalFormatting sqref="C37:C38">
    <cfRule type="containsErrors" dxfId="1155" priority="438">
      <formula>ISERROR(C37)</formula>
    </cfRule>
  </conditionalFormatting>
  <conditionalFormatting sqref="C39:C40">
    <cfRule type="cellIs" dxfId="1154" priority="436" operator="equal">
      <formula>0</formula>
    </cfRule>
    <cfRule type="containsErrors" dxfId="1153" priority="437">
      <formula>ISERROR(C39)</formula>
    </cfRule>
  </conditionalFormatting>
  <conditionalFormatting sqref="D37:D38">
    <cfRule type="containsErrors" dxfId="1152" priority="435">
      <formula>ISERROR(D37)</formula>
    </cfRule>
  </conditionalFormatting>
  <conditionalFormatting sqref="D49:D50">
    <cfRule type="cellIs" dxfId="1151" priority="433" operator="equal">
      <formula>0</formula>
    </cfRule>
    <cfRule type="containsErrors" dxfId="1150" priority="434">
      <formula>ISERROR(D49)</formula>
    </cfRule>
  </conditionalFormatting>
  <conditionalFormatting sqref="C47:C48">
    <cfRule type="containsErrors" dxfId="1149" priority="432">
      <formula>ISERROR(C47)</formula>
    </cfRule>
  </conditionalFormatting>
  <conditionalFormatting sqref="C49:C50">
    <cfRule type="cellIs" dxfId="1148" priority="430" operator="equal">
      <formula>0</formula>
    </cfRule>
    <cfRule type="containsErrors" dxfId="1147" priority="431">
      <formula>ISERROR(C49)</formula>
    </cfRule>
  </conditionalFormatting>
  <conditionalFormatting sqref="D47:D48">
    <cfRule type="containsErrors" dxfId="1146" priority="429">
      <formula>ISERROR(D47)</formula>
    </cfRule>
  </conditionalFormatting>
  <conditionalFormatting sqref="D59:D60">
    <cfRule type="cellIs" dxfId="1145" priority="427" operator="equal">
      <formula>0</formula>
    </cfRule>
    <cfRule type="containsErrors" dxfId="1144" priority="428">
      <formula>ISERROR(D59)</formula>
    </cfRule>
  </conditionalFormatting>
  <conditionalFormatting sqref="C57:C58">
    <cfRule type="containsErrors" dxfId="1143" priority="426">
      <formula>ISERROR(C57)</formula>
    </cfRule>
  </conditionalFormatting>
  <conditionalFormatting sqref="C59:C60">
    <cfRule type="cellIs" dxfId="1142" priority="424" operator="equal">
      <formula>0</formula>
    </cfRule>
    <cfRule type="containsErrors" dxfId="1141" priority="425">
      <formula>ISERROR(C59)</formula>
    </cfRule>
  </conditionalFormatting>
  <conditionalFormatting sqref="D57:D58">
    <cfRule type="containsErrors" dxfId="1140" priority="423">
      <formula>ISERROR(D57)</formula>
    </cfRule>
  </conditionalFormatting>
  <conditionalFormatting sqref="D69:D70">
    <cfRule type="cellIs" dxfId="1139" priority="421" operator="equal">
      <formula>0</formula>
    </cfRule>
    <cfRule type="containsErrors" dxfId="1138" priority="422">
      <formula>ISERROR(D69)</formula>
    </cfRule>
  </conditionalFormatting>
  <conditionalFormatting sqref="C67:C68">
    <cfRule type="containsErrors" dxfId="1137" priority="420">
      <formula>ISERROR(C67)</formula>
    </cfRule>
  </conditionalFormatting>
  <conditionalFormatting sqref="C69:C70">
    <cfRule type="cellIs" dxfId="1136" priority="418" operator="equal">
      <formula>0</formula>
    </cfRule>
    <cfRule type="containsErrors" dxfId="1135" priority="419">
      <formula>ISERROR(C69)</formula>
    </cfRule>
  </conditionalFormatting>
  <conditionalFormatting sqref="D67:D68">
    <cfRule type="containsErrors" dxfId="1134" priority="417">
      <formula>ISERROR(D67)</formula>
    </cfRule>
  </conditionalFormatting>
  <conditionalFormatting sqref="D79:D80">
    <cfRule type="cellIs" dxfId="1133" priority="415" operator="equal">
      <formula>0</formula>
    </cfRule>
    <cfRule type="containsErrors" dxfId="1132" priority="416">
      <formula>ISERROR(D79)</formula>
    </cfRule>
  </conditionalFormatting>
  <conditionalFormatting sqref="C77:C78">
    <cfRule type="containsErrors" dxfId="1131" priority="414">
      <formula>ISERROR(C77)</formula>
    </cfRule>
  </conditionalFormatting>
  <conditionalFormatting sqref="C79:C80">
    <cfRule type="cellIs" dxfId="1130" priority="412" operator="equal">
      <formula>0</formula>
    </cfRule>
    <cfRule type="containsErrors" dxfId="1129" priority="413">
      <formula>ISERROR(C79)</formula>
    </cfRule>
  </conditionalFormatting>
  <conditionalFormatting sqref="D77:D78">
    <cfRule type="containsErrors" dxfId="1128" priority="411">
      <formula>ISERROR(D77)</formula>
    </cfRule>
  </conditionalFormatting>
  <conditionalFormatting sqref="D89:D90">
    <cfRule type="cellIs" dxfId="1127" priority="409" operator="equal">
      <formula>0</formula>
    </cfRule>
    <cfRule type="containsErrors" dxfId="1126" priority="410">
      <formula>ISERROR(D89)</formula>
    </cfRule>
  </conditionalFormatting>
  <conditionalFormatting sqref="C87:C88">
    <cfRule type="containsErrors" dxfId="1125" priority="408">
      <formula>ISERROR(C87)</formula>
    </cfRule>
  </conditionalFormatting>
  <conditionalFormatting sqref="C89:C90">
    <cfRule type="cellIs" dxfId="1124" priority="406" operator="equal">
      <formula>0</formula>
    </cfRule>
    <cfRule type="containsErrors" dxfId="1123" priority="407">
      <formula>ISERROR(C89)</formula>
    </cfRule>
  </conditionalFormatting>
  <conditionalFormatting sqref="D87:D88">
    <cfRule type="containsErrors" dxfId="1122" priority="405">
      <formula>ISERROR(D87)</formula>
    </cfRule>
  </conditionalFormatting>
  <conditionalFormatting sqref="D99:D100">
    <cfRule type="cellIs" dxfId="1121" priority="403" operator="equal">
      <formula>0</formula>
    </cfRule>
    <cfRule type="containsErrors" dxfId="1120" priority="404">
      <formula>ISERROR(D99)</formula>
    </cfRule>
  </conditionalFormatting>
  <conditionalFormatting sqref="C97:C98">
    <cfRule type="containsErrors" dxfId="1119" priority="402">
      <formula>ISERROR(C97)</formula>
    </cfRule>
  </conditionalFormatting>
  <conditionalFormatting sqref="C99:C100">
    <cfRule type="cellIs" dxfId="1118" priority="400" operator="equal">
      <formula>0</formula>
    </cfRule>
    <cfRule type="containsErrors" dxfId="1117" priority="401">
      <formula>ISERROR(C99)</formula>
    </cfRule>
  </conditionalFormatting>
  <conditionalFormatting sqref="D97:D98">
    <cfRule type="containsErrors" dxfId="1116" priority="399">
      <formula>ISERROR(D97)</formula>
    </cfRule>
  </conditionalFormatting>
  <conditionalFormatting sqref="D109:D110">
    <cfRule type="cellIs" dxfId="1115" priority="397" operator="equal">
      <formula>0</formula>
    </cfRule>
    <cfRule type="containsErrors" dxfId="1114" priority="398">
      <formula>ISERROR(D109)</formula>
    </cfRule>
  </conditionalFormatting>
  <conditionalFormatting sqref="C107:C108">
    <cfRule type="containsErrors" dxfId="1113" priority="396">
      <formula>ISERROR(C107)</formula>
    </cfRule>
  </conditionalFormatting>
  <conditionalFormatting sqref="C109:C110">
    <cfRule type="cellIs" dxfId="1112" priority="394" operator="equal">
      <formula>0</formula>
    </cfRule>
    <cfRule type="containsErrors" dxfId="1111" priority="395">
      <formula>ISERROR(C109)</formula>
    </cfRule>
  </conditionalFormatting>
  <conditionalFormatting sqref="D107:D108">
    <cfRule type="containsErrors" dxfId="1110" priority="393">
      <formula>ISERROR(D107)</formula>
    </cfRule>
  </conditionalFormatting>
  <conditionalFormatting sqref="D119:D120">
    <cfRule type="cellIs" dxfId="1109" priority="391" operator="equal">
      <formula>0</formula>
    </cfRule>
    <cfRule type="containsErrors" dxfId="1108" priority="392">
      <formula>ISERROR(D119)</formula>
    </cfRule>
  </conditionalFormatting>
  <conditionalFormatting sqref="C117:C118">
    <cfRule type="containsErrors" dxfId="1107" priority="390">
      <formula>ISERROR(C117)</formula>
    </cfRule>
  </conditionalFormatting>
  <conditionalFormatting sqref="C119:C120">
    <cfRule type="cellIs" dxfId="1106" priority="388" operator="equal">
      <formula>0</formula>
    </cfRule>
    <cfRule type="containsErrors" dxfId="1105" priority="389">
      <formula>ISERROR(C119)</formula>
    </cfRule>
  </conditionalFormatting>
  <conditionalFormatting sqref="D117:D118">
    <cfRule type="containsErrors" dxfId="1104" priority="387">
      <formula>ISERROR(D117)</formula>
    </cfRule>
  </conditionalFormatting>
  <conditionalFormatting sqref="D129:D130">
    <cfRule type="cellIs" dxfId="1103" priority="385" operator="equal">
      <formula>0</formula>
    </cfRule>
    <cfRule type="containsErrors" dxfId="1102" priority="386">
      <formula>ISERROR(D129)</formula>
    </cfRule>
  </conditionalFormatting>
  <conditionalFormatting sqref="C127:C128">
    <cfRule type="containsErrors" dxfId="1101" priority="384">
      <formula>ISERROR(C127)</formula>
    </cfRule>
  </conditionalFormatting>
  <conditionalFormatting sqref="C129:C130">
    <cfRule type="cellIs" dxfId="1100" priority="382" operator="equal">
      <formula>0</formula>
    </cfRule>
    <cfRule type="containsErrors" dxfId="1099" priority="383">
      <formula>ISERROR(C129)</formula>
    </cfRule>
  </conditionalFormatting>
  <conditionalFormatting sqref="D127:D128">
    <cfRule type="containsErrors" dxfId="1098" priority="381">
      <formula>ISERROR(D127)</formula>
    </cfRule>
  </conditionalFormatting>
  <conditionalFormatting sqref="D139:D140">
    <cfRule type="cellIs" dxfId="1097" priority="379" operator="equal">
      <formula>0</formula>
    </cfRule>
    <cfRule type="containsErrors" dxfId="1096" priority="380">
      <formula>ISERROR(D139)</formula>
    </cfRule>
  </conditionalFormatting>
  <conditionalFormatting sqref="C137:C138">
    <cfRule type="containsErrors" dxfId="1095" priority="378">
      <formula>ISERROR(C137)</formula>
    </cfRule>
  </conditionalFormatting>
  <conditionalFormatting sqref="C139:C140">
    <cfRule type="cellIs" dxfId="1094" priority="376" operator="equal">
      <formula>0</formula>
    </cfRule>
    <cfRule type="containsErrors" dxfId="1093" priority="377">
      <formula>ISERROR(C139)</formula>
    </cfRule>
  </conditionalFormatting>
  <conditionalFormatting sqref="D137:D138">
    <cfRule type="containsErrors" dxfId="1092" priority="375">
      <formula>ISERROR(D137)</formula>
    </cfRule>
  </conditionalFormatting>
  <conditionalFormatting sqref="D149:D150">
    <cfRule type="cellIs" dxfId="1091" priority="373" operator="equal">
      <formula>0</formula>
    </cfRule>
    <cfRule type="containsErrors" dxfId="1090" priority="374">
      <formula>ISERROR(D149)</formula>
    </cfRule>
  </conditionalFormatting>
  <conditionalFormatting sqref="C147:C148">
    <cfRule type="containsErrors" dxfId="1089" priority="372">
      <formula>ISERROR(C147)</formula>
    </cfRule>
  </conditionalFormatting>
  <conditionalFormatting sqref="C149:C150">
    <cfRule type="cellIs" dxfId="1088" priority="370" operator="equal">
      <formula>0</formula>
    </cfRule>
    <cfRule type="containsErrors" dxfId="1087" priority="371">
      <formula>ISERROR(C149)</formula>
    </cfRule>
  </conditionalFormatting>
  <conditionalFormatting sqref="D147:D148">
    <cfRule type="containsErrors" dxfId="1086" priority="369">
      <formula>ISERROR(D147)</formula>
    </cfRule>
  </conditionalFormatting>
  <conditionalFormatting sqref="D159:D160">
    <cfRule type="cellIs" dxfId="1085" priority="367" operator="equal">
      <formula>0</formula>
    </cfRule>
    <cfRule type="containsErrors" dxfId="1084" priority="368">
      <formula>ISERROR(D159)</formula>
    </cfRule>
  </conditionalFormatting>
  <conditionalFormatting sqref="C157:C158">
    <cfRule type="containsErrors" dxfId="1083" priority="366">
      <formula>ISERROR(C157)</formula>
    </cfRule>
  </conditionalFormatting>
  <conditionalFormatting sqref="C159:C160">
    <cfRule type="cellIs" dxfId="1082" priority="364" operator="equal">
      <formula>0</formula>
    </cfRule>
    <cfRule type="containsErrors" dxfId="1081" priority="365">
      <formula>ISERROR(C159)</formula>
    </cfRule>
  </conditionalFormatting>
  <conditionalFormatting sqref="D157:D158">
    <cfRule type="containsErrors" dxfId="1080" priority="363">
      <formula>ISERROR(D157)</formula>
    </cfRule>
  </conditionalFormatting>
  <conditionalFormatting sqref="H1:N1">
    <cfRule type="containsErrors" dxfId="1079" priority="362">
      <formula>ISERROR(H1)</formula>
    </cfRule>
  </conditionalFormatting>
  <conditionalFormatting sqref="M1">
    <cfRule type="containsErrors" dxfId="1078" priority="361">
      <formula>ISERROR(M1)</formula>
    </cfRule>
  </conditionalFormatting>
  <conditionalFormatting sqref="M1:N1">
    <cfRule type="cellIs" dxfId="1077" priority="360" operator="equal">
      <formula>0</formula>
    </cfRule>
  </conditionalFormatting>
  <conditionalFormatting sqref="M2:M6">
    <cfRule type="containsErrors" dxfId="1076" priority="359">
      <formula>ISERROR(M2)</formula>
    </cfRule>
  </conditionalFormatting>
  <conditionalFormatting sqref="M2:M6">
    <cfRule type="containsErrors" dxfId="1075" priority="358">
      <formula>ISERROR(M2)</formula>
    </cfRule>
  </conditionalFormatting>
  <conditionalFormatting sqref="M2:M6">
    <cfRule type="cellIs" dxfId="1074" priority="357" operator="equal">
      <formula>0</formula>
    </cfRule>
  </conditionalFormatting>
  <conditionalFormatting sqref="N2:O6">
    <cfRule type="cellIs" dxfId="1073" priority="355" operator="equal">
      <formula>0</formula>
    </cfRule>
    <cfRule type="containsErrors" dxfId="1072" priority="356">
      <formula>ISERROR(N2)</formula>
    </cfRule>
  </conditionalFormatting>
  <conditionalFormatting sqref="O7:O8">
    <cfRule type="cellIs" dxfId="1071" priority="351" operator="equal">
      <formula>0</formula>
    </cfRule>
    <cfRule type="containsErrors" dxfId="1070" priority="352">
      <formula>ISERROR(O7)</formula>
    </cfRule>
  </conditionalFormatting>
  <conditionalFormatting sqref="M22:M26">
    <cfRule type="containsErrors" dxfId="1069" priority="343">
      <formula>ISERROR(M22)</formula>
    </cfRule>
  </conditionalFormatting>
  <conditionalFormatting sqref="M7:N8">
    <cfRule type="cellIs" dxfId="1068" priority="353" operator="equal">
      <formula>0</formula>
    </cfRule>
    <cfRule type="containsErrors" dxfId="1067" priority="354">
      <formula>ISERROR(M7)</formula>
    </cfRule>
  </conditionalFormatting>
  <conditionalFormatting sqref="M92:M96">
    <cfRule type="containsErrors" dxfId="1066" priority="294">
      <formula>ISERROR(M92)</formula>
    </cfRule>
  </conditionalFormatting>
  <conditionalFormatting sqref="M92:M96">
    <cfRule type="containsErrors" dxfId="1065" priority="293">
      <formula>ISERROR(M92)</formula>
    </cfRule>
  </conditionalFormatting>
  <conditionalFormatting sqref="M92:M96">
    <cfRule type="cellIs" dxfId="1064" priority="292" operator="equal">
      <formula>0</formula>
    </cfRule>
  </conditionalFormatting>
  <conditionalFormatting sqref="N92:N96">
    <cfRule type="cellIs" dxfId="1063" priority="290" operator="equal">
      <formula>0</formula>
    </cfRule>
    <cfRule type="containsErrors" dxfId="1062" priority="291">
      <formula>ISERROR(N92)</formula>
    </cfRule>
  </conditionalFormatting>
  <conditionalFormatting sqref="M12:M16">
    <cfRule type="containsErrors" dxfId="1061" priority="350">
      <formula>ISERROR(M12)</formula>
    </cfRule>
  </conditionalFormatting>
  <conditionalFormatting sqref="M12:M16">
    <cfRule type="containsErrors" dxfId="1060" priority="349">
      <formula>ISERROR(M12)</formula>
    </cfRule>
  </conditionalFormatting>
  <conditionalFormatting sqref="M12:M16">
    <cfRule type="cellIs" dxfId="1059" priority="348" operator="equal">
      <formula>0</formula>
    </cfRule>
  </conditionalFormatting>
  <conditionalFormatting sqref="N12:N16">
    <cfRule type="cellIs" dxfId="1058" priority="346" operator="equal">
      <formula>0</formula>
    </cfRule>
    <cfRule type="containsErrors" dxfId="1057" priority="347">
      <formula>ISERROR(N12)</formula>
    </cfRule>
  </conditionalFormatting>
  <conditionalFormatting sqref="M22:M26">
    <cfRule type="containsErrors" dxfId="1056" priority="342">
      <formula>ISERROR(M22)</formula>
    </cfRule>
  </conditionalFormatting>
  <conditionalFormatting sqref="M22:M26">
    <cfRule type="cellIs" dxfId="1055" priority="341" operator="equal">
      <formula>0</formula>
    </cfRule>
  </conditionalFormatting>
  <conditionalFormatting sqref="N22:N26">
    <cfRule type="cellIs" dxfId="1054" priority="339" operator="equal">
      <formula>0</formula>
    </cfRule>
    <cfRule type="containsErrors" dxfId="1053" priority="340">
      <formula>ISERROR(N22)</formula>
    </cfRule>
  </conditionalFormatting>
  <conditionalFormatting sqref="M32:M36">
    <cfRule type="containsErrors" dxfId="1052" priority="336">
      <formula>ISERROR(M32)</formula>
    </cfRule>
  </conditionalFormatting>
  <conditionalFormatting sqref="M32:M36">
    <cfRule type="containsErrors" dxfId="1051" priority="335">
      <formula>ISERROR(M32)</formula>
    </cfRule>
  </conditionalFormatting>
  <conditionalFormatting sqref="M32:M36">
    <cfRule type="cellIs" dxfId="1050" priority="334" operator="equal">
      <formula>0</formula>
    </cfRule>
  </conditionalFormatting>
  <conditionalFormatting sqref="N32:N36">
    <cfRule type="cellIs" dxfId="1049" priority="332" operator="equal">
      <formula>0</formula>
    </cfRule>
    <cfRule type="containsErrors" dxfId="1048" priority="333">
      <formula>ISERROR(N32)</formula>
    </cfRule>
  </conditionalFormatting>
  <conditionalFormatting sqref="M42:M46">
    <cfRule type="containsErrors" dxfId="1047" priority="329">
      <formula>ISERROR(M42)</formula>
    </cfRule>
  </conditionalFormatting>
  <conditionalFormatting sqref="M42:M46">
    <cfRule type="containsErrors" dxfId="1046" priority="328">
      <formula>ISERROR(M42)</formula>
    </cfRule>
  </conditionalFormatting>
  <conditionalFormatting sqref="M42:M46">
    <cfRule type="cellIs" dxfId="1045" priority="327" operator="equal">
      <formula>0</formula>
    </cfRule>
  </conditionalFormatting>
  <conditionalFormatting sqref="N42:N46">
    <cfRule type="cellIs" dxfId="1044" priority="325" operator="equal">
      <formula>0</formula>
    </cfRule>
    <cfRule type="containsErrors" dxfId="1043" priority="326">
      <formula>ISERROR(N42)</formula>
    </cfRule>
  </conditionalFormatting>
  <conditionalFormatting sqref="M52:M56">
    <cfRule type="containsErrors" dxfId="1042" priority="322">
      <formula>ISERROR(M52)</formula>
    </cfRule>
  </conditionalFormatting>
  <conditionalFormatting sqref="M52:M56">
    <cfRule type="containsErrors" dxfId="1041" priority="321">
      <formula>ISERROR(M52)</formula>
    </cfRule>
  </conditionalFormatting>
  <conditionalFormatting sqref="M52:M56">
    <cfRule type="cellIs" dxfId="1040" priority="320" operator="equal">
      <formula>0</formula>
    </cfRule>
  </conditionalFormatting>
  <conditionalFormatting sqref="N52:N56">
    <cfRule type="cellIs" dxfId="1039" priority="318" operator="equal">
      <formula>0</formula>
    </cfRule>
    <cfRule type="containsErrors" dxfId="1038" priority="319">
      <formula>ISERROR(N52)</formula>
    </cfRule>
  </conditionalFormatting>
  <conditionalFormatting sqref="M62:M66">
    <cfRule type="containsErrors" dxfId="1037" priority="315">
      <formula>ISERROR(M62)</formula>
    </cfRule>
  </conditionalFormatting>
  <conditionalFormatting sqref="M62:M66">
    <cfRule type="containsErrors" dxfId="1036" priority="314">
      <formula>ISERROR(M62)</formula>
    </cfRule>
  </conditionalFormatting>
  <conditionalFormatting sqref="M62:M66">
    <cfRule type="cellIs" dxfId="1035" priority="313" operator="equal">
      <formula>0</formula>
    </cfRule>
  </conditionalFormatting>
  <conditionalFormatting sqref="N62:N66">
    <cfRule type="cellIs" dxfId="1034" priority="311" operator="equal">
      <formula>0</formula>
    </cfRule>
    <cfRule type="containsErrors" dxfId="1033" priority="312">
      <formula>ISERROR(N62)</formula>
    </cfRule>
  </conditionalFormatting>
  <conditionalFormatting sqref="M72:M76">
    <cfRule type="containsErrors" dxfId="1032" priority="308">
      <formula>ISERROR(M72)</formula>
    </cfRule>
  </conditionalFormatting>
  <conditionalFormatting sqref="M72:M76">
    <cfRule type="containsErrors" dxfId="1031" priority="307">
      <formula>ISERROR(M72)</formula>
    </cfRule>
  </conditionalFormatting>
  <conditionalFormatting sqref="M72:M76">
    <cfRule type="cellIs" dxfId="1030" priority="306" operator="equal">
      <formula>0</formula>
    </cfRule>
  </conditionalFormatting>
  <conditionalFormatting sqref="N72:N76">
    <cfRule type="cellIs" dxfId="1029" priority="304" operator="equal">
      <formula>0</formula>
    </cfRule>
    <cfRule type="containsErrors" dxfId="1028" priority="305">
      <formula>ISERROR(N72)</formula>
    </cfRule>
  </conditionalFormatting>
  <conditionalFormatting sqref="M82:M86">
    <cfRule type="containsErrors" dxfId="1027" priority="301">
      <formula>ISERROR(M82)</formula>
    </cfRule>
  </conditionalFormatting>
  <conditionalFormatting sqref="M82:M86">
    <cfRule type="containsErrors" dxfId="1026" priority="300">
      <formula>ISERROR(M82)</formula>
    </cfRule>
  </conditionalFormatting>
  <conditionalFormatting sqref="M82:M86">
    <cfRule type="cellIs" dxfId="1025" priority="299" operator="equal">
      <formula>0</formula>
    </cfRule>
  </conditionalFormatting>
  <conditionalFormatting sqref="N82:N86">
    <cfRule type="cellIs" dxfId="1024" priority="297" operator="equal">
      <formula>0</formula>
    </cfRule>
    <cfRule type="containsErrors" dxfId="1023" priority="298">
      <formula>ISERROR(N82)</formula>
    </cfRule>
  </conditionalFormatting>
  <conditionalFormatting sqref="M102:M106">
    <cfRule type="containsErrors" dxfId="1022" priority="287">
      <formula>ISERROR(M102)</formula>
    </cfRule>
  </conditionalFormatting>
  <conditionalFormatting sqref="M102:M106">
    <cfRule type="containsErrors" dxfId="1021" priority="286">
      <formula>ISERROR(M102)</formula>
    </cfRule>
  </conditionalFormatting>
  <conditionalFormatting sqref="M102:M106">
    <cfRule type="cellIs" dxfId="1020" priority="285" operator="equal">
      <formula>0</formula>
    </cfRule>
  </conditionalFormatting>
  <conditionalFormatting sqref="N102:N106">
    <cfRule type="cellIs" dxfId="1019" priority="283" operator="equal">
      <formula>0</formula>
    </cfRule>
    <cfRule type="containsErrors" dxfId="1018" priority="284">
      <formula>ISERROR(N102)</formula>
    </cfRule>
  </conditionalFormatting>
  <conditionalFormatting sqref="M112:M116">
    <cfRule type="containsErrors" dxfId="1017" priority="280">
      <formula>ISERROR(M112)</formula>
    </cfRule>
  </conditionalFormatting>
  <conditionalFormatting sqref="M112:M116">
    <cfRule type="containsErrors" dxfId="1016" priority="279">
      <formula>ISERROR(M112)</formula>
    </cfRule>
  </conditionalFormatting>
  <conditionalFormatting sqref="M112:M116">
    <cfRule type="cellIs" dxfId="1015" priority="278" operator="equal">
      <formula>0</formula>
    </cfRule>
  </conditionalFormatting>
  <conditionalFormatting sqref="N112:N116">
    <cfRule type="cellIs" dxfId="1014" priority="276" operator="equal">
      <formula>0</formula>
    </cfRule>
    <cfRule type="containsErrors" dxfId="1013" priority="277">
      <formula>ISERROR(N112)</formula>
    </cfRule>
  </conditionalFormatting>
  <conditionalFormatting sqref="M122:M126">
    <cfRule type="containsErrors" dxfId="1012" priority="273">
      <formula>ISERROR(M122)</formula>
    </cfRule>
  </conditionalFormatting>
  <conditionalFormatting sqref="M122:M126">
    <cfRule type="containsErrors" dxfId="1011" priority="272">
      <formula>ISERROR(M122)</formula>
    </cfRule>
  </conditionalFormatting>
  <conditionalFormatting sqref="M122:M126">
    <cfRule type="cellIs" dxfId="1010" priority="271" operator="equal">
      <formula>0</formula>
    </cfRule>
  </conditionalFormatting>
  <conditionalFormatting sqref="N122:N126">
    <cfRule type="cellIs" dxfId="1009" priority="269" operator="equal">
      <formula>0</formula>
    </cfRule>
    <cfRule type="containsErrors" dxfId="1008" priority="270">
      <formula>ISERROR(N122)</formula>
    </cfRule>
  </conditionalFormatting>
  <conditionalFormatting sqref="M132:M136">
    <cfRule type="containsErrors" dxfId="1007" priority="266">
      <formula>ISERROR(M132)</formula>
    </cfRule>
  </conditionalFormatting>
  <conditionalFormatting sqref="M132:M136">
    <cfRule type="containsErrors" dxfId="1006" priority="265">
      <formula>ISERROR(M132)</formula>
    </cfRule>
  </conditionalFormatting>
  <conditionalFormatting sqref="M132:M136">
    <cfRule type="cellIs" dxfId="1005" priority="264" operator="equal">
      <formula>0</formula>
    </cfRule>
  </conditionalFormatting>
  <conditionalFormatting sqref="N132:N136">
    <cfRule type="cellIs" dxfId="1004" priority="262" operator="equal">
      <formula>0</formula>
    </cfRule>
    <cfRule type="containsErrors" dxfId="1003" priority="263">
      <formula>ISERROR(N132)</formula>
    </cfRule>
  </conditionalFormatting>
  <conditionalFormatting sqref="M142:M146">
    <cfRule type="containsErrors" dxfId="1002" priority="259">
      <formula>ISERROR(M142)</formula>
    </cfRule>
  </conditionalFormatting>
  <conditionalFormatting sqref="M142:M146">
    <cfRule type="containsErrors" dxfId="1001" priority="258">
      <formula>ISERROR(M142)</formula>
    </cfRule>
  </conditionalFormatting>
  <conditionalFormatting sqref="M142:M146">
    <cfRule type="cellIs" dxfId="1000" priority="257" operator="equal">
      <formula>0</formula>
    </cfRule>
  </conditionalFormatting>
  <conditionalFormatting sqref="N142:N146">
    <cfRule type="cellIs" dxfId="999" priority="255" operator="equal">
      <formula>0</formula>
    </cfRule>
    <cfRule type="containsErrors" dxfId="998" priority="256">
      <formula>ISERROR(N142)</formula>
    </cfRule>
  </conditionalFormatting>
  <conditionalFormatting sqref="M152:M156">
    <cfRule type="containsErrors" dxfId="997" priority="252">
      <formula>ISERROR(M152)</formula>
    </cfRule>
  </conditionalFormatting>
  <conditionalFormatting sqref="M152:M156">
    <cfRule type="containsErrors" dxfId="996" priority="251">
      <formula>ISERROR(M152)</formula>
    </cfRule>
  </conditionalFormatting>
  <conditionalFormatting sqref="M152:M156">
    <cfRule type="cellIs" dxfId="995" priority="250" operator="equal">
      <formula>0</formula>
    </cfRule>
  </conditionalFormatting>
  <conditionalFormatting sqref="N152:N156">
    <cfRule type="cellIs" dxfId="994" priority="248" operator="equal">
      <formula>0</formula>
    </cfRule>
    <cfRule type="containsErrors" dxfId="993" priority="249">
      <formula>ISERROR(N152)</formula>
    </cfRule>
  </conditionalFormatting>
  <conditionalFormatting sqref="O2:O6">
    <cfRule type="cellIs" dxfId="992" priority="245" operator="equal">
      <formula>FALSE</formula>
    </cfRule>
  </conditionalFormatting>
  <conditionalFormatting sqref="O7:O8">
    <cfRule type="cellIs" dxfId="991" priority="244" operator="equal">
      <formula>FALSE</formula>
    </cfRule>
  </conditionalFormatting>
  <conditionalFormatting sqref="O12:O16">
    <cfRule type="cellIs" dxfId="990" priority="242" operator="equal">
      <formula>0</formula>
    </cfRule>
    <cfRule type="containsErrors" dxfId="989" priority="243">
      <formula>ISERROR(O12)</formula>
    </cfRule>
  </conditionalFormatting>
  <conditionalFormatting sqref="O12:O16">
    <cfRule type="cellIs" dxfId="988" priority="241" operator="equal">
      <formula>FALSE</formula>
    </cfRule>
  </conditionalFormatting>
  <conditionalFormatting sqref="O22:O26">
    <cfRule type="cellIs" dxfId="987" priority="239" operator="equal">
      <formula>0</formula>
    </cfRule>
    <cfRule type="containsErrors" dxfId="986" priority="240">
      <formula>ISERROR(O22)</formula>
    </cfRule>
  </conditionalFormatting>
  <conditionalFormatting sqref="O22:O26">
    <cfRule type="cellIs" dxfId="985" priority="238" operator="equal">
      <formula>FALSE</formula>
    </cfRule>
  </conditionalFormatting>
  <conditionalFormatting sqref="O32:O36">
    <cfRule type="cellIs" dxfId="984" priority="236" operator="equal">
      <formula>0</formula>
    </cfRule>
    <cfRule type="containsErrors" dxfId="983" priority="237">
      <formula>ISERROR(O32)</formula>
    </cfRule>
  </conditionalFormatting>
  <conditionalFormatting sqref="O32:O36">
    <cfRule type="cellIs" dxfId="982" priority="235" operator="equal">
      <formula>FALSE</formula>
    </cfRule>
  </conditionalFormatting>
  <conditionalFormatting sqref="O42:O46">
    <cfRule type="cellIs" dxfId="981" priority="233" operator="equal">
      <formula>0</formula>
    </cfRule>
    <cfRule type="containsErrors" dxfId="980" priority="234">
      <formula>ISERROR(O42)</formula>
    </cfRule>
  </conditionalFormatting>
  <conditionalFormatting sqref="O42:O46">
    <cfRule type="cellIs" dxfId="979" priority="232" operator="equal">
      <formula>FALSE</formula>
    </cfRule>
  </conditionalFormatting>
  <conditionalFormatting sqref="O52:O56">
    <cfRule type="cellIs" dxfId="978" priority="230" operator="equal">
      <formula>0</formula>
    </cfRule>
    <cfRule type="containsErrors" dxfId="977" priority="231">
      <formula>ISERROR(O52)</formula>
    </cfRule>
  </conditionalFormatting>
  <conditionalFormatting sqref="O52:O56">
    <cfRule type="cellIs" dxfId="976" priority="229" operator="equal">
      <formula>FALSE</formula>
    </cfRule>
  </conditionalFormatting>
  <conditionalFormatting sqref="O62:O66">
    <cfRule type="cellIs" dxfId="975" priority="227" operator="equal">
      <formula>0</formula>
    </cfRule>
    <cfRule type="containsErrors" dxfId="974" priority="228">
      <formula>ISERROR(O62)</formula>
    </cfRule>
  </conditionalFormatting>
  <conditionalFormatting sqref="O62:O66">
    <cfRule type="cellIs" dxfId="973" priority="226" operator="equal">
      <formula>FALSE</formula>
    </cfRule>
  </conditionalFormatting>
  <conditionalFormatting sqref="O72:O76">
    <cfRule type="cellIs" dxfId="972" priority="224" operator="equal">
      <formula>0</formula>
    </cfRule>
    <cfRule type="containsErrors" dxfId="971" priority="225">
      <formula>ISERROR(O72)</formula>
    </cfRule>
  </conditionalFormatting>
  <conditionalFormatting sqref="O72:O76">
    <cfRule type="cellIs" dxfId="970" priority="223" operator="equal">
      <formula>FALSE</formula>
    </cfRule>
  </conditionalFormatting>
  <conditionalFormatting sqref="O82:O86">
    <cfRule type="cellIs" dxfId="969" priority="221" operator="equal">
      <formula>0</formula>
    </cfRule>
    <cfRule type="containsErrors" dxfId="968" priority="222">
      <formula>ISERROR(O82)</formula>
    </cfRule>
  </conditionalFormatting>
  <conditionalFormatting sqref="O82:O86">
    <cfRule type="cellIs" dxfId="967" priority="220" operator="equal">
      <formula>FALSE</formula>
    </cfRule>
  </conditionalFormatting>
  <conditionalFormatting sqref="O92:O96">
    <cfRule type="cellIs" dxfId="966" priority="218" operator="equal">
      <formula>0</formula>
    </cfRule>
    <cfRule type="containsErrors" dxfId="965" priority="219">
      <formula>ISERROR(O92)</formula>
    </cfRule>
  </conditionalFormatting>
  <conditionalFormatting sqref="O92:O96">
    <cfRule type="cellIs" dxfId="964" priority="217" operator="equal">
      <formula>FALSE</formula>
    </cfRule>
  </conditionalFormatting>
  <conditionalFormatting sqref="O102:O106">
    <cfRule type="cellIs" dxfId="963" priority="215" operator="equal">
      <formula>0</formula>
    </cfRule>
    <cfRule type="containsErrors" dxfId="962" priority="216">
      <formula>ISERROR(O102)</formula>
    </cfRule>
  </conditionalFormatting>
  <conditionalFormatting sqref="O102:O106">
    <cfRule type="cellIs" dxfId="961" priority="214" operator="equal">
      <formula>FALSE</formula>
    </cfRule>
  </conditionalFormatting>
  <conditionalFormatting sqref="O112:O116">
    <cfRule type="cellIs" dxfId="960" priority="212" operator="equal">
      <formula>0</formula>
    </cfRule>
    <cfRule type="containsErrors" dxfId="959" priority="213">
      <formula>ISERROR(O112)</formula>
    </cfRule>
  </conditionalFormatting>
  <conditionalFormatting sqref="O112:O116">
    <cfRule type="cellIs" dxfId="958" priority="211" operator="equal">
      <formula>FALSE</formula>
    </cfRule>
  </conditionalFormatting>
  <conditionalFormatting sqref="O122:O126">
    <cfRule type="cellIs" dxfId="957" priority="209" operator="equal">
      <formula>0</formula>
    </cfRule>
    <cfRule type="containsErrors" dxfId="956" priority="210">
      <formula>ISERROR(O122)</formula>
    </cfRule>
  </conditionalFormatting>
  <conditionalFormatting sqref="O122:O126">
    <cfRule type="cellIs" dxfId="955" priority="208" operator="equal">
      <formula>FALSE</formula>
    </cfRule>
  </conditionalFormatting>
  <conditionalFormatting sqref="O132:O136">
    <cfRule type="cellIs" dxfId="954" priority="206" operator="equal">
      <formula>0</formula>
    </cfRule>
    <cfRule type="containsErrors" dxfId="953" priority="207">
      <formula>ISERROR(O132)</formula>
    </cfRule>
  </conditionalFormatting>
  <conditionalFormatting sqref="O132:O136">
    <cfRule type="cellIs" dxfId="952" priority="205" operator="equal">
      <formula>FALSE</formula>
    </cfRule>
  </conditionalFormatting>
  <conditionalFormatting sqref="O142:O146">
    <cfRule type="cellIs" dxfId="951" priority="203" operator="equal">
      <formula>0</formula>
    </cfRule>
    <cfRule type="containsErrors" dxfId="950" priority="204">
      <formula>ISERROR(O142)</formula>
    </cfRule>
  </conditionalFormatting>
  <conditionalFormatting sqref="O142:O146">
    <cfRule type="cellIs" dxfId="949" priority="202" operator="equal">
      <formula>FALSE</formula>
    </cfRule>
  </conditionalFormatting>
  <conditionalFormatting sqref="O152:O156">
    <cfRule type="cellIs" dxfId="948" priority="200" operator="equal">
      <formula>0</formula>
    </cfRule>
    <cfRule type="containsErrors" dxfId="947" priority="201">
      <formula>ISERROR(O152)</formula>
    </cfRule>
  </conditionalFormatting>
  <conditionalFormatting sqref="O152:O156">
    <cfRule type="cellIs" dxfId="946" priority="199" operator="equal">
      <formula>FALSE</formula>
    </cfRule>
  </conditionalFormatting>
  <conditionalFormatting sqref="M11">
    <cfRule type="containsErrors" dxfId="945" priority="198">
      <formula>ISERROR(M11)</formula>
    </cfRule>
  </conditionalFormatting>
  <conditionalFormatting sqref="M9:O10">
    <cfRule type="cellIs" dxfId="944" priority="151" operator="equal">
      <formula>FALSE</formula>
    </cfRule>
    <cfRule type="cellIs" dxfId="943" priority="152" operator="equal">
      <formula>0</formula>
    </cfRule>
  </conditionalFormatting>
  <conditionalFormatting sqref="M21">
    <cfRule type="containsErrors" dxfId="942" priority="120">
      <formula>ISERROR(M21)</formula>
    </cfRule>
  </conditionalFormatting>
  <conditionalFormatting sqref="M31">
    <cfRule type="containsErrors" dxfId="941" priority="119">
      <formula>ISERROR(M31)</formula>
    </cfRule>
  </conditionalFormatting>
  <conditionalFormatting sqref="M41">
    <cfRule type="containsErrors" dxfId="940" priority="118">
      <formula>ISERROR(M41)</formula>
    </cfRule>
  </conditionalFormatting>
  <conditionalFormatting sqref="M51">
    <cfRule type="containsErrors" dxfId="939" priority="117">
      <formula>ISERROR(M51)</formula>
    </cfRule>
  </conditionalFormatting>
  <conditionalFormatting sqref="M61">
    <cfRule type="containsErrors" dxfId="938" priority="116">
      <formula>ISERROR(M61)</formula>
    </cfRule>
  </conditionalFormatting>
  <conditionalFormatting sqref="M71">
    <cfRule type="containsErrors" dxfId="937" priority="115">
      <formula>ISERROR(M71)</formula>
    </cfRule>
  </conditionalFormatting>
  <conditionalFormatting sqref="M81">
    <cfRule type="containsErrors" dxfId="936" priority="114">
      <formula>ISERROR(M81)</formula>
    </cfRule>
  </conditionalFormatting>
  <conditionalFormatting sqref="M91">
    <cfRule type="containsErrors" dxfId="935" priority="113">
      <formula>ISERROR(M91)</formula>
    </cfRule>
  </conditionalFormatting>
  <conditionalFormatting sqref="M101">
    <cfRule type="containsErrors" dxfId="934" priority="112">
      <formula>ISERROR(M101)</formula>
    </cfRule>
  </conditionalFormatting>
  <conditionalFormatting sqref="M111">
    <cfRule type="containsErrors" dxfId="933" priority="111">
      <formula>ISERROR(M111)</formula>
    </cfRule>
  </conditionalFormatting>
  <conditionalFormatting sqref="M121">
    <cfRule type="containsErrors" dxfId="932" priority="110">
      <formula>ISERROR(M121)</formula>
    </cfRule>
  </conditionalFormatting>
  <conditionalFormatting sqref="M131">
    <cfRule type="containsErrors" dxfId="931" priority="109">
      <formula>ISERROR(M131)</formula>
    </cfRule>
  </conditionalFormatting>
  <conditionalFormatting sqref="M141">
    <cfRule type="containsErrors" dxfId="930" priority="108">
      <formula>ISERROR(M141)</formula>
    </cfRule>
  </conditionalFormatting>
  <conditionalFormatting sqref="M151">
    <cfRule type="containsErrors" dxfId="929" priority="107">
      <formula>ISERROR(M151)</formula>
    </cfRule>
  </conditionalFormatting>
  <conditionalFormatting sqref="M161">
    <cfRule type="containsErrors" dxfId="928" priority="106">
      <formula>ISERROR(M161)</formula>
    </cfRule>
  </conditionalFormatting>
  <conditionalFormatting sqref="O17:O18">
    <cfRule type="cellIs" dxfId="927" priority="102" operator="equal">
      <formula>0</formula>
    </cfRule>
    <cfRule type="containsErrors" dxfId="926" priority="103">
      <formula>ISERROR(O17)</formula>
    </cfRule>
  </conditionalFormatting>
  <conditionalFormatting sqref="M17:N18">
    <cfRule type="cellIs" dxfId="925" priority="104" operator="equal">
      <formula>0</formula>
    </cfRule>
    <cfRule type="containsErrors" dxfId="924" priority="105">
      <formula>ISERROR(M17)</formula>
    </cfRule>
  </conditionalFormatting>
  <conditionalFormatting sqref="O17:O18">
    <cfRule type="cellIs" dxfId="923" priority="101" operator="equal">
      <formula>FALSE</formula>
    </cfRule>
  </conditionalFormatting>
  <conditionalFormatting sqref="M19:O20">
    <cfRule type="cellIs" dxfId="922" priority="99" operator="equal">
      <formula>FALSE</formula>
    </cfRule>
    <cfRule type="cellIs" dxfId="921" priority="100" operator="equal">
      <formula>0</formula>
    </cfRule>
  </conditionalFormatting>
  <conditionalFormatting sqref="O27:O28">
    <cfRule type="cellIs" dxfId="920" priority="95" operator="equal">
      <formula>0</formula>
    </cfRule>
    <cfRule type="containsErrors" dxfId="919" priority="96">
      <formula>ISERROR(O27)</formula>
    </cfRule>
  </conditionalFormatting>
  <conditionalFormatting sqref="M27:N28">
    <cfRule type="cellIs" dxfId="918" priority="97" operator="equal">
      <formula>0</formula>
    </cfRule>
    <cfRule type="containsErrors" dxfId="917" priority="98">
      <formula>ISERROR(M27)</formula>
    </cfRule>
  </conditionalFormatting>
  <conditionalFormatting sqref="O27:O28">
    <cfRule type="cellIs" dxfId="916" priority="94" operator="equal">
      <formula>FALSE</formula>
    </cfRule>
  </conditionalFormatting>
  <conditionalFormatting sqref="M29:O30">
    <cfRule type="cellIs" dxfId="915" priority="92" operator="equal">
      <formula>FALSE</formula>
    </cfRule>
    <cfRule type="cellIs" dxfId="914" priority="93" operator="equal">
      <formula>0</formula>
    </cfRule>
  </conditionalFormatting>
  <conditionalFormatting sqref="O37:O38">
    <cfRule type="cellIs" dxfId="913" priority="88" operator="equal">
      <formula>0</formula>
    </cfRule>
    <cfRule type="containsErrors" dxfId="912" priority="89">
      <formula>ISERROR(O37)</formula>
    </cfRule>
  </conditionalFormatting>
  <conditionalFormatting sqref="M37:N38">
    <cfRule type="cellIs" dxfId="911" priority="90" operator="equal">
      <formula>0</formula>
    </cfRule>
    <cfRule type="containsErrors" dxfId="910" priority="91">
      <formula>ISERROR(M37)</formula>
    </cfRule>
  </conditionalFormatting>
  <conditionalFormatting sqref="O37:O38">
    <cfRule type="cellIs" dxfId="909" priority="87" operator="equal">
      <formula>FALSE</formula>
    </cfRule>
  </conditionalFormatting>
  <conditionalFormatting sqref="M39:O40">
    <cfRule type="cellIs" dxfId="908" priority="85" operator="equal">
      <formula>FALSE</formula>
    </cfRule>
    <cfRule type="cellIs" dxfId="907" priority="86" operator="equal">
      <formula>0</formula>
    </cfRule>
  </conditionalFormatting>
  <conditionalFormatting sqref="O47:O48">
    <cfRule type="cellIs" dxfId="906" priority="81" operator="equal">
      <formula>0</formula>
    </cfRule>
    <cfRule type="containsErrors" dxfId="905" priority="82">
      <formula>ISERROR(O47)</formula>
    </cfRule>
  </conditionalFormatting>
  <conditionalFormatting sqref="M47:N48">
    <cfRule type="cellIs" dxfId="904" priority="83" operator="equal">
      <formula>0</formula>
    </cfRule>
    <cfRule type="containsErrors" dxfId="903" priority="84">
      <formula>ISERROR(M47)</formula>
    </cfRule>
  </conditionalFormatting>
  <conditionalFormatting sqref="O47:O48">
    <cfRule type="cellIs" dxfId="902" priority="80" operator="equal">
      <formula>FALSE</formula>
    </cfRule>
  </conditionalFormatting>
  <conditionalFormatting sqref="M49:O50">
    <cfRule type="cellIs" dxfId="901" priority="78" operator="equal">
      <formula>FALSE</formula>
    </cfRule>
    <cfRule type="cellIs" dxfId="900" priority="79" operator="equal">
      <formula>0</formula>
    </cfRule>
  </conditionalFormatting>
  <conditionalFormatting sqref="O57:O58">
    <cfRule type="cellIs" dxfId="899" priority="74" operator="equal">
      <formula>0</formula>
    </cfRule>
    <cfRule type="containsErrors" dxfId="898" priority="75">
      <formula>ISERROR(O57)</formula>
    </cfRule>
  </conditionalFormatting>
  <conditionalFormatting sqref="M57:N58">
    <cfRule type="cellIs" dxfId="897" priority="76" operator="equal">
      <formula>0</formula>
    </cfRule>
    <cfRule type="containsErrors" dxfId="896" priority="77">
      <formula>ISERROR(M57)</formula>
    </cfRule>
  </conditionalFormatting>
  <conditionalFormatting sqref="O57:O58">
    <cfRule type="cellIs" dxfId="895" priority="73" operator="equal">
      <formula>FALSE</formula>
    </cfRule>
  </conditionalFormatting>
  <conditionalFormatting sqref="M59:O60">
    <cfRule type="cellIs" dxfId="894" priority="71" operator="equal">
      <formula>FALSE</formula>
    </cfRule>
    <cfRule type="cellIs" dxfId="893" priority="72" operator="equal">
      <formula>0</formula>
    </cfRule>
  </conditionalFormatting>
  <conditionalFormatting sqref="O67:O68">
    <cfRule type="cellIs" dxfId="892" priority="67" operator="equal">
      <formula>0</formula>
    </cfRule>
    <cfRule type="containsErrors" dxfId="891" priority="68">
      <formula>ISERROR(O67)</formula>
    </cfRule>
  </conditionalFormatting>
  <conditionalFormatting sqref="M67:N68">
    <cfRule type="cellIs" dxfId="890" priority="69" operator="equal">
      <formula>0</formula>
    </cfRule>
    <cfRule type="containsErrors" dxfId="889" priority="70">
      <formula>ISERROR(M67)</formula>
    </cfRule>
  </conditionalFormatting>
  <conditionalFormatting sqref="O67:O68">
    <cfRule type="cellIs" dxfId="888" priority="66" operator="equal">
      <formula>FALSE</formula>
    </cfRule>
  </conditionalFormatting>
  <conditionalFormatting sqref="M69:O70">
    <cfRule type="cellIs" dxfId="887" priority="64" operator="equal">
      <formula>FALSE</formula>
    </cfRule>
    <cfRule type="cellIs" dxfId="886" priority="65" operator="equal">
      <formula>0</formula>
    </cfRule>
  </conditionalFormatting>
  <conditionalFormatting sqref="O77:O78">
    <cfRule type="cellIs" dxfId="885" priority="60" operator="equal">
      <formula>0</formula>
    </cfRule>
    <cfRule type="containsErrors" dxfId="884" priority="61">
      <formula>ISERROR(O77)</formula>
    </cfRule>
  </conditionalFormatting>
  <conditionalFormatting sqref="M77:N78">
    <cfRule type="cellIs" dxfId="883" priority="62" operator="equal">
      <formula>0</formula>
    </cfRule>
    <cfRule type="containsErrors" dxfId="882" priority="63">
      <formula>ISERROR(M77)</formula>
    </cfRule>
  </conditionalFormatting>
  <conditionalFormatting sqref="O77:O78">
    <cfRule type="cellIs" dxfId="881" priority="59" operator="equal">
      <formula>FALSE</formula>
    </cfRule>
  </conditionalFormatting>
  <conditionalFormatting sqref="M79:O80">
    <cfRule type="cellIs" dxfId="880" priority="57" operator="equal">
      <formula>FALSE</formula>
    </cfRule>
    <cfRule type="cellIs" dxfId="879" priority="58" operator="equal">
      <formula>0</formula>
    </cfRule>
  </conditionalFormatting>
  <conditionalFormatting sqref="O87:O88">
    <cfRule type="cellIs" dxfId="878" priority="53" operator="equal">
      <formula>0</formula>
    </cfRule>
    <cfRule type="containsErrors" dxfId="877" priority="54">
      <formula>ISERROR(O87)</formula>
    </cfRule>
  </conditionalFormatting>
  <conditionalFormatting sqref="M87:N88">
    <cfRule type="cellIs" dxfId="876" priority="55" operator="equal">
      <formula>0</formula>
    </cfRule>
    <cfRule type="containsErrors" dxfId="875" priority="56">
      <formula>ISERROR(M87)</formula>
    </cfRule>
  </conditionalFormatting>
  <conditionalFormatting sqref="O87:O88">
    <cfRule type="cellIs" dxfId="874" priority="52" operator="equal">
      <formula>FALSE</formula>
    </cfRule>
  </conditionalFormatting>
  <conditionalFormatting sqref="M89:O90">
    <cfRule type="cellIs" dxfId="873" priority="50" operator="equal">
      <formula>FALSE</formula>
    </cfRule>
    <cfRule type="cellIs" dxfId="872" priority="51" operator="equal">
      <formula>0</formula>
    </cfRule>
  </conditionalFormatting>
  <conditionalFormatting sqref="O97:O98">
    <cfRule type="cellIs" dxfId="871" priority="46" operator="equal">
      <formula>0</formula>
    </cfRule>
    <cfRule type="containsErrors" dxfId="870" priority="47">
      <formula>ISERROR(O97)</formula>
    </cfRule>
  </conditionalFormatting>
  <conditionalFormatting sqref="M97:N98">
    <cfRule type="cellIs" dxfId="869" priority="48" operator="equal">
      <formula>0</formula>
    </cfRule>
    <cfRule type="containsErrors" dxfId="868" priority="49">
      <formula>ISERROR(M97)</formula>
    </cfRule>
  </conditionalFormatting>
  <conditionalFormatting sqref="O97:O98">
    <cfRule type="cellIs" dxfId="867" priority="45" operator="equal">
      <formula>FALSE</formula>
    </cfRule>
  </conditionalFormatting>
  <conditionalFormatting sqref="M99:O100">
    <cfRule type="cellIs" dxfId="866" priority="43" operator="equal">
      <formula>FALSE</formula>
    </cfRule>
    <cfRule type="cellIs" dxfId="865" priority="44" operator="equal">
      <formula>0</formula>
    </cfRule>
  </conditionalFormatting>
  <conditionalFormatting sqref="O107:O108">
    <cfRule type="cellIs" dxfId="864" priority="39" operator="equal">
      <formula>0</formula>
    </cfRule>
    <cfRule type="containsErrors" dxfId="863" priority="40">
      <formula>ISERROR(O107)</formula>
    </cfRule>
  </conditionalFormatting>
  <conditionalFormatting sqref="M107:N108">
    <cfRule type="cellIs" dxfId="862" priority="41" operator="equal">
      <formula>0</formula>
    </cfRule>
    <cfRule type="containsErrors" dxfId="861" priority="42">
      <formula>ISERROR(M107)</formula>
    </cfRule>
  </conditionalFormatting>
  <conditionalFormatting sqref="O107:O108">
    <cfRule type="cellIs" dxfId="860" priority="38" operator="equal">
      <formula>FALSE</formula>
    </cfRule>
  </conditionalFormatting>
  <conditionalFormatting sqref="M109:O110">
    <cfRule type="cellIs" dxfId="859" priority="36" operator="equal">
      <formula>FALSE</formula>
    </cfRule>
    <cfRule type="cellIs" dxfId="858" priority="37" operator="equal">
      <formula>0</formula>
    </cfRule>
  </conditionalFormatting>
  <conditionalFormatting sqref="O117:O118">
    <cfRule type="cellIs" dxfId="857" priority="32" operator="equal">
      <formula>0</formula>
    </cfRule>
    <cfRule type="containsErrors" dxfId="856" priority="33">
      <formula>ISERROR(O117)</formula>
    </cfRule>
  </conditionalFormatting>
  <conditionalFormatting sqref="M117:N118">
    <cfRule type="cellIs" dxfId="855" priority="34" operator="equal">
      <formula>0</formula>
    </cfRule>
    <cfRule type="containsErrors" dxfId="854" priority="35">
      <formula>ISERROR(M117)</formula>
    </cfRule>
  </conditionalFormatting>
  <conditionalFormatting sqref="O117:O118">
    <cfRule type="cellIs" dxfId="853" priority="31" operator="equal">
      <formula>FALSE</formula>
    </cfRule>
  </conditionalFormatting>
  <conditionalFormatting sqref="M119:O120">
    <cfRule type="cellIs" dxfId="852" priority="29" operator="equal">
      <formula>FALSE</formula>
    </cfRule>
    <cfRule type="cellIs" dxfId="851" priority="30" operator="equal">
      <formula>0</formula>
    </cfRule>
  </conditionalFormatting>
  <conditionalFormatting sqref="O127:O128">
    <cfRule type="cellIs" dxfId="850" priority="25" operator="equal">
      <formula>0</formula>
    </cfRule>
    <cfRule type="containsErrors" dxfId="849" priority="26">
      <formula>ISERROR(O127)</formula>
    </cfRule>
  </conditionalFormatting>
  <conditionalFormatting sqref="M127:N128">
    <cfRule type="cellIs" dxfId="848" priority="27" operator="equal">
      <formula>0</formula>
    </cfRule>
    <cfRule type="containsErrors" dxfId="847" priority="28">
      <formula>ISERROR(M127)</formula>
    </cfRule>
  </conditionalFormatting>
  <conditionalFormatting sqref="O127:O128">
    <cfRule type="cellIs" dxfId="846" priority="24" operator="equal">
      <formula>FALSE</formula>
    </cfRule>
  </conditionalFormatting>
  <conditionalFormatting sqref="M129:O130">
    <cfRule type="cellIs" dxfId="845" priority="22" operator="equal">
      <formula>FALSE</formula>
    </cfRule>
    <cfRule type="cellIs" dxfId="844" priority="23" operator="equal">
      <formula>0</formula>
    </cfRule>
  </conditionalFormatting>
  <conditionalFormatting sqref="O137:O138">
    <cfRule type="cellIs" dxfId="843" priority="18" operator="equal">
      <formula>0</formula>
    </cfRule>
    <cfRule type="containsErrors" dxfId="842" priority="19">
      <formula>ISERROR(O137)</formula>
    </cfRule>
  </conditionalFormatting>
  <conditionalFormatting sqref="M137:N138">
    <cfRule type="cellIs" dxfId="841" priority="20" operator="equal">
      <formula>0</formula>
    </cfRule>
    <cfRule type="containsErrors" dxfId="840" priority="21">
      <formula>ISERROR(M137)</formula>
    </cfRule>
  </conditionalFormatting>
  <conditionalFormatting sqref="O137:O138">
    <cfRule type="cellIs" dxfId="839" priority="17" operator="equal">
      <formula>FALSE</formula>
    </cfRule>
  </conditionalFormatting>
  <conditionalFormatting sqref="M139:O140">
    <cfRule type="cellIs" dxfId="838" priority="15" operator="equal">
      <formula>FALSE</formula>
    </cfRule>
    <cfRule type="cellIs" dxfId="837" priority="16" operator="equal">
      <formula>0</formula>
    </cfRule>
  </conditionalFormatting>
  <conditionalFormatting sqref="O147:O148">
    <cfRule type="cellIs" dxfId="836" priority="11" operator="equal">
      <formula>0</formula>
    </cfRule>
    <cfRule type="containsErrors" dxfId="835" priority="12">
      <formula>ISERROR(O147)</formula>
    </cfRule>
  </conditionalFormatting>
  <conditionalFormatting sqref="M147:N148">
    <cfRule type="cellIs" dxfId="834" priority="13" operator="equal">
      <formula>0</formula>
    </cfRule>
    <cfRule type="containsErrors" dxfId="833" priority="14">
      <formula>ISERROR(M147)</formula>
    </cfRule>
  </conditionalFormatting>
  <conditionalFormatting sqref="O147:O148">
    <cfRule type="cellIs" dxfId="832" priority="10" operator="equal">
      <formula>FALSE</formula>
    </cfRule>
  </conditionalFormatting>
  <conditionalFormatting sqref="M149:O150">
    <cfRule type="cellIs" dxfId="831" priority="8" operator="equal">
      <formula>FALSE</formula>
    </cfRule>
    <cfRule type="cellIs" dxfId="830" priority="9" operator="equal">
      <formula>0</formula>
    </cfRule>
  </conditionalFormatting>
  <conditionalFormatting sqref="O157:O158">
    <cfRule type="cellIs" dxfId="829" priority="4" operator="equal">
      <formula>0</formula>
    </cfRule>
    <cfRule type="containsErrors" dxfId="828" priority="5">
      <formula>ISERROR(O157)</formula>
    </cfRule>
  </conditionalFormatting>
  <conditionalFormatting sqref="M157:N158">
    <cfRule type="cellIs" dxfId="827" priority="6" operator="equal">
      <formula>0</formula>
    </cfRule>
    <cfRule type="containsErrors" dxfId="826" priority="7">
      <formula>ISERROR(M157)</formula>
    </cfRule>
  </conditionalFormatting>
  <conditionalFormatting sqref="O157:O158">
    <cfRule type="cellIs" dxfId="825" priority="3" operator="equal">
      <formula>FALSE</formula>
    </cfRule>
  </conditionalFormatting>
  <conditionalFormatting sqref="M159:O160">
    <cfRule type="cellIs" dxfId="824" priority="1" operator="equal">
      <formula>FALSE</formula>
    </cfRule>
    <cfRule type="cellIs" dxfId="823" priority="2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workbookViewId="0"/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140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106</v>
      </c>
      <c r="F2" s="14">
        <v>81</v>
      </c>
      <c r="G2" s="14">
        <v>111</v>
      </c>
      <c r="I2" s="92"/>
      <c r="J2" s="93"/>
      <c r="K2" s="94"/>
      <c r="L2" s="95"/>
      <c r="M2" s="96">
        <f t="shared" ref="M2:M6" si="0">SUM(E2:G2)</f>
        <v>298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126</v>
      </c>
      <c r="F3" s="14">
        <v>123</v>
      </c>
      <c r="G3" s="14">
        <v>146</v>
      </c>
      <c r="H3" s="98"/>
      <c r="I3" s="99"/>
      <c r="J3" s="100"/>
      <c r="K3" s="101"/>
      <c r="L3" s="102"/>
      <c r="M3" s="103">
        <f t="shared" si="0"/>
        <v>395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146</v>
      </c>
      <c r="F4" s="14">
        <v>123</v>
      </c>
      <c r="G4" s="14">
        <v>165</v>
      </c>
      <c r="H4" s="98"/>
      <c r="I4" s="99"/>
      <c r="J4" s="100"/>
      <c r="K4" s="101"/>
      <c r="L4" s="102"/>
      <c r="M4" s="103">
        <f t="shared" si="0"/>
        <v>434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234</v>
      </c>
      <c r="F5" s="14">
        <v>162</v>
      </c>
      <c r="G5" s="14">
        <v>146</v>
      </c>
      <c r="H5" s="98"/>
      <c r="I5" s="99"/>
      <c r="J5" s="100"/>
      <c r="K5" s="101"/>
      <c r="L5" s="102"/>
      <c r="M5" s="103">
        <f t="shared" si="0"/>
        <v>542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183</v>
      </c>
      <c r="F6" s="14">
        <v>150</v>
      </c>
      <c r="G6" s="14">
        <v>147</v>
      </c>
      <c r="H6" s="98"/>
      <c r="I6" s="99"/>
      <c r="J6" s="100"/>
      <c r="K6" s="101"/>
      <c r="L6" s="102"/>
      <c r="M6" s="103">
        <f t="shared" si="0"/>
        <v>480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84</v>
      </c>
      <c r="C11" s="57" t="s">
        <v>123</v>
      </c>
      <c r="D11" s="21">
        <f>SUM(D2:D6)</f>
        <v>802</v>
      </c>
      <c r="E11" s="22">
        <f>SUM(E2:E6)+SUMPRODUCT((E2:E6=0)*1,$D176:$D180)</f>
        <v>795</v>
      </c>
      <c r="F11" s="22">
        <f>SUM(F2:F6)+SUMPRODUCT((F2:F6=0)*1,$D176:$D180)</f>
        <v>639</v>
      </c>
      <c r="G11" s="22">
        <f>SUM(G2:G6)+SUMPRODUCT((G2:G6=0)*1,$D176:$D180)</f>
        <v>715</v>
      </c>
      <c r="H11" s="108"/>
      <c r="I11" s="109"/>
      <c r="J11" s="110"/>
      <c r="K11" s="111"/>
      <c r="L11" s="112"/>
      <c r="M11" s="113">
        <f>SUM(E11:G11)+(B11*3)</f>
        <v>2401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87</v>
      </c>
      <c r="F12" s="14">
        <v>118</v>
      </c>
      <c r="G12" s="14">
        <v>103</v>
      </c>
      <c r="H12" s="116"/>
      <c r="I12" s="92"/>
      <c r="J12" s="93"/>
      <c r="K12" s="94"/>
      <c r="L12" s="95"/>
      <c r="M12" s="103">
        <f t="shared" ref="M12:M16" si="1">SUM(E12:G12)</f>
        <v>308</v>
      </c>
      <c r="N12" s="103">
        <f>COUNTIF(E12:G12,"&gt;0")</f>
        <v>3</v>
      </c>
      <c r="O12" s="97">
        <v>13</v>
      </c>
    </row>
    <row r="13" spans="1:15" x14ac:dyDescent="0.3">
      <c r="A13" s="45" t="str">
        <f>VLOOKUP(B13,Données!$A$3:$I$1003,4)</f>
        <v>H</v>
      </c>
      <c r="B13" s="58">
        <v>1096</v>
      </c>
      <c r="C13" s="47" t="str">
        <f>IFERROR(IF(B13=Données!X$1,Données!$X$2,VLOOKUP(B13,Données!$A$3:$I$1003,3,FALSE)),"")</f>
        <v>Claude Dubuc</v>
      </c>
      <c r="D13" s="13">
        <f>IF(C13="Dummy",Données!$X$4,VLOOKUP(B13,Données!$A$3:$I$1003,5))</f>
        <v>130</v>
      </c>
      <c r="E13" s="14">
        <v>111</v>
      </c>
      <c r="F13" s="14">
        <v>147</v>
      </c>
      <c r="G13" s="14">
        <v>157</v>
      </c>
      <c r="H13" s="98"/>
      <c r="I13" s="99"/>
      <c r="J13" s="100"/>
      <c r="K13" s="101"/>
      <c r="L13" s="102"/>
      <c r="M13" s="103">
        <f t="shared" si="1"/>
        <v>415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129</v>
      </c>
      <c r="F14" s="14">
        <v>126</v>
      </c>
      <c r="G14" s="14">
        <v>149</v>
      </c>
      <c r="H14" s="98"/>
      <c r="I14" s="99"/>
      <c r="J14" s="100"/>
      <c r="K14" s="101"/>
      <c r="L14" s="102"/>
      <c r="M14" s="103">
        <f t="shared" si="1"/>
        <v>404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201</v>
      </c>
      <c r="F15" s="14">
        <v>122</v>
      </c>
      <c r="G15" s="14">
        <v>191</v>
      </c>
      <c r="H15" s="98"/>
      <c r="I15" s="99"/>
      <c r="J15" s="100"/>
      <c r="K15" s="101"/>
      <c r="L15" s="102"/>
      <c r="M15" s="103">
        <f t="shared" si="1"/>
        <v>514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268</v>
      </c>
      <c r="F16" s="14">
        <v>193</v>
      </c>
      <c r="G16" s="14">
        <v>214</v>
      </c>
      <c r="H16" s="98"/>
      <c r="I16" s="99"/>
      <c r="J16" s="100"/>
      <c r="K16" s="101"/>
      <c r="L16" s="102"/>
      <c r="M16" s="103">
        <f t="shared" si="1"/>
        <v>675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0</v>
      </c>
      <c r="C21" s="57" t="s">
        <v>124</v>
      </c>
      <c r="D21" s="21">
        <f>SUM(D12:D16)</f>
        <v>792</v>
      </c>
      <c r="E21" s="22">
        <f>SUM(E12:E16)+SUMPRODUCT((E12:E16=0)*1,$D186:$D190)</f>
        <v>796</v>
      </c>
      <c r="F21" s="22">
        <f>SUM(F12:F16)+SUMPRODUCT((F12:F16=0)*1,$D186:$D190)</f>
        <v>706</v>
      </c>
      <c r="G21" s="22">
        <f>SUM(G12:G16)+SUMPRODUCT((G12:G16=0)*1,$D186:$D190)</f>
        <v>814</v>
      </c>
      <c r="H21" s="108"/>
      <c r="I21" s="109"/>
      <c r="J21" s="110"/>
      <c r="K21" s="111"/>
      <c r="L21" s="112"/>
      <c r="M21" s="113">
        <f>SUM(E21:G21)+(B21*3)</f>
        <v>2316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101</v>
      </c>
      <c r="F22" s="14">
        <v>92</v>
      </c>
      <c r="G22" s="14">
        <v>101</v>
      </c>
      <c r="H22" s="116"/>
      <c r="I22" s="92"/>
      <c r="J22" s="93"/>
      <c r="K22" s="94"/>
      <c r="L22" s="95"/>
      <c r="M22" s="103">
        <f t="shared" ref="M22:M26" si="2">SUM(E22:G22)</f>
        <v>294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195</v>
      </c>
      <c r="F23" s="14">
        <v>167</v>
      </c>
      <c r="G23" s="14">
        <v>142</v>
      </c>
      <c r="H23" s="98"/>
      <c r="I23" s="99"/>
      <c r="J23" s="100"/>
      <c r="K23" s="101"/>
      <c r="L23" s="102"/>
      <c r="M23" s="103">
        <f t="shared" si="2"/>
        <v>504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168</v>
      </c>
      <c r="F24" s="14">
        <v>194</v>
      </c>
      <c r="G24" s="14">
        <v>216</v>
      </c>
      <c r="H24" s="98"/>
      <c r="I24" s="99"/>
      <c r="J24" s="100"/>
      <c r="K24" s="101"/>
      <c r="L24" s="102"/>
      <c r="M24" s="103">
        <f t="shared" si="2"/>
        <v>578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160</v>
      </c>
      <c r="F25" s="14">
        <v>169</v>
      </c>
      <c r="G25" s="14">
        <v>199</v>
      </c>
      <c r="H25" s="98"/>
      <c r="I25" s="99"/>
      <c r="J25" s="100"/>
      <c r="K25" s="101"/>
      <c r="L25" s="102"/>
      <c r="M25" s="103">
        <f t="shared" si="2"/>
        <v>528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184</v>
      </c>
      <c r="F26" s="14">
        <v>207</v>
      </c>
      <c r="G26" s="14">
        <v>177</v>
      </c>
      <c r="H26" s="98"/>
      <c r="I26" s="99"/>
      <c r="J26" s="100"/>
      <c r="K26" s="101"/>
      <c r="L26" s="102"/>
      <c r="M26" s="103">
        <f t="shared" si="2"/>
        <v>568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90</v>
      </c>
      <c r="C31" s="57" t="s">
        <v>125</v>
      </c>
      <c r="D31" s="21">
        <f>SUM(D22:D26)</f>
        <v>797</v>
      </c>
      <c r="E31" s="22">
        <f>SUM(E22:E26)+SUMPRODUCT((E22:E26=0)*1,$D196:$D200)</f>
        <v>808</v>
      </c>
      <c r="F31" s="22">
        <f>SUM(F22:F26)+SUMPRODUCT((F22:F26=0)*1,$D196:$D200)</f>
        <v>829</v>
      </c>
      <c r="G31" s="22">
        <f>SUM(G22:G26)+SUMPRODUCT((G22:G26=0)*1,$D196:$D200)</f>
        <v>835</v>
      </c>
      <c r="H31" s="108"/>
      <c r="I31" s="109"/>
      <c r="J31" s="110"/>
      <c r="K31" s="111"/>
      <c r="L31" s="112"/>
      <c r="M31" s="113">
        <f>SUM(E31:G31)+(B31*3)</f>
        <v>2742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127</v>
      </c>
      <c r="F32" s="14">
        <v>100</v>
      </c>
      <c r="G32" s="14">
        <v>165</v>
      </c>
      <c r="H32" s="116"/>
      <c r="I32" s="92"/>
      <c r="J32" s="93"/>
      <c r="K32" s="94"/>
      <c r="L32" s="95"/>
      <c r="M32" s="103">
        <f t="shared" ref="M32:M36" si="3">SUM(E32:G32)</f>
        <v>392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179</v>
      </c>
      <c r="F33" s="14">
        <v>126</v>
      </c>
      <c r="G33" s="14">
        <v>166</v>
      </c>
      <c r="H33" s="98"/>
      <c r="I33" s="99"/>
      <c r="J33" s="100"/>
      <c r="K33" s="101"/>
      <c r="L33" s="102"/>
      <c r="M33" s="103">
        <f t="shared" si="3"/>
        <v>471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/>
      <c r="F34" s="14"/>
      <c r="G34" s="14"/>
      <c r="H34" s="98"/>
      <c r="I34" s="99"/>
      <c r="J34" s="100"/>
      <c r="K34" s="101"/>
      <c r="L34" s="102"/>
      <c r="M34" s="103">
        <f t="shared" si="3"/>
        <v>0</v>
      </c>
      <c r="N34" s="103">
        <f>COUNTIF(E34:G34,"&gt;0")</f>
        <v>0</v>
      </c>
      <c r="O34" s="97" t="b">
        <v>0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149</v>
      </c>
      <c r="F35" s="14">
        <v>196</v>
      </c>
      <c r="G35" s="14">
        <v>233</v>
      </c>
      <c r="H35" s="98"/>
      <c r="I35" s="99"/>
      <c r="J35" s="100"/>
      <c r="K35" s="101"/>
      <c r="L35" s="102"/>
      <c r="M35" s="103">
        <f t="shared" si="3"/>
        <v>578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190</v>
      </c>
      <c r="F36" s="14">
        <v>206</v>
      </c>
      <c r="G36" s="14">
        <v>174</v>
      </c>
      <c r="H36" s="98"/>
      <c r="I36" s="99"/>
      <c r="J36" s="100"/>
      <c r="K36" s="101"/>
      <c r="L36" s="102"/>
      <c r="M36" s="103">
        <f t="shared" si="3"/>
        <v>570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22</v>
      </c>
      <c r="C41" s="57" t="s">
        <v>126</v>
      </c>
      <c r="D41" s="21">
        <f>SUM(D32:D36)</f>
        <v>802</v>
      </c>
      <c r="E41" s="22">
        <f>SUM(E32:E36)+SUMPRODUCT((E32:E36=0)*1,$D206:$D210)</f>
        <v>806</v>
      </c>
      <c r="F41" s="22">
        <f>SUM(F32:F36)+SUMPRODUCT((F32:F36=0)*1,$D206:$D210)</f>
        <v>789</v>
      </c>
      <c r="G41" s="22">
        <f>SUM(G32:G36)+SUMPRODUCT((G32:G36=0)*1,$D206:$D210)</f>
        <v>899</v>
      </c>
      <c r="H41" s="108"/>
      <c r="I41" s="109"/>
      <c r="J41" s="110"/>
      <c r="K41" s="111"/>
      <c r="L41" s="112"/>
      <c r="M41" s="113">
        <f>SUM(E41:G41)+(B41*3)</f>
        <v>2560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145</v>
      </c>
      <c r="F42" s="14">
        <v>142</v>
      </c>
      <c r="G42" s="14">
        <v>116</v>
      </c>
      <c r="H42" s="116"/>
      <c r="I42" s="92"/>
      <c r="J42" s="93"/>
      <c r="K42" s="94"/>
      <c r="L42" s="95"/>
      <c r="M42" s="103">
        <f t="shared" ref="M42:M46" si="4">SUM(E42:G42)</f>
        <v>403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134</v>
      </c>
      <c r="F43" s="14">
        <v>164</v>
      </c>
      <c r="G43" s="14">
        <v>149</v>
      </c>
      <c r="H43" s="98"/>
      <c r="I43" s="99"/>
      <c r="J43" s="100"/>
      <c r="K43" s="101"/>
      <c r="L43" s="102"/>
      <c r="M43" s="103">
        <f t="shared" si="4"/>
        <v>447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139</v>
      </c>
      <c r="F44" s="14">
        <v>136</v>
      </c>
      <c r="G44" s="14">
        <v>154</v>
      </c>
      <c r="H44" s="98"/>
      <c r="I44" s="99"/>
      <c r="J44" s="100"/>
      <c r="K44" s="101"/>
      <c r="L44" s="102"/>
      <c r="M44" s="103">
        <f t="shared" si="4"/>
        <v>429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135</v>
      </c>
      <c r="F45" s="14">
        <v>193</v>
      </c>
      <c r="G45" s="14">
        <v>176</v>
      </c>
      <c r="H45" s="98"/>
      <c r="I45" s="99"/>
      <c r="J45" s="100"/>
      <c r="K45" s="101"/>
      <c r="L45" s="102"/>
      <c r="M45" s="103">
        <f t="shared" si="4"/>
        <v>504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217</v>
      </c>
      <c r="F46" s="14">
        <v>196</v>
      </c>
      <c r="G46" s="14">
        <v>132</v>
      </c>
      <c r="H46" s="98"/>
      <c r="I46" s="99"/>
      <c r="J46" s="100"/>
      <c r="K46" s="101"/>
      <c r="L46" s="102"/>
      <c r="M46" s="103">
        <f t="shared" si="4"/>
        <v>545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57</v>
      </c>
      <c r="C51" s="57" t="s">
        <v>127</v>
      </c>
      <c r="D51" s="21">
        <f>SUM(D42:D46)</f>
        <v>806</v>
      </c>
      <c r="E51" s="22">
        <f>SUM(E42:E46)+SUMPRODUCT((E42:E46=0)*1,$D216:$D220)</f>
        <v>770</v>
      </c>
      <c r="F51" s="22">
        <f>SUM(F42:F46)+SUMPRODUCT((F42:F46=0)*1,$D216:$D220)</f>
        <v>831</v>
      </c>
      <c r="G51" s="22">
        <f>SUM(G42:G46)+SUMPRODUCT((G42:G46=0)*1,$D216:$D220)</f>
        <v>727</v>
      </c>
      <c r="H51" s="108"/>
      <c r="I51" s="109"/>
      <c r="J51" s="110"/>
      <c r="K51" s="111"/>
      <c r="L51" s="112"/>
      <c r="M51" s="113">
        <f>SUM(E51:G51)+(B51*3)</f>
        <v>2499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141</v>
      </c>
      <c r="F52" s="14">
        <v>144</v>
      </c>
      <c r="G52" s="14">
        <v>131</v>
      </c>
      <c r="H52" s="116"/>
      <c r="I52" s="92"/>
      <c r="J52" s="93"/>
      <c r="K52" s="94"/>
      <c r="L52" s="95"/>
      <c r="M52" s="103">
        <f t="shared" ref="M52:M56" si="5">SUM(E52:G52)</f>
        <v>416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107</v>
      </c>
      <c r="F53" s="14">
        <v>123</v>
      </c>
      <c r="G53" s="14">
        <v>121</v>
      </c>
      <c r="H53" s="98"/>
      <c r="I53" s="99"/>
      <c r="J53" s="100"/>
      <c r="K53" s="101"/>
      <c r="L53" s="102"/>
      <c r="M53" s="103">
        <f t="shared" si="5"/>
        <v>351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204</v>
      </c>
      <c r="F54" s="14">
        <v>146</v>
      </c>
      <c r="G54" s="14">
        <v>149</v>
      </c>
      <c r="H54" s="98"/>
      <c r="I54" s="99"/>
      <c r="J54" s="100"/>
      <c r="K54" s="101"/>
      <c r="L54" s="102"/>
      <c r="M54" s="103">
        <f t="shared" si="5"/>
        <v>499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202</v>
      </c>
      <c r="F55" s="14">
        <v>195</v>
      </c>
      <c r="G55" s="14">
        <v>179</v>
      </c>
      <c r="H55" s="98"/>
      <c r="I55" s="99"/>
      <c r="J55" s="100"/>
      <c r="K55" s="101"/>
      <c r="L55" s="102"/>
      <c r="M55" s="103">
        <f t="shared" si="5"/>
        <v>576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174</v>
      </c>
      <c r="F56" s="14">
        <v>213</v>
      </c>
      <c r="G56" s="14">
        <v>146</v>
      </c>
      <c r="H56" s="98"/>
      <c r="I56" s="99"/>
      <c r="J56" s="100"/>
      <c r="K56" s="101"/>
      <c r="L56" s="102"/>
      <c r="M56" s="103">
        <f t="shared" si="5"/>
        <v>533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21</v>
      </c>
      <c r="C61" s="57" t="s">
        <v>128</v>
      </c>
      <c r="D61" s="21">
        <f>SUM(D52:D56)</f>
        <v>806</v>
      </c>
      <c r="E61" s="22">
        <f>SUM(E52:E56)+SUMPRODUCT((E52:E56=0)*1,$D226:$D230)</f>
        <v>828</v>
      </c>
      <c r="F61" s="22">
        <f>SUM(F52:F56)+SUMPRODUCT((F52:F56=0)*1,$D226:$D230)</f>
        <v>821</v>
      </c>
      <c r="G61" s="22">
        <f>SUM(G52:G56)+SUMPRODUCT((G52:G56=0)*1,$D226:$D230)</f>
        <v>726</v>
      </c>
      <c r="H61" s="108"/>
      <c r="I61" s="109"/>
      <c r="J61" s="110"/>
      <c r="K61" s="111"/>
      <c r="L61" s="112"/>
      <c r="M61" s="113">
        <f>SUM(E61:G61)+(B61*3)</f>
        <v>2438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108</v>
      </c>
      <c r="F62" s="14">
        <v>124</v>
      </c>
      <c r="G62" s="14">
        <v>119</v>
      </c>
      <c r="H62" s="116"/>
      <c r="I62" s="92"/>
      <c r="J62" s="93"/>
      <c r="K62" s="94"/>
      <c r="L62" s="95"/>
      <c r="M62" s="103">
        <f t="shared" ref="M62:M66" si="6">SUM(E62:G62)</f>
        <v>351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128</v>
      </c>
      <c r="F63" s="14">
        <v>156</v>
      </c>
      <c r="G63" s="14">
        <v>111</v>
      </c>
      <c r="H63" s="98"/>
      <c r="I63" s="99"/>
      <c r="J63" s="100"/>
      <c r="K63" s="101"/>
      <c r="L63" s="102"/>
      <c r="M63" s="103">
        <f t="shared" si="6"/>
        <v>395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136</v>
      </c>
      <c r="F64" s="14">
        <v>124</v>
      </c>
      <c r="G64" s="14">
        <v>211</v>
      </c>
      <c r="H64" s="98"/>
      <c r="I64" s="99"/>
      <c r="J64" s="100"/>
      <c r="K64" s="101"/>
      <c r="L64" s="102"/>
      <c r="M64" s="103">
        <f t="shared" si="6"/>
        <v>471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58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153</v>
      </c>
      <c r="F65" s="14">
        <v>129</v>
      </c>
      <c r="G65" s="14">
        <v>160</v>
      </c>
      <c r="H65" s="98"/>
      <c r="I65" s="99"/>
      <c r="J65" s="100"/>
      <c r="K65" s="101"/>
      <c r="L65" s="102"/>
      <c r="M65" s="103">
        <f t="shared" si="6"/>
        <v>442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197</v>
      </c>
      <c r="F66" s="14">
        <v>209</v>
      </c>
      <c r="G66" s="14">
        <v>231</v>
      </c>
      <c r="H66" s="98"/>
      <c r="I66" s="99"/>
      <c r="J66" s="100"/>
      <c r="K66" s="101"/>
      <c r="L66" s="102"/>
      <c r="M66" s="103">
        <f t="shared" si="6"/>
        <v>637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78</v>
      </c>
      <c r="C71" s="57" t="s">
        <v>129</v>
      </c>
      <c r="D71" s="21">
        <f>SUM(D62:D66)</f>
        <v>742</v>
      </c>
      <c r="E71" s="22">
        <f>SUM(E62:E66)+SUMPRODUCT((E62:E66=0)*1,$D236:$D240)</f>
        <v>722</v>
      </c>
      <c r="F71" s="22">
        <f>SUM(F62:F66)+SUMPRODUCT((F62:F66=0)*1,$D236:$D240)</f>
        <v>742</v>
      </c>
      <c r="G71" s="22">
        <f>SUM(G62:G66)+SUMPRODUCT((G62:G66=0)*1,$D236:$D240)</f>
        <v>832</v>
      </c>
      <c r="H71" s="108"/>
      <c r="I71" s="109"/>
      <c r="J71" s="110"/>
      <c r="K71" s="111"/>
      <c r="L71" s="112"/>
      <c r="M71" s="113">
        <f>SUM(E71:G71)+(B71*3)</f>
        <v>2530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164</v>
      </c>
      <c r="F72" s="14">
        <v>170</v>
      </c>
      <c r="G72" s="14">
        <v>179</v>
      </c>
      <c r="H72" s="116"/>
      <c r="I72" s="92"/>
      <c r="J72" s="93"/>
      <c r="K72" s="94"/>
      <c r="L72" s="95"/>
      <c r="M72" s="103">
        <f t="shared" ref="M72:M76" si="7">SUM(E72:G72)</f>
        <v>513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188</v>
      </c>
      <c r="F73" s="14">
        <v>131</v>
      </c>
      <c r="G73" s="14">
        <v>150</v>
      </c>
      <c r="H73" s="98"/>
      <c r="I73" s="99"/>
      <c r="J73" s="100"/>
      <c r="K73" s="101"/>
      <c r="L73" s="102"/>
      <c r="M73" s="103">
        <f t="shared" si="7"/>
        <v>469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106</v>
      </c>
      <c r="F74" s="14">
        <v>130</v>
      </c>
      <c r="G74" s="14">
        <v>120</v>
      </c>
      <c r="H74" s="98"/>
      <c r="I74" s="99"/>
      <c r="J74" s="100"/>
      <c r="K74" s="101"/>
      <c r="L74" s="102"/>
      <c r="M74" s="103">
        <f t="shared" si="7"/>
        <v>356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222</v>
      </c>
      <c r="F76" s="14">
        <v>230</v>
      </c>
      <c r="G76" s="14">
        <v>224</v>
      </c>
      <c r="H76" s="98"/>
      <c r="I76" s="99"/>
      <c r="J76" s="100"/>
      <c r="K76" s="101"/>
      <c r="L76" s="102"/>
      <c r="M76" s="103">
        <f t="shared" si="7"/>
        <v>676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252</v>
      </c>
      <c r="C81" s="57" t="s">
        <v>130</v>
      </c>
      <c r="D81" s="21">
        <f>SUM(D72:D76)</f>
        <v>616</v>
      </c>
      <c r="E81" s="22">
        <f>SUM(E72:E76)+SUMPRODUCT((E72:E76=0)*1,$D246:$D250)</f>
        <v>680</v>
      </c>
      <c r="F81" s="22">
        <f>SUM(F72:F76)+SUMPRODUCT((F72:F76=0)*1,$D246:$D250)</f>
        <v>661</v>
      </c>
      <c r="G81" s="22">
        <f>SUM(G72:G76)+SUMPRODUCT((G72:G76=0)*1,$D246:$D250)</f>
        <v>673</v>
      </c>
      <c r="H81" s="108"/>
      <c r="I81" s="109"/>
      <c r="J81" s="110"/>
      <c r="K81" s="111"/>
      <c r="L81" s="112"/>
      <c r="M81" s="113">
        <f>SUM(E81:G81)+(B81*3)</f>
        <v>2770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137</v>
      </c>
      <c r="F82" s="14">
        <v>126</v>
      </c>
      <c r="G82" s="14">
        <v>184</v>
      </c>
      <c r="H82" s="116"/>
      <c r="I82" s="92"/>
      <c r="J82" s="93"/>
      <c r="K82" s="94"/>
      <c r="L82" s="95"/>
      <c r="M82" s="103">
        <f t="shared" ref="M82:M86" si="8">SUM(E82:G82)</f>
        <v>447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118</v>
      </c>
      <c r="F83" s="14">
        <v>151</v>
      </c>
      <c r="G83" s="14">
        <v>190</v>
      </c>
      <c r="H83" s="98"/>
      <c r="I83" s="99"/>
      <c r="J83" s="100"/>
      <c r="K83" s="101"/>
      <c r="L83" s="102"/>
      <c r="M83" s="103">
        <f t="shared" si="8"/>
        <v>459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191</v>
      </c>
      <c r="F84" s="14">
        <v>172</v>
      </c>
      <c r="G84" s="14">
        <v>162</v>
      </c>
      <c r="H84" s="98"/>
      <c r="I84" s="99"/>
      <c r="J84" s="100"/>
      <c r="K84" s="101"/>
      <c r="L84" s="102"/>
      <c r="M84" s="103">
        <f t="shared" si="8"/>
        <v>525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173</v>
      </c>
      <c r="F85" s="14">
        <v>171</v>
      </c>
      <c r="G85" s="14">
        <v>143</v>
      </c>
      <c r="H85" s="98"/>
      <c r="I85" s="99"/>
      <c r="J85" s="100"/>
      <c r="K85" s="101"/>
      <c r="L85" s="102"/>
      <c r="M85" s="103">
        <f t="shared" si="8"/>
        <v>487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58">
        <v>1079</v>
      </c>
      <c r="C86" s="47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220</v>
      </c>
      <c r="F86" s="14">
        <v>167</v>
      </c>
      <c r="G86" s="14">
        <v>207</v>
      </c>
      <c r="H86" s="98"/>
      <c r="I86" s="99"/>
      <c r="J86" s="100"/>
      <c r="K86" s="101"/>
      <c r="L86" s="102"/>
      <c r="M86" s="103">
        <f t="shared" si="8"/>
        <v>594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75</v>
      </c>
      <c r="C91" s="57" t="s">
        <v>131</v>
      </c>
      <c r="D91" s="21">
        <f>SUM(D82:D86)</f>
        <v>801</v>
      </c>
      <c r="E91" s="22">
        <f>SUM(E82:E86)+SUMPRODUCT((E82:E86=0)*1,$D256:$D260)</f>
        <v>839</v>
      </c>
      <c r="F91" s="22">
        <f>SUM(F82:F86)+SUMPRODUCT((F82:F86=0)*1,$D256:$D260)</f>
        <v>787</v>
      </c>
      <c r="G91" s="22">
        <f>SUM(G82:G86)+SUMPRODUCT((G82:G86=0)*1,$D256:$D260)</f>
        <v>886</v>
      </c>
      <c r="H91" s="108"/>
      <c r="I91" s="109"/>
      <c r="J91" s="110"/>
      <c r="K91" s="111"/>
      <c r="L91" s="112"/>
      <c r="M91" s="113">
        <f>SUM(E91:G91)+(B91*3)</f>
        <v>2737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124</v>
      </c>
      <c r="F92" s="14">
        <v>130</v>
      </c>
      <c r="G92" s="14">
        <v>125</v>
      </c>
      <c r="H92" s="116"/>
      <c r="I92" s="92"/>
      <c r="J92" s="93"/>
      <c r="K92" s="94"/>
      <c r="L92" s="95"/>
      <c r="M92" s="103">
        <f t="shared" ref="M92:M96" si="9">SUM(E92:G92)</f>
        <v>379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104</v>
      </c>
      <c r="F93" s="14">
        <v>136</v>
      </c>
      <c r="G93" s="14">
        <v>113</v>
      </c>
      <c r="H93" s="98"/>
      <c r="I93" s="99"/>
      <c r="J93" s="100"/>
      <c r="K93" s="101"/>
      <c r="L93" s="102"/>
      <c r="M93" s="103">
        <f t="shared" si="9"/>
        <v>353</v>
      </c>
      <c r="N93" s="103">
        <f>COUNTIF(E93:G93,"&gt;0")</f>
        <v>3</v>
      </c>
      <c r="O93" s="97">
        <v>13</v>
      </c>
    </row>
    <row r="94" spans="1:15" x14ac:dyDescent="0.3">
      <c r="A94" s="45" t="str">
        <f>VLOOKUP(B94,Données!$A$3:$I$1003,4)</f>
        <v>F</v>
      </c>
      <c r="B94" s="58">
        <v>1097</v>
      </c>
      <c r="C94" s="47" t="str">
        <f>IFERROR(IF(B94=Données!X$1,Données!$X$2,VLOOKUP(B94,Données!$A$3:$I$1003,3,FALSE)),"")</f>
        <v>Monique Nucciaroni</v>
      </c>
      <c r="D94" s="13">
        <f>IF(C94="Dummy",Données!$X$4,VLOOKUP(B94,Données!$A$3:$I$1003,5))</f>
        <v>130</v>
      </c>
      <c r="E94" s="14">
        <v>149</v>
      </c>
      <c r="F94" s="14">
        <v>168</v>
      </c>
      <c r="G94" s="14">
        <v>122</v>
      </c>
      <c r="H94" s="98"/>
      <c r="I94" s="99"/>
      <c r="J94" s="100"/>
      <c r="K94" s="101"/>
      <c r="L94" s="102"/>
      <c r="M94" s="103">
        <f t="shared" si="9"/>
        <v>439</v>
      </c>
      <c r="N94" s="103">
        <f>COUNTIF(E94:G94,"&gt;0")</f>
        <v>3</v>
      </c>
      <c r="O94" s="97">
        <v>13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212</v>
      </c>
      <c r="F95" s="14">
        <v>163</v>
      </c>
      <c r="G95" s="14">
        <v>175</v>
      </c>
      <c r="H95" s="98"/>
      <c r="I95" s="99"/>
      <c r="J95" s="100"/>
      <c r="K95" s="101"/>
      <c r="L95" s="102"/>
      <c r="M95" s="103">
        <f t="shared" si="9"/>
        <v>550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189</v>
      </c>
      <c r="F96" s="14">
        <v>169</v>
      </c>
      <c r="G96" s="14">
        <v>225</v>
      </c>
      <c r="H96" s="98"/>
      <c r="I96" s="99"/>
      <c r="J96" s="100"/>
      <c r="K96" s="101"/>
      <c r="L96" s="102"/>
      <c r="M96" s="103">
        <f t="shared" si="9"/>
        <v>583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72</v>
      </c>
      <c r="C101" s="57" t="s">
        <v>132</v>
      </c>
      <c r="D101" s="21">
        <f>SUM(D92:D96)</f>
        <v>767</v>
      </c>
      <c r="E101" s="22">
        <f>SUM(E92:E96)+SUMPRODUCT((E92:E96=0)*1,$D266:$D270)</f>
        <v>778</v>
      </c>
      <c r="F101" s="22">
        <f>SUM(F92:F96)+SUMPRODUCT((F92:F96=0)*1,$D266:$D270)</f>
        <v>766</v>
      </c>
      <c r="G101" s="22">
        <f>SUM(G92:G96)+SUMPRODUCT((G92:G96=0)*1,$D266:$D270)</f>
        <v>760</v>
      </c>
      <c r="H101" s="108"/>
      <c r="I101" s="109"/>
      <c r="J101" s="110"/>
      <c r="K101" s="111"/>
      <c r="L101" s="112"/>
      <c r="M101" s="113">
        <f>SUM(E101:G101)+(B101*3)</f>
        <v>2520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173</v>
      </c>
      <c r="F102" s="14">
        <v>165</v>
      </c>
      <c r="G102" s="14">
        <v>168</v>
      </c>
      <c r="H102" s="116"/>
      <c r="I102" s="92"/>
      <c r="J102" s="93"/>
      <c r="K102" s="94"/>
      <c r="L102" s="95"/>
      <c r="M102" s="103">
        <f t="shared" ref="M102:M106" si="10">SUM(E102:G102)</f>
        <v>506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5000</v>
      </c>
      <c r="C103" s="47" t="str">
        <f>IFERROR(IF(B103=Données!X$1,Données!$X$2,VLOOKUP(B103,Données!$A$3:$I$1003,3,FALSE)),"")</f>
        <v>Dummy</v>
      </c>
      <c r="D103" s="13">
        <f>IF(C103="Dummy",Données!$X$4,VLOOKUP(B103,Données!$A$3:$I$1003,5))</f>
        <v>130</v>
      </c>
      <c r="E103" s="14"/>
      <c r="F103" s="14"/>
      <c r="G103" s="14"/>
      <c r="H103" s="98"/>
      <c r="I103" s="99"/>
      <c r="J103" s="100"/>
      <c r="K103" s="101"/>
      <c r="L103" s="102"/>
      <c r="M103" s="103">
        <f t="shared" si="10"/>
        <v>0</v>
      </c>
      <c r="N103" s="103">
        <f>COUNTIF(E103:G103,"&gt;0")</f>
        <v>0</v>
      </c>
      <c r="O103" s="97" t="b">
        <v>0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141</v>
      </c>
      <c r="F104" s="14">
        <v>213</v>
      </c>
      <c r="G104" s="14">
        <v>169</v>
      </c>
      <c r="H104" s="98"/>
      <c r="I104" s="99"/>
      <c r="J104" s="100"/>
      <c r="K104" s="101"/>
      <c r="L104" s="102"/>
      <c r="M104" s="103">
        <f t="shared" si="10"/>
        <v>523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166</v>
      </c>
      <c r="F105" s="14">
        <v>171</v>
      </c>
      <c r="G105" s="14">
        <v>155</v>
      </c>
      <c r="H105" s="98"/>
      <c r="I105" s="99"/>
      <c r="J105" s="100"/>
      <c r="K105" s="101"/>
      <c r="L105" s="102"/>
      <c r="M105" s="103">
        <f t="shared" si="10"/>
        <v>492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224</v>
      </c>
      <c r="F106" s="14">
        <v>172</v>
      </c>
      <c r="G106" s="14">
        <v>169</v>
      </c>
      <c r="H106" s="98"/>
      <c r="I106" s="99"/>
      <c r="J106" s="100"/>
      <c r="K106" s="101"/>
      <c r="L106" s="102"/>
      <c r="M106" s="103">
        <f t="shared" si="10"/>
        <v>565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-819</v>
      </c>
      <c r="B111" s="56">
        <v>23</v>
      </c>
      <c r="C111" s="57" t="s">
        <v>133</v>
      </c>
      <c r="D111" s="21">
        <f>SUM(D102:D106)</f>
        <v>819</v>
      </c>
      <c r="E111" s="22">
        <f>SUM(E102:E106)+SUMPRODUCT((E102:E106=0)*1,$D276:$D280)</f>
        <v>834</v>
      </c>
      <c r="F111" s="22">
        <f>SUM(F102:F106)+SUMPRODUCT((F102:F106=0)*1,$D276:$D280)</f>
        <v>851</v>
      </c>
      <c r="G111" s="22">
        <f>SUM(G102:G106)+SUMPRODUCT((G102:G106=0)*1,$D276:$D280)</f>
        <v>791</v>
      </c>
      <c r="H111" s="108"/>
      <c r="I111" s="109"/>
      <c r="J111" s="110"/>
      <c r="K111" s="111"/>
      <c r="L111" s="112"/>
      <c r="M111" s="113">
        <f>SUM(E111:G111)+(B111*3)</f>
        <v>2545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109</v>
      </c>
      <c r="F112" s="14">
        <v>104</v>
      </c>
      <c r="G112" s="14">
        <v>163</v>
      </c>
      <c r="H112" s="116"/>
      <c r="I112" s="92"/>
      <c r="J112" s="93"/>
      <c r="K112" s="94"/>
      <c r="L112" s="95"/>
      <c r="M112" s="103">
        <f t="shared" ref="M112:M116" si="11">SUM(E112:G112)</f>
        <v>376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141</v>
      </c>
      <c r="F113" s="14">
        <v>149</v>
      </c>
      <c r="G113" s="14">
        <v>153</v>
      </c>
      <c r="H113" s="98"/>
      <c r="I113" s="99"/>
      <c r="J113" s="100"/>
      <c r="K113" s="101"/>
      <c r="L113" s="102"/>
      <c r="M113" s="103">
        <f t="shared" si="11"/>
        <v>443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167</v>
      </c>
      <c r="F114" s="14">
        <v>147</v>
      </c>
      <c r="G114" s="14">
        <v>178</v>
      </c>
      <c r="H114" s="98"/>
      <c r="I114" s="99"/>
      <c r="J114" s="100"/>
      <c r="K114" s="101"/>
      <c r="L114" s="102"/>
      <c r="M114" s="103">
        <f t="shared" si="11"/>
        <v>492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184</v>
      </c>
      <c r="F115" s="14">
        <v>255</v>
      </c>
      <c r="G115" s="14">
        <v>187</v>
      </c>
      <c r="H115" s="98"/>
      <c r="I115" s="99"/>
      <c r="J115" s="100"/>
      <c r="K115" s="101"/>
      <c r="L115" s="102"/>
      <c r="M115" s="103">
        <f t="shared" si="11"/>
        <v>626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182</v>
      </c>
      <c r="F116" s="14">
        <v>223</v>
      </c>
      <c r="G116" s="14">
        <v>179</v>
      </c>
      <c r="H116" s="98"/>
      <c r="I116" s="99"/>
      <c r="J116" s="100"/>
      <c r="K116" s="101"/>
      <c r="L116" s="102"/>
      <c r="M116" s="103">
        <f t="shared" si="11"/>
        <v>584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43</v>
      </c>
      <c r="C121" s="57" t="s">
        <v>134</v>
      </c>
      <c r="D121" s="21">
        <f>SUM(D112:D116)</f>
        <v>801</v>
      </c>
      <c r="E121" s="22">
        <f>SUM(E112:E116)+SUMPRODUCT((E112:E116=0)*1,$D286:$D290)</f>
        <v>783</v>
      </c>
      <c r="F121" s="22">
        <f>SUM(F112:F116)+SUMPRODUCT((F112:F116=0)*1,$D286:$D290)</f>
        <v>878</v>
      </c>
      <c r="G121" s="22">
        <f>SUM(G112:G116)+SUMPRODUCT((G112:G116=0)*1,$D286:$D290)</f>
        <v>860</v>
      </c>
      <c r="H121" s="108"/>
      <c r="I121" s="109"/>
      <c r="J121" s="110"/>
      <c r="K121" s="111"/>
      <c r="L121" s="112"/>
      <c r="M121" s="113">
        <f>SUM(E121:G121)+(B121*3)</f>
        <v>2650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120</v>
      </c>
      <c r="F122" s="14">
        <v>140</v>
      </c>
      <c r="G122" s="14">
        <v>149</v>
      </c>
      <c r="H122" s="116"/>
      <c r="I122" s="92"/>
      <c r="J122" s="93"/>
      <c r="K122" s="94"/>
      <c r="L122" s="95"/>
      <c r="M122" s="103">
        <f t="shared" ref="M122:M126" si="12">SUM(E122:G122)</f>
        <v>409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155</v>
      </c>
      <c r="F123" s="14">
        <v>187</v>
      </c>
      <c r="G123" s="14">
        <v>171</v>
      </c>
      <c r="H123" s="98"/>
      <c r="I123" s="99"/>
      <c r="J123" s="100"/>
      <c r="K123" s="101"/>
      <c r="L123" s="102"/>
      <c r="M123" s="103">
        <f t="shared" si="12"/>
        <v>513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194</v>
      </c>
      <c r="F124" s="14">
        <v>201</v>
      </c>
      <c r="G124" s="14">
        <v>149</v>
      </c>
      <c r="H124" s="98"/>
      <c r="I124" s="99"/>
      <c r="J124" s="100"/>
      <c r="K124" s="101"/>
      <c r="L124" s="102"/>
      <c r="M124" s="103">
        <f t="shared" si="12"/>
        <v>544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161</v>
      </c>
      <c r="F125" s="14">
        <v>172</v>
      </c>
      <c r="G125" s="14">
        <v>188</v>
      </c>
      <c r="H125" s="98"/>
      <c r="I125" s="99"/>
      <c r="J125" s="100"/>
      <c r="K125" s="101"/>
      <c r="L125" s="102"/>
      <c r="M125" s="103">
        <f t="shared" si="12"/>
        <v>521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168</v>
      </c>
      <c r="F126" s="14">
        <v>189</v>
      </c>
      <c r="G126" s="14">
        <v>158</v>
      </c>
      <c r="H126" s="98"/>
      <c r="I126" s="99"/>
      <c r="J126" s="100"/>
      <c r="K126" s="101"/>
      <c r="L126" s="102"/>
      <c r="M126" s="103">
        <f t="shared" si="12"/>
        <v>515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58</v>
      </c>
      <c r="C131" s="57" t="s">
        <v>135</v>
      </c>
      <c r="D131" s="21">
        <f>SUM(D122:D126)</f>
        <v>806</v>
      </c>
      <c r="E131" s="22">
        <f>SUM(E122:E126)+SUMPRODUCT((E122:E126=0)*1,$D296:$D300)</f>
        <v>798</v>
      </c>
      <c r="F131" s="22">
        <f>SUM(F122:F126)+SUMPRODUCT((F122:F126=0)*1,$D296:$D300)</f>
        <v>889</v>
      </c>
      <c r="G131" s="22">
        <f>SUM(G122:G126)+SUMPRODUCT((G122:G126=0)*1,$D296:$D300)</f>
        <v>815</v>
      </c>
      <c r="H131" s="108"/>
      <c r="I131" s="109"/>
      <c r="J131" s="110"/>
      <c r="K131" s="111"/>
      <c r="L131" s="112"/>
      <c r="M131" s="113">
        <f>SUM(E131:G131)+(B131*3)</f>
        <v>2676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112</v>
      </c>
      <c r="F133" s="14">
        <v>89</v>
      </c>
      <c r="G133" s="14">
        <v>134</v>
      </c>
      <c r="H133" s="98"/>
      <c r="I133" s="99"/>
      <c r="J133" s="100"/>
      <c r="K133" s="101"/>
      <c r="L133" s="102"/>
      <c r="M133" s="103">
        <f t="shared" si="13"/>
        <v>335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187</v>
      </c>
      <c r="F134" s="14">
        <v>176</v>
      </c>
      <c r="G134" s="14">
        <v>191</v>
      </c>
      <c r="H134" s="98"/>
      <c r="I134" s="99"/>
      <c r="J134" s="100"/>
      <c r="K134" s="101"/>
      <c r="L134" s="102"/>
      <c r="M134" s="103">
        <f t="shared" si="13"/>
        <v>554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172</v>
      </c>
      <c r="F135" s="14">
        <v>166</v>
      </c>
      <c r="G135" s="14">
        <v>239</v>
      </c>
      <c r="H135" s="98"/>
      <c r="I135" s="99"/>
      <c r="J135" s="100"/>
      <c r="K135" s="101"/>
      <c r="L135" s="102"/>
      <c r="M135" s="103">
        <f t="shared" si="13"/>
        <v>577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176</v>
      </c>
      <c r="F136" s="14">
        <v>143</v>
      </c>
      <c r="G136" s="14">
        <v>138</v>
      </c>
      <c r="H136" s="98"/>
      <c r="I136" s="99"/>
      <c r="J136" s="100"/>
      <c r="K136" s="101"/>
      <c r="L136" s="102"/>
      <c r="M136" s="103">
        <f t="shared" si="13"/>
        <v>457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126</v>
      </c>
      <c r="C141" s="57" t="s">
        <v>136</v>
      </c>
      <c r="D141" s="21">
        <f>SUM(D132:D136)</f>
        <v>793</v>
      </c>
      <c r="E141" s="22">
        <f>SUM(E132:E136)+SUMPRODUCT((E132:E136=0)*1,$D306:$D310)</f>
        <v>777</v>
      </c>
      <c r="F141" s="22">
        <f>SUM(F132:F136)+SUMPRODUCT((F132:F136=0)*1,$D306:$D310)</f>
        <v>704</v>
      </c>
      <c r="G141" s="22">
        <f>SUM(G132:G136)+SUMPRODUCT((G132:G136=0)*1,$D306:$D310)</f>
        <v>832</v>
      </c>
      <c r="H141" s="108"/>
      <c r="I141" s="109"/>
      <c r="J141" s="110"/>
      <c r="K141" s="111"/>
      <c r="L141" s="112"/>
      <c r="M141" s="113">
        <f>SUM(E141:G141)+(B141*3)</f>
        <v>2691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92</v>
      </c>
      <c r="F142" s="14">
        <v>94</v>
      </c>
      <c r="G142" s="14">
        <v>147</v>
      </c>
      <c r="H142" s="116"/>
      <c r="I142" s="92"/>
      <c r="J142" s="93"/>
      <c r="K142" s="94"/>
      <c r="L142" s="95"/>
      <c r="M142" s="103">
        <f t="shared" ref="M142:M146" si="14">SUM(E142:G142)</f>
        <v>333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145</v>
      </c>
      <c r="F143" s="14">
        <v>130</v>
      </c>
      <c r="G143" s="14">
        <v>155</v>
      </c>
      <c r="H143" s="98"/>
      <c r="I143" s="99"/>
      <c r="J143" s="100"/>
      <c r="K143" s="101"/>
      <c r="L143" s="102"/>
      <c r="M143" s="103">
        <f t="shared" si="14"/>
        <v>430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171</v>
      </c>
      <c r="F144" s="14">
        <v>163</v>
      </c>
      <c r="G144" s="14">
        <v>135</v>
      </c>
      <c r="H144" s="98"/>
      <c r="I144" s="99"/>
      <c r="J144" s="100"/>
      <c r="K144" s="101"/>
      <c r="L144" s="102"/>
      <c r="M144" s="103">
        <f t="shared" si="14"/>
        <v>469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/>
      <c r="F145" s="14"/>
      <c r="G145" s="14"/>
      <c r="H145" s="98"/>
      <c r="I145" s="99"/>
      <c r="J145" s="100"/>
      <c r="K145" s="101"/>
      <c r="L145" s="102"/>
      <c r="M145" s="103">
        <f t="shared" si="14"/>
        <v>0</v>
      </c>
      <c r="N145" s="103">
        <f>COUNTIF(E145:G145,"&gt;0")</f>
        <v>0</v>
      </c>
      <c r="O145" s="97" t="b">
        <v>0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136</v>
      </c>
      <c r="F146" s="14">
        <v>173</v>
      </c>
      <c r="G146" s="14">
        <v>243</v>
      </c>
      <c r="H146" s="98"/>
      <c r="I146" s="99"/>
      <c r="J146" s="100"/>
      <c r="K146" s="101"/>
      <c r="L146" s="102"/>
      <c r="M146" s="103">
        <f t="shared" si="14"/>
        <v>552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93</v>
      </c>
      <c r="C151" s="57" t="s">
        <v>137</v>
      </c>
      <c r="D151" s="21">
        <f>SUM(D142:D146)</f>
        <v>802</v>
      </c>
      <c r="E151" s="22">
        <f>SUM(E142:E146)+SUMPRODUCT((E142:E146=0)*1,$D316:$D320)</f>
        <v>710</v>
      </c>
      <c r="F151" s="22">
        <f>SUM(F142:F146)+SUMPRODUCT((F142:F146=0)*1,$D316:$D320)</f>
        <v>726</v>
      </c>
      <c r="G151" s="22">
        <f>SUM(G142:G146)+SUMPRODUCT((G142:G146=0)*1,$D316:$D320)</f>
        <v>846</v>
      </c>
      <c r="H151" s="108"/>
      <c r="I151" s="109"/>
      <c r="J151" s="110"/>
      <c r="K151" s="111"/>
      <c r="L151" s="112"/>
      <c r="M151" s="113">
        <f>SUM(E151:G151)+(B151*3)</f>
        <v>2561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105</v>
      </c>
      <c r="F152" s="14">
        <v>175</v>
      </c>
      <c r="G152" s="14">
        <v>142</v>
      </c>
      <c r="H152" s="116"/>
      <c r="I152" s="92"/>
      <c r="J152" s="93"/>
      <c r="K152" s="94"/>
      <c r="L152" s="95"/>
      <c r="M152" s="103">
        <f t="shared" ref="M152:M156" si="15">SUM(E152:G152)</f>
        <v>422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255</v>
      </c>
      <c r="F153" s="14">
        <v>127</v>
      </c>
      <c r="G153" s="14">
        <v>195</v>
      </c>
      <c r="H153" s="98"/>
      <c r="I153" s="99"/>
      <c r="J153" s="100"/>
      <c r="K153" s="101"/>
      <c r="L153" s="102"/>
      <c r="M153" s="103">
        <f t="shared" si="15"/>
        <v>577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142</v>
      </c>
      <c r="F154" s="14">
        <v>180</v>
      </c>
      <c r="G154" s="14">
        <v>139</v>
      </c>
      <c r="H154" s="98"/>
      <c r="I154" s="99"/>
      <c r="J154" s="100"/>
      <c r="K154" s="101"/>
      <c r="L154" s="102"/>
      <c r="M154" s="103">
        <f t="shared" si="15"/>
        <v>461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137</v>
      </c>
      <c r="F155" s="14">
        <v>148</v>
      </c>
      <c r="G155" s="14">
        <v>147</v>
      </c>
      <c r="H155" s="98"/>
      <c r="I155" s="99"/>
      <c r="J155" s="100"/>
      <c r="K155" s="101"/>
      <c r="L155" s="102"/>
      <c r="M155" s="103">
        <f t="shared" si="15"/>
        <v>432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252</v>
      </c>
      <c r="F156" s="14">
        <v>178</v>
      </c>
      <c r="G156" s="14">
        <v>161</v>
      </c>
      <c r="H156" s="98"/>
      <c r="I156" s="99"/>
      <c r="J156" s="100"/>
      <c r="K156" s="101"/>
      <c r="L156" s="102"/>
      <c r="M156" s="103">
        <f t="shared" si="15"/>
        <v>591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56</v>
      </c>
      <c r="C161" s="57" t="s">
        <v>138</v>
      </c>
      <c r="D161" s="21">
        <f>SUM(D152:D156)</f>
        <v>802</v>
      </c>
      <c r="E161" s="22">
        <f>SUM(E152:E156)+SUMPRODUCT((E152:E156=0)*1,$D326:$D330)</f>
        <v>891</v>
      </c>
      <c r="F161" s="22">
        <f>SUM(F152:F156)+SUMPRODUCT((F152:F156=0)*1,$D326:$D330)</f>
        <v>808</v>
      </c>
      <c r="G161" s="22">
        <f>SUM(G152:G156)+SUMPRODUCT((G152:G156=0)*1,$D326:$D330)</f>
        <v>784</v>
      </c>
      <c r="H161" s="118"/>
      <c r="I161" s="119"/>
      <c r="J161" s="120"/>
      <c r="K161" s="121"/>
      <c r="L161" s="122"/>
      <c r="M161" s="113">
        <f>SUM(E161:G161)+(B161*3)</f>
        <v>2651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9"/>
      <c r="B164" s="80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5" t="s">
        <v>143</v>
      </c>
      <c r="F175" s="146"/>
      <c r="G175" s="147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103</v>
      </c>
      <c r="E176" s="28">
        <v>106</v>
      </c>
      <c r="F176" s="29">
        <v>81</v>
      </c>
      <c r="G176" s="30">
        <v>111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144</v>
      </c>
      <c r="E177" s="32">
        <v>126</v>
      </c>
      <c r="F177" s="17">
        <v>123</v>
      </c>
      <c r="G177" s="33">
        <v>146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172</v>
      </c>
      <c r="E178" s="32">
        <v>146</v>
      </c>
      <c r="F178" s="17">
        <v>123</v>
      </c>
      <c r="G178" s="33">
        <v>165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201</v>
      </c>
      <c r="E179" s="32">
        <v>234</v>
      </c>
      <c r="F179" s="17">
        <v>162</v>
      </c>
      <c r="G179" s="33">
        <v>146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142</v>
      </c>
      <c r="E180" s="32">
        <v>183</v>
      </c>
      <c r="F180" s="17">
        <v>150</v>
      </c>
      <c r="G180" s="33">
        <v>147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762</v>
      </c>
      <c r="E185" s="39">
        <f>SUM(E2:E6)+SUMPRODUCT((E2:E6=0)*1,$D176:$D180)</f>
        <v>795</v>
      </c>
      <c r="F185" s="39">
        <f>SUM(F2:F6)+SUMPRODUCT((F2:F6=0)*1,$D176:$D180)</f>
        <v>639</v>
      </c>
      <c r="G185" s="39">
        <f>SUM(G2:G6)+SUMPRODUCT((G2:G6=0)*1,$D176:$D180)</f>
        <v>715</v>
      </c>
      <c r="H185" s="130"/>
      <c r="I185" s="131"/>
      <c r="J185" s="132"/>
      <c r="K185" s="133"/>
      <c r="L185" s="134"/>
      <c r="M185" s="136">
        <f>SUM(E185:G185)+B11*3</f>
        <v>2401</v>
      </c>
      <c r="N185" s="135"/>
    </row>
    <row r="186" spans="1:14" x14ac:dyDescent="0.3">
      <c r="A186" s="62"/>
      <c r="B186" s="25"/>
      <c r="C186" s="60"/>
      <c r="D186" s="31">
        <v>109</v>
      </c>
      <c r="E186" s="32">
        <v>87</v>
      </c>
      <c r="F186" s="17">
        <v>118</v>
      </c>
      <c r="G186" s="33">
        <v>103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160</v>
      </c>
      <c r="E187" s="32">
        <v>111</v>
      </c>
      <c r="F187" s="17">
        <v>147</v>
      </c>
      <c r="G187" s="33">
        <v>157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176</v>
      </c>
      <c r="E188" s="32">
        <v>129</v>
      </c>
      <c r="F188" s="17">
        <v>126</v>
      </c>
      <c r="G188" s="33">
        <v>149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172</v>
      </c>
      <c r="E189" s="32">
        <v>201</v>
      </c>
      <c r="F189" s="17">
        <v>122</v>
      </c>
      <c r="G189" s="33">
        <v>191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229</v>
      </c>
      <c r="E190" s="32">
        <v>268</v>
      </c>
      <c r="F190" s="17">
        <v>193</v>
      </c>
      <c r="G190" s="33">
        <v>214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846</v>
      </c>
      <c r="E195" s="39">
        <f>SUM(E12:E16)+SUMPRODUCT((E12:E16=0)*1,$D186:$D190)</f>
        <v>796</v>
      </c>
      <c r="F195" s="39">
        <f>SUM(F12:F16)+SUMPRODUCT((F12:F16=0)*1,$D186:$D190)</f>
        <v>706</v>
      </c>
      <c r="G195" s="39">
        <f>SUM(G12:G16)+SUMPRODUCT((G12:G16=0)*1,$D186:$D190)</f>
        <v>814</v>
      </c>
      <c r="M195" s="136">
        <f>SUM(E195:G195)+B21*3</f>
        <v>2316</v>
      </c>
    </row>
    <row r="196" spans="1:14" x14ac:dyDescent="0.3">
      <c r="A196" s="62"/>
      <c r="D196" s="31">
        <v>92</v>
      </c>
      <c r="E196" s="32">
        <v>101</v>
      </c>
      <c r="F196" s="17">
        <v>92</v>
      </c>
      <c r="G196" s="33">
        <v>101</v>
      </c>
    </row>
    <row r="197" spans="1:14" x14ac:dyDescent="0.3">
      <c r="A197" s="62"/>
      <c r="D197" s="31">
        <v>148</v>
      </c>
      <c r="E197" s="32">
        <v>195</v>
      </c>
      <c r="F197" s="17">
        <v>167</v>
      </c>
      <c r="G197" s="33">
        <v>142</v>
      </c>
    </row>
    <row r="198" spans="1:14" x14ac:dyDescent="0.3">
      <c r="A198" s="62"/>
      <c r="D198" s="31">
        <v>154</v>
      </c>
      <c r="E198" s="32">
        <v>168</v>
      </c>
      <c r="F198" s="17">
        <v>194</v>
      </c>
      <c r="G198" s="33">
        <v>216</v>
      </c>
    </row>
    <row r="199" spans="1:14" x14ac:dyDescent="0.3">
      <c r="A199" s="62"/>
      <c r="D199" s="31">
        <v>169</v>
      </c>
      <c r="E199" s="32">
        <v>160</v>
      </c>
      <c r="F199" s="17">
        <v>169</v>
      </c>
      <c r="G199" s="33">
        <v>199</v>
      </c>
    </row>
    <row r="200" spans="1:14" x14ac:dyDescent="0.3">
      <c r="A200" s="62"/>
      <c r="D200" s="31">
        <v>193</v>
      </c>
      <c r="E200" s="32">
        <v>184</v>
      </c>
      <c r="F200" s="17">
        <v>207</v>
      </c>
      <c r="G200" s="33">
        <v>177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756</v>
      </c>
      <c r="E205" s="39">
        <f>SUM(E22:E26)+SUMPRODUCT((E22:E26=0)*1,$D196:$D200)</f>
        <v>808</v>
      </c>
      <c r="F205" s="39">
        <f>SUM(F22:F26)+SUMPRODUCT((F22:F26=0)*1,$D196:$D200)</f>
        <v>829</v>
      </c>
      <c r="G205" s="39">
        <f>SUM(G22:G26)+SUMPRODUCT((G22:G26=0)*1,$D196:$D200)</f>
        <v>835</v>
      </c>
      <c r="M205" s="136">
        <f>SUM(E205:G205)+B31*3</f>
        <v>2742</v>
      </c>
    </row>
    <row r="206" spans="1:14" x14ac:dyDescent="0.3">
      <c r="A206" s="62"/>
      <c r="D206" s="31">
        <v>132</v>
      </c>
      <c r="E206" s="32">
        <v>127</v>
      </c>
      <c r="F206" s="17">
        <v>100</v>
      </c>
      <c r="G206" s="33">
        <v>165</v>
      </c>
    </row>
    <row r="207" spans="1:14" x14ac:dyDescent="0.3">
      <c r="A207" s="62"/>
      <c r="D207" s="31">
        <v>155</v>
      </c>
      <c r="E207" s="32">
        <v>179</v>
      </c>
      <c r="F207" s="17">
        <v>126</v>
      </c>
      <c r="G207" s="33">
        <v>166</v>
      </c>
    </row>
    <row r="208" spans="1:14" x14ac:dyDescent="0.3">
      <c r="A208" s="62"/>
      <c r="D208" s="31">
        <v>161</v>
      </c>
      <c r="E208" s="32"/>
      <c r="F208" s="17"/>
      <c r="G208" s="33"/>
    </row>
    <row r="209" spans="1:13" x14ac:dyDescent="0.3">
      <c r="A209" s="62"/>
      <c r="D209" s="31">
        <v>179</v>
      </c>
      <c r="E209" s="32">
        <v>149</v>
      </c>
      <c r="F209" s="17">
        <v>196</v>
      </c>
      <c r="G209" s="33">
        <v>233</v>
      </c>
    </row>
    <row r="210" spans="1:13" x14ac:dyDescent="0.3">
      <c r="A210" s="62"/>
      <c r="D210" s="31">
        <v>197</v>
      </c>
      <c r="E210" s="32">
        <v>190</v>
      </c>
      <c r="F210" s="17">
        <v>206</v>
      </c>
      <c r="G210" s="33">
        <v>174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>
        <v>211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824</v>
      </c>
      <c r="E215" s="39">
        <f>SUM(E32:E36)+SUMPRODUCT((E32:E36=0)*1,$D206:$D210)</f>
        <v>806</v>
      </c>
      <c r="F215" s="39">
        <f>SUM(F32:F36)+SUMPRODUCT((F32:F36=0)*1,$D206:$D210)</f>
        <v>789</v>
      </c>
      <c r="G215" s="39">
        <f>SUM(G32:G36)+SUMPRODUCT((G32:G36=0)*1,$D206:$D210)</f>
        <v>899</v>
      </c>
      <c r="M215" s="136">
        <f>SUM(E215:G215)+B41*3</f>
        <v>2560</v>
      </c>
    </row>
    <row r="216" spans="1:13" x14ac:dyDescent="0.3">
      <c r="A216" s="62"/>
      <c r="D216" s="31">
        <v>144</v>
      </c>
      <c r="E216" s="32">
        <v>145</v>
      </c>
      <c r="F216" s="17">
        <v>142</v>
      </c>
      <c r="G216" s="33">
        <v>116</v>
      </c>
    </row>
    <row r="217" spans="1:13" x14ac:dyDescent="0.3">
      <c r="A217" s="62"/>
      <c r="D217" s="31">
        <v>164</v>
      </c>
      <c r="E217" s="32">
        <v>134</v>
      </c>
      <c r="F217" s="17">
        <v>164</v>
      </c>
      <c r="G217" s="33">
        <v>149</v>
      </c>
    </row>
    <row r="218" spans="1:13" x14ac:dyDescent="0.3">
      <c r="A218" s="62"/>
      <c r="D218" s="31">
        <v>149</v>
      </c>
      <c r="E218" s="32">
        <v>139</v>
      </c>
      <c r="F218" s="17">
        <v>136</v>
      </c>
      <c r="G218" s="33">
        <v>154</v>
      </c>
    </row>
    <row r="219" spans="1:13" x14ac:dyDescent="0.3">
      <c r="A219" s="62"/>
      <c r="D219" s="31">
        <v>161</v>
      </c>
      <c r="E219" s="32">
        <v>135</v>
      </c>
      <c r="F219" s="17">
        <v>193</v>
      </c>
      <c r="G219" s="33">
        <v>176</v>
      </c>
    </row>
    <row r="220" spans="1:13" x14ac:dyDescent="0.3">
      <c r="A220" s="62"/>
      <c r="D220" s="31">
        <v>171</v>
      </c>
      <c r="E220" s="32">
        <v>217</v>
      </c>
      <c r="F220" s="17">
        <v>196</v>
      </c>
      <c r="G220" s="33">
        <v>132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 t="e">
        <v>#N/A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789</v>
      </c>
      <c r="E225" s="39">
        <f>SUM(E42:E46)+SUMPRODUCT((E42:E46=0)*1,$D216:$D220)</f>
        <v>770</v>
      </c>
      <c r="F225" s="39">
        <f>SUM(F42:F46)+SUMPRODUCT((F42:F46=0)*1,$D216:$D220)</f>
        <v>831</v>
      </c>
      <c r="G225" s="39">
        <f>SUM(G42:G46)+SUMPRODUCT((G42:G46=0)*1,$D216:$D220)</f>
        <v>727</v>
      </c>
      <c r="M225" s="136">
        <f>SUM(E225:G225)+B51*3</f>
        <v>2499</v>
      </c>
    </row>
    <row r="226" spans="1:13" x14ac:dyDescent="0.3">
      <c r="A226" s="62"/>
      <c r="D226" s="31">
        <v>141</v>
      </c>
      <c r="E226" s="32">
        <v>141</v>
      </c>
      <c r="F226" s="17">
        <v>144</v>
      </c>
      <c r="G226" s="33">
        <v>131</v>
      </c>
    </row>
    <row r="227" spans="1:13" x14ac:dyDescent="0.3">
      <c r="A227" s="62"/>
      <c r="D227" s="31">
        <v>132</v>
      </c>
      <c r="E227" s="32">
        <v>107</v>
      </c>
      <c r="F227" s="17">
        <v>123</v>
      </c>
      <c r="G227" s="33">
        <v>121</v>
      </c>
    </row>
    <row r="228" spans="1:13" x14ac:dyDescent="0.3">
      <c r="A228" s="62"/>
      <c r="D228" s="31">
        <v>156</v>
      </c>
      <c r="E228" s="32">
        <v>204</v>
      </c>
      <c r="F228" s="17">
        <v>146</v>
      </c>
      <c r="G228" s="33">
        <v>149</v>
      </c>
    </row>
    <row r="229" spans="1:13" x14ac:dyDescent="0.3">
      <c r="A229" s="62"/>
      <c r="D229" s="31">
        <v>203</v>
      </c>
      <c r="E229" s="32">
        <v>202</v>
      </c>
      <c r="F229" s="17">
        <v>195</v>
      </c>
      <c r="G229" s="33">
        <v>179</v>
      </c>
    </row>
    <row r="230" spans="1:13" x14ac:dyDescent="0.3">
      <c r="A230" s="62"/>
      <c r="D230" s="31">
        <v>193</v>
      </c>
      <c r="E230" s="32">
        <v>174</v>
      </c>
      <c r="F230" s="17">
        <v>213</v>
      </c>
      <c r="G230" s="33">
        <v>146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825</v>
      </c>
      <c r="E235" s="39">
        <f>SUM(E52:E56)+SUMPRODUCT((E52:E56=0)*1,$D226:$D230)</f>
        <v>828</v>
      </c>
      <c r="F235" s="39">
        <f>SUM(F52:F56)+SUMPRODUCT((F52:F56=0)*1,$D226:$D230)</f>
        <v>821</v>
      </c>
      <c r="G235" s="39">
        <f>SUM(G52:G56)+SUMPRODUCT((G52:G56=0)*1,$D226:$D230)</f>
        <v>726</v>
      </c>
      <c r="M235" s="136">
        <f>SUM(E235:G235)+B61*3</f>
        <v>2438</v>
      </c>
    </row>
    <row r="236" spans="1:13" x14ac:dyDescent="0.3">
      <c r="A236" s="62"/>
      <c r="D236" s="31">
        <v>130</v>
      </c>
      <c r="E236" s="32">
        <v>108</v>
      </c>
      <c r="F236" s="17">
        <v>124</v>
      </c>
      <c r="G236" s="33">
        <v>119</v>
      </c>
    </row>
    <row r="237" spans="1:13" x14ac:dyDescent="0.3">
      <c r="A237" s="62"/>
      <c r="D237" s="31">
        <v>134</v>
      </c>
      <c r="E237" s="32">
        <v>128</v>
      </c>
      <c r="F237" s="17">
        <v>156</v>
      </c>
      <c r="G237" s="33">
        <v>111</v>
      </c>
    </row>
    <row r="238" spans="1:13" x14ac:dyDescent="0.3">
      <c r="A238" s="62"/>
      <c r="D238" s="31">
        <v>169</v>
      </c>
      <c r="E238" s="32">
        <v>136</v>
      </c>
      <c r="F238" s="17">
        <v>124</v>
      </c>
      <c r="G238" s="33">
        <v>211</v>
      </c>
    </row>
    <row r="239" spans="1:13" x14ac:dyDescent="0.3">
      <c r="A239" s="62"/>
      <c r="D239" s="31">
        <v>165</v>
      </c>
      <c r="E239" s="32">
        <v>153</v>
      </c>
      <c r="F239" s="17">
        <v>129</v>
      </c>
      <c r="G239" s="33">
        <v>160</v>
      </c>
    </row>
    <row r="240" spans="1:13" x14ac:dyDescent="0.3">
      <c r="A240" s="62"/>
      <c r="D240" s="31">
        <v>170</v>
      </c>
      <c r="E240" s="32">
        <v>197</v>
      </c>
      <c r="F240" s="17">
        <v>209</v>
      </c>
      <c r="G240" s="33">
        <v>231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768</v>
      </c>
      <c r="E245" s="39">
        <f>SUM(E62:E66)+SUMPRODUCT((E62:E66=0)*1,$D236:$D240)</f>
        <v>722</v>
      </c>
      <c r="F245" s="39">
        <f>SUM(F62:F66)+SUMPRODUCT((F62:F66=0)*1,$D236:$D240)</f>
        <v>742</v>
      </c>
      <c r="G245" s="39">
        <f>SUM(G62:G66)+SUMPRODUCT((G62:G66=0)*1,$D236:$D240)</f>
        <v>832</v>
      </c>
      <c r="M245" s="136">
        <f>SUM(E245:G245)+B71*3</f>
        <v>2530</v>
      </c>
    </row>
    <row r="246" spans="1:13" x14ac:dyDescent="0.3">
      <c r="A246" s="62"/>
      <c r="D246" s="31">
        <v>151</v>
      </c>
      <c r="E246" s="32">
        <v>164</v>
      </c>
      <c r="F246" s="17">
        <v>170</v>
      </c>
      <c r="G246" s="33">
        <v>179</v>
      </c>
    </row>
    <row r="247" spans="1:13" x14ac:dyDescent="0.3">
      <c r="A247" s="62"/>
      <c r="D247" s="31">
        <v>143</v>
      </c>
      <c r="E247" s="32">
        <v>188</v>
      </c>
      <c r="F247" s="17">
        <v>131</v>
      </c>
      <c r="G247" s="33">
        <v>150</v>
      </c>
    </row>
    <row r="248" spans="1:13" x14ac:dyDescent="0.3">
      <c r="A248" s="62"/>
      <c r="D248" s="31">
        <v>132</v>
      </c>
      <c r="E248" s="32">
        <v>106</v>
      </c>
      <c r="F248" s="17">
        <v>130</v>
      </c>
      <c r="G248" s="33">
        <v>120</v>
      </c>
    </row>
    <row r="249" spans="1:13" x14ac:dyDescent="0.3">
      <c r="A249" s="62"/>
      <c r="D249" s="31">
        <v>0</v>
      </c>
      <c r="E249" s="32"/>
      <c r="F249" s="17"/>
      <c r="G249" s="33"/>
    </row>
    <row r="250" spans="1:13" x14ac:dyDescent="0.3">
      <c r="A250" s="62"/>
      <c r="D250" s="31">
        <v>168</v>
      </c>
      <c r="E250" s="32">
        <v>222</v>
      </c>
      <c r="F250" s="17">
        <v>230</v>
      </c>
      <c r="G250" s="33">
        <v>224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>
        <v>179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594</v>
      </c>
      <c r="E255" s="39">
        <f>SUM(E72:E76)+SUMPRODUCT((E72:E76=0)*1,$D246:$D250)</f>
        <v>680</v>
      </c>
      <c r="F255" s="39">
        <f>SUM(F72:F76)+SUMPRODUCT((F72:F76=0)*1,$D246:$D250)</f>
        <v>661</v>
      </c>
      <c r="G255" s="39">
        <f>SUM(G72:G76)+SUMPRODUCT((G72:G76=0)*1,$D246:$D250)</f>
        <v>673</v>
      </c>
      <c r="M255" s="136">
        <f>SUM(E255:G255)+B81*3</f>
        <v>2770</v>
      </c>
    </row>
    <row r="256" spans="1:13" x14ac:dyDescent="0.3">
      <c r="A256" s="62"/>
      <c r="D256" s="31">
        <v>120</v>
      </c>
      <c r="E256" s="32">
        <v>137</v>
      </c>
      <c r="F256" s="17">
        <v>126</v>
      </c>
      <c r="G256" s="33">
        <v>184</v>
      </c>
    </row>
    <row r="257" spans="1:13" x14ac:dyDescent="0.3">
      <c r="A257" s="62"/>
      <c r="D257" s="31">
        <v>132</v>
      </c>
      <c r="E257" s="32">
        <v>118</v>
      </c>
      <c r="F257" s="17">
        <v>151</v>
      </c>
      <c r="G257" s="33">
        <v>190</v>
      </c>
    </row>
    <row r="258" spans="1:13" x14ac:dyDescent="0.3">
      <c r="A258" s="62"/>
      <c r="D258" s="31">
        <v>157</v>
      </c>
      <c r="E258" s="32">
        <v>191</v>
      </c>
      <c r="F258" s="17">
        <v>172</v>
      </c>
      <c r="G258" s="33">
        <v>162</v>
      </c>
    </row>
    <row r="259" spans="1:13" x14ac:dyDescent="0.3">
      <c r="A259" s="62"/>
      <c r="D259" s="31">
        <v>169</v>
      </c>
      <c r="E259" s="32">
        <v>173</v>
      </c>
      <c r="F259" s="17">
        <v>171</v>
      </c>
      <c r="G259" s="33">
        <v>143</v>
      </c>
    </row>
    <row r="260" spans="1:13" x14ac:dyDescent="0.3">
      <c r="A260" s="62"/>
      <c r="D260" s="31">
        <v>193</v>
      </c>
      <c r="E260" s="32">
        <v>220</v>
      </c>
      <c r="F260" s="17">
        <v>167</v>
      </c>
      <c r="G260" s="33">
        <v>207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771</v>
      </c>
      <c r="E265" s="39">
        <f>SUM(E82:E86)+SUMPRODUCT((E82:E86=0)*1,$D256:$D260)</f>
        <v>839</v>
      </c>
      <c r="F265" s="39">
        <f>SUM(F82:F86)+SUMPRODUCT((F82:F86=0)*1,$D256:$D260)</f>
        <v>787</v>
      </c>
      <c r="G265" s="39">
        <f>SUM(G82:G86)+SUMPRODUCT((G82:G86=0)*1,$D256:$D260)</f>
        <v>886</v>
      </c>
      <c r="M265" s="136">
        <f>SUM(E265:G265)+B91*3</f>
        <v>2737</v>
      </c>
    </row>
    <row r="266" spans="1:13" x14ac:dyDescent="0.3">
      <c r="A266" s="62"/>
      <c r="D266" s="31">
        <v>129</v>
      </c>
      <c r="E266" s="32">
        <v>124</v>
      </c>
      <c r="F266" s="17">
        <v>130</v>
      </c>
      <c r="G266" s="33">
        <v>125</v>
      </c>
    </row>
    <row r="267" spans="1:13" x14ac:dyDescent="0.3">
      <c r="A267" s="62"/>
      <c r="D267" s="31">
        <v>149</v>
      </c>
      <c r="E267" s="32">
        <v>104</v>
      </c>
      <c r="F267" s="17">
        <v>136</v>
      </c>
      <c r="G267" s="33">
        <v>113</v>
      </c>
    </row>
    <row r="268" spans="1:13" x14ac:dyDescent="0.3">
      <c r="A268" s="62"/>
      <c r="D268" s="31">
        <v>167</v>
      </c>
      <c r="E268" s="32">
        <v>149</v>
      </c>
      <c r="F268" s="17">
        <v>168</v>
      </c>
      <c r="G268" s="33">
        <v>122</v>
      </c>
    </row>
    <row r="269" spans="1:13" x14ac:dyDescent="0.3">
      <c r="A269" s="62"/>
      <c r="D269" s="31">
        <v>160</v>
      </c>
      <c r="E269" s="32">
        <v>212</v>
      </c>
      <c r="F269" s="17">
        <v>163</v>
      </c>
      <c r="G269" s="33">
        <v>175</v>
      </c>
    </row>
    <row r="270" spans="1:13" x14ac:dyDescent="0.3">
      <c r="A270" s="62"/>
      <c r="D270" s="31">
        <v>169</v>
      </c>
      <c r="E270" s="32">
        <v>189</v>
      </c>
      <c r="F270" s="17">
        <v>169</v>
      </c>
      <c r="G270" s="33">
        <v>225</v>
      </c>
    </row>
    <row r="271" spans="1:13" x14ac:dyDescent="0.3">
      <c r="A271" s="68"/>
      <c r="D271" s="34" t="e">
        <v>#N/A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774</v>
      </c>
      <c r="E275" s="39">
        <f>SUM(E92:E96)+SUMPRODUCT((E92:E96=0)*1,$D266:$D270)</f>
        <v>778</v>
      </c>
      <c r="F275" s="39">
        <f>SUM(F92:F96)+SUMPRODUCT((F92:F96=0)*1,$D266:$D270)</f>
        <v>766</v>
      </c>
      <c r="G275" s="39">
        <f>SUM(G92:G96)+SUMPRODUCT((G92:G96=0)*1,$D266:$D270)</f>
        <v>760</v>
      </c>
      <c r="M275" s="136">
        <f>SUM(E275:G275)+B101*3</f>
        <v>2520</v>
      </c>
    </row>
    <row r="276" spans="1:13" x14ac:dyDescent="0.3">
      <c r="A276" s="62"/>
      <c r="D276" s="31">
        <v>144</v>
      </c>
      <c r="E276" s="32">
        <v>173</v>
      </c>
      <c r="F276" s="17">
        <v>165</v>
      </c>
      <c r="G276" s="33">
        <v>168</v>
      </c>
    </row>
    <row r="277" spans="1:13" x14ac:dyDescent="0.3">
      <c r="A277" s="62"/>
      <c r="D277" s="31">
        <v>130</v>
      </c>
      <c r="E277" s="32"/>
      <c r="F277" s="17"/>
      <c r="G277" s="33"/>
    </row>
    <row r="278" spans="1:13" x14ac:dyDescent="0.3">
      <c r="A278" s="62"/>
      <c r="D278" s="31">
        <v>168</v>
      </c>
      <c r="E278" s="32">
        <v>141</v>
      </c>
      <c r="F278" s="17">
        <v>213</v>
      </c>
      <c r="G278" s="33">
        <v>169</v>
      </c>
    </row>
    <row r="279" spans="1:13" x14ac:dyDescent="0.3">
      <c r="A279" s="62"/>
      <c r="D279" s="31">
        <v>160</v>
      </c>
      <c r="E279" s="32">
        <v>166</v>
      </c>
      <c r="F279" s="17">
        <v>171</v>
      </c>
      <c r="G279" s="33">
        <v>155</v>
      </c>
    </row>
    <row r="280" spans="1:13" x14ac:dyDescent="0.3">
      <c r="A280" s="62"/>
      <c r="D280" s="31">
        <v>221</v>
      </c>
      <c r="E280" s="32">
        <v>224</v>
      </c>
      <c r="F280" s="17">
        <v>172</v>
      </c>
      <c r="G280" s="33">
        <v>169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>
        <v>155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823</v>
      </c>
      <c r="E285" s="39">
        <f>SUM(E102:E106)+SUMPRODUCT((E102:E106=0)*1,$D276:$D280)</f>
        <v>834</v>
      </c>
      <c r="F285" s="39">
        <f>SUM(F102:F106)+SUMPRODUCT((F102:F106=0)*1,$D276:$D280)</f>
        <v>851</v>
      </c>
      <c r="G285" s="39">
        <f>SUM(G102:G106)+SUMPRODUCT((G102:G106=0)*1,$D276:$D280)</f>
        <v>791</v>
      </c>
      <c r="M285" s="136">
        <f>SUM(E285:G285)+B111*3</f>
        <v>2545</v>
      </c>
    </row>
    <row r="286" spans="1:13" x14ac:dyDescent="0.3">
      <c r="A286" s="62"/>
      <c r="D286" s="31">
        <v>150</v>
      </c>
      <c r="E286" s="32">
        <v>109</v>
      </c>
      <c r="F286" s="17">
        <v>104</v>
      </c>
      <c r="G286" s="33">
        <v>163</v>
      </c>
    </row>
    <row r="287" spans="1:13" x14ac:dyDescent="0.3">
      <c r="A287" s="62"/>
      <c r="D287" s="31">
        <v>145</v>
      </c>
      <c r="E287" s="32">
        <v>141</v>
      </c>
      <c r="F287" s="17">
        <v>149</v>
      </c>
      <c r="G287" s="33">
        <v>153</v>
      </c>
    </row>
    <row r="288" spans="1:13" x14ac:dyDescent="0.3">
      <c r="A288" s="62"/>
      <c r="D288" s="31">
        <v>176</v>
      </c>
      <c r="E288" s="32">
        <v>167</v>
      </c>
      <c r="F288" s="17">
        <v>147</v>
      </c>
      <c r="G288" s="33">
        <v>178</v>
      </c>
    </row>
    <row r="289" spans="1:13" x14ac:dyDescent="0.3">
      <c r="A289" s="62"/>
      <c r="D289" s="31">
        <v>177</v>
      </c>
      <c r="E289" s="32">
        <v>184</v>
      </c>
      <c r="F289" s="17">
        <v>255</v>
      </c>
      <c r="G289" s="33">
        <v>187</v>
      </c>
    </row>
    <row r="290" spans="1:13" x14ac:dyDescent="0.3">
      <c r="A290" s="62"/>
      <c r="D290" s="31">
        <v>155</v>
      </c>
      <c r="E290" s="32">
        <v>182</v>
      </c>
      <c r="F290" s="17">
        <v>223</v>
      </c>
      <c r="G290" s="33">
        <v>179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803</v>
      </c>
      <c r="E295" s="39">
        <f>SUM(E112:E116)+SUMPRODUCT((E112:E116=0)*1,$D286:$D290)</f>
        <v>783</v>
      </c>
      <c r="F295" s="39">
        <f>SUM(F112:F116)+SUMPRODUCT((F112:F116=0)*1,$D286:$D290)</f>
        <v>878</v>
      </c>
      <c r="G295" s="39">
        <f>SUM(G112:G116)+SUMPRODUCT((G112:G116=0)*1,$D286:$D290)</f>
        <v>860</v>
      </c>
      <c r="M295" s="136">
        <f>SUM(E295:G295)+B121*3</f>
        <v>2650</v>
      </c>
    </row>
    <row r="296" spans="1:13" x14ac:dyDescent="0.3">
      <c r="A296" s="62"/>
      <c r="D296" s="31">
        <v>150</v>
      </c>
      <c r="E296" s="32">
        <v>120</v>
      </c>
      <c r="F296" s="17">
        <v>140</v>
      </c>
      <c r="G296" s="33">
        <v>149</v>
      </c>
    </row>
    <row r="297" spans="1:13" x14ac:dyDescent="0.3">
      <c r="A297" s="62"/>
      <c r="D297" s="31">
        <v>140</v>
      </c>
      <c r="E297" s="32">
        <v>155</v>
      </c>
      <c r="F297" s="17">
        <v>187</v>
      </c>
      <c r="G297" s="33">
        <v>171</v>
      </c>
    </row>
    <row r="298" spans="1:13" x14ac:dyDescent="0.3">
      <c r="A298" s="62"/>
      <c r="D298" s="31">
        <v>179</v>
      </c>
      <c r="E298" s="32">
        <v>194</v>
      </c>
      <c r="F298" s="17">
        <v>201</v>
      </c>
      <c r="G298" s="33">
        <v>149</v>
      </c>
    </row>
    <row r="299" spans="1:13" x14ac:dyDescent="0.3">
      <c r="A299" s="62"/>
      <c r="D299" s="31">
        <v>155</v>
      </c>
      <c r="E299" s="32">
        <v>161</v>
      </c>
      <c r="F299" s="17">
        <v>172</v>
      </c>
      <c r="G299" s="33">
        <v>188</v>
      </c>
    </row>
    <row r="300" spans="1:13" x14ac:dyDescent="0.3">
      <c r="A300" s="62"/>
      <c r="D300" s="31">
        <v>164</v>
      </c>
      <c r="E300" s="32">
        <v>168</v>
      </c>
      <c r="F300" s="17">
        <v>189</v>
      </c>
      <c r="G300" s="33">
        <v>158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788</v>
      </c>
      <c r="E305" s="39">
        <f>SUM(E122:E126)+SUMPRODUCT((E122:E126=0)*1,$D296:$D300)</f>
        <v>798</v>
      </c>
      <c r="F305" s="39">
        <f>SUM(F122:F126)+SUMPRODUCT((F122:F126=0)*1,$D296:$D300)</f>
        <v>889</v>
      </c>
      <c r="G305" s="39">
        <f>SUM(G122:G126)+SUMPRODUCT((G122:G126=0)*1,$D296:$D300)</f>
        <v>815</v>
      </c>
      <c r="M305" s="136">
        <f>SUM(E305:G305)+B131*3</f>
        <v>2676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117</v>
      </c>
      <c r="E307" s="32">
        <v>112</v>
      </c>
      <c r="F307" s="17">
        <v>89</v>
      </c>
      <c r="G307" s="33">
        <v>134</v>
      </c>
    </row>
    <row r="308" spans="1:13" x14ac:dyDescent="0.3">
      <c r="A308" s="62"/>
      <c r="D308" s="31">
        <v>177</v>
      </c>
      <c r="E308" s="32">
        <v>187</v>
      </c>
      <c r="F308" s="17">
        <v>176</v>
      </c>
      <c r="G308" s="33">
        <v>191</v>
      </c>
    </row>
    <row r="309" spans="1:13" x14ac:dyDescent="0.3">
      <c r="A309" s="62"/>
      <c r="D309" s="31">
        <v>164</v>
      </c>
      <c r="E309" s="32">
        <v>172</v>
      </c>
      <c r="F309" s="17">
        <v>166</v>
      </c>
      <c r="G309" s="33">
        <v>239</v>
      </c>
    </row>
    <row r="310" spans="1:13" x14ac:dyDescent="0.3">
      <c r="A310" s="62"/>
      <c r="D310" s="31">
        <v>132</v>
      </c>
      <c r="E310" s="32">
        <v>176</v>
      </c>
      <c r="F310" s="17">
        <v>143</v>
      </c>
      <c r="G310" s="33">
        <v>138</v>
      </c>
    </row>
    <row r="311" spans="1:13" x14ac:dyDescent="0.3">
      <c r="A311" s="68"/>
      <c r="D311" s="34">
        <v>130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#N/A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720</v>
      </c>
      <c r="E315" s="39">
        <f>SUM(E132:E136)+SUMPRODUCT((E132:E136=0)*1,$D306:$D310)</f>
        <v>777</v>
      </c>
      <c r="F315" s="39">
        <f>SUM(F132:F136)+SUMPRODUCT((F132:F136=0)*1,$D306:$D310)</f>
        <v>704</v>
      </c>
      <c r="G315" s="39">
        <f>SUM(G132:G136)+SUMPRODUCT((G132:G136=0)*1,$D306:$D310)</f>
        <v>832</v>
      </c>
      <c r="M315" s="136">
        <f>SUM(E315:G315)+B141*3</f>
        <v>2691</v>
      </c>
    </row>
    <row r="316" spans="1:13" x14ac:dyDescent="0.3">
      <c r="A316" s="62"/>
      <c r="D316" s="31">
        <v>130</v>
      </c>
      <c r="E316" s="32">
        <v>92</v>
      </c>
      <c r="F316" s="17">
        <v>94</v>
      </c>
      <c r="G316" s="33">
        <v>147</v>
      </c>
    </row>
    <row r="317" spans="1:13" x14ac:dyDescent="0.3">
      <c r="A317" s="62"/>
      <c r="D317" s="31">
        <v>146</v>
      </c>
      <c r="E317" s="32">
        <v>145</v>
      </c>
      <c r="F317" s="17">
        <v>130</v>
      </c>
      <c r="G317" s="33">
        <v>155</v>
      </c>
    </row>
    <row r="318" spans="1:13" x14ac:dyDescent="0.3">
      <c r="A318" s="62"/>
      <c r="D318" s="31">
        <v>149</v>
      </c>
      <c r="E318" s="32">
        <v>171</v>
      </c>
      <c r="F318" s="17">
        <v>163</v>
      </c>
      <c r="G318" s="33">
        <v>135</v>
      </c>
    </row>
    <row r="319" spans="1:13" x14ac:dyDescent="0.3">
      <c r="A319" s="62"/>
      <c r="D319" s="31">
        <v>166</v>
      </c>
      <c r="E319" s="32"/>
      <c r="F319" s="17"/>
      <c r="G319" s="33"/>
    </row>
    <row r="320" spans="1:13" x14ac:dyDescent="0.3">
      <c r="A320" s="62"/>
      <c r="D320" s="31">
        <v>162</v>
      </c>
      <c r="E320" s="32">
        <v>136</v>
      </c>
      <c r="F320" s="17">
        <v>173</v>
      </c>
      <c r="G320" s="33">
        <v>243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>
        <v>148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753</v>
      </c>
      <c r="E325" s="39">
        <f>SUM(E142:E146)+SUMPRODUCT((E142:E146=0)*1,$D316:$D320)</f>
        <v>710</v>
      </c>
      <c r="F325" s="39">
        <f>SUM(F142:F146)+SUMPRODUCT((F142:F146=0)*1,$D316:$D320)</f>
        <v>726</v>
      </c>
      <c r="G325" s="39">
        <f>SUM(G142:G146)+SUMPRODUCT((G142:G146=0)*1,$D316:$D320)</f>
        <v>846</v>
      </c>
      <c r="M325" s="136">
        <f>SUM(E325:G325)+B151*3</f>
        <v>2561</v>
      </c>
    </row>
    <row r="326" spans="1:13" x14ac:dyDescent="0.3">
      <c r="A326" s="62"/>
      <c r="D326" s="31">
        <v>112</v>
      </c>
      <c r="E326" s="32">
        <v>105</v>
      </c>
      <c r="F326" s="17">
        <v>175</v>
      </c>
      <c r="G326" s="33">
        <v>142</v>
      </c>
    </row>
    <row r="327" spans="1:13" x14ac:dyDescent="0.3">
      <c r="A327" s="62"/>
      <c r="D327" s="31">
        <v>163</v>
      </c>
      <c r="E327" s="32">
        <v>255</v>
      </c>
      <c r="F327" s="17">
        <v>127</v>
      </c>
      <c r="G327" s="33">
        <v>195</v>
      </c>
    </row>
    <row r="328" spans="1:13" x14ac:dyDescent="0.3">
      <c r="A328" s="62"/>
      <c r="D328" s="31">
        <v>169</v>
      </c>
      <c r="E328" s="32">
        <v>142</v>
      </c>
      <c r="F328" s="17">
        <v>180</v>
      </c>
      <c r="G328" s="33">
        <v>139</v>
      </c>
    </row>
    <row r="329" spans="1:13" x14ac:dyDescent="0.3">
      <c r="A329" s="62"/>
      <c r="D329" s="31">
        <v>159</v>
      </c>
      <c r="E329" s="32">
        <v>137</v>
      </c>
      <c r="F329" s="17">
        <v>148</v>
      </c>
      <c r="G329" s="33">
        <v>147</v>
      </c>
    </row>
    <row r="330" spans="1:13" x14ac:dyDescent="0.3">
      <c r="A330" s="62"/>
      <c r="D330" s="31">
        <v>187</v>
      </c>
      <c r="E330" s="32">
        <v>252</v>
      </c>
      <c r="F330" s="17">
        <v>178</v>
      </c>
      <c r="G330" s="33">
        <v>161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790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891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808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784</v>
      </c>
      <c r="M335" s="136">
        <f>SUM(E335:G335)+B161*3</f>
        <v>2651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822" priority="1078">
      <formula>ISERROR(E1)</formula>
    </cfRule>
  </conditionalFormatting>
  <conditionalFormatting sqref="B1">
    <cfRule type="containsErrors" dxfId="821" priority="1075">
      <formula>ISERROR(B1)</formula>
    </cfRule>
  </conditionalFormatting>
  <conditionalFormatting sqref="E1:G1">
    <cfRule type="cellIs" dxfId="820" priority="1076" operator="equal">
      <formula>0</formula>
    </cfRule>
    <cfRule type="containsErrors" dxfId="819" priority="1077">
      <formula>ISERROR(E1)</formula>
    </cfRule>
  </conditionalFormatting>
  <conditionalFormatting sqref="C1">
    <cfRule type="containsErrors" dxfId="818" priority="1074">
      <formula>ISERROR(C1)</formula>
    </cfRule>
  </conditionalFormatting>
  <conditionalFormatting sqref="D1">
    <cfRule type="containsErrors" dxfId="817" priority="1073">
      <formula>ISERROR(D1)</formula>
    </cfRule>
  </conditionalFormatting>
  <conditionalFormatting sqref="E11:G11 E161:G161">
    <cfRule type="cellIs" dxfId="816" priority="1071" operator="equal">
      <formula>0</formula>
    </cfRule>
    <cfRule type="containsErrors" dxfId="815" priority="1072">
      <formula>ISERROR(E11)</formula>
    </cfRule>
  </conditionalFormatting>
  <conditionalFormatting sqref="D2:D6">
    <cfRule type="containsErrors" dxfId="814" priority="1070">
      <formula>ISERROR(D2)</formula>
    </cfRule>
  </conditionalFormatting>
  <conditionalFormatting sqref="D11">
    <cfRule type="containsErrors" dxfId="813" priority="1069">
      <formula>ISERROR(D11)</formula>
    </cfRule>
  </conditionalFormatting>
  <conditionalFormatting sqref="D21">
    <cfRule type="containsErrors" dxfId="812" priority="1068">
      <formula>ISERROR(D21)</formula>
    </cfRule>
  </conditionalFormatting>
  <conditionalFormatting sqref="D31">
    <cfRule type="containsErrors" dxfId="811" priority="1067">
      <formula>ISERROR(D31)</formula>
    </cfRule>
  </conditionalFormatting>
  <conditionalFormatting sqref="D41">
    <cfRule type="containsErrors" dxfId="810" priority="1066">
      <formula>ISERROR(D41)</formula>
    </cfRule>
  </conditionalFormatting>
  <conditionalFormatting sqref="D51">
    <cfRule type="containsErrors" dxfId="809" priority="1065">
      <formula>ISERROR(D51)</formula>
    </cfRule>
  </conditionalFormatting>
  <conditionalFormatting sqref="D61">
    <cfRule type="containsErrors" dxfId="808" priority="1064">
      <formula>ISERROR(D61)</formula>
    </cfRule>
  </conditionalFormatting>
  <conditionalFormatting sqref="D71">
    <cfRule type="containsErrors" dxfId="807" priority="1063">
      <formula>ISERROR(D71)</formula>
    </cfRule>
  </conditionalFormatting>
  <conditionalFormatting sqref="D81">
    <cfRule type="containsErrors" dxfId="806" priority="1062">
      <formula>ISERROR(D81)</formula>
    </cfRule>
  </conditionalFormatting>
  <conditionalFormatting sqref="D91">
    <cfRule type="containsErrors" dxfId="805" priority="1061">
      <formula>ISERROR(D91)</formula>
    </cfRule>
  </conditionalFormatting>
  <conditionalFormatting sqref="D101">
    <cfRule type="containsErrors" dxfId="804" priority="1060">
      <formula>ISERROR(D101)</formula>
    </cfRule>
  </conditionalFormatting>
  <conditionalFormatting sqref="D111">
    <cfRule type="containsErrors" dxfId="803" priority="1059">
      <formula>ISERROR(D111)</formula>
    </cfRule>
  </conditionalFormatting>
  <conditionalFormatting sqref="D121">
    <cfRule type="containsErrors" dxfId="802" priority="1058">
      <formula>ISERROR(D121)</formula>
    </cfRule>
  </conditionalFormatting>
  <conditionalFormatting sqref="D131">
    <cfRule type="containsErrors" dxfId="801" priority="1057">
      <formula>ISERROR(D131)</formula>
    </cfRule>
  </conditionalFormatting>
  <conditionalFormatting sqref="D141">
    <cfRule type="containsErrors" dxfId="800" priority="1056">
      <formula>ISERROR(D141)</formula>
    </cfRule>
  </conditionalFormatting>
  <conditionalFormatting sqref="D151">
    <cfRule type="containsErrors" dxfId="799" priority="1055">
      <formula>ISERROR(D151)</formula>
    </cfRule>
  </conditionalFormatting>
  <conditionalFormatting sqref="D161">
    <cfRule type="containsErrors" dxfId="798" priority="1054">
      <formula>ISERROR(D161)</formula>
    </cfRule>
  </conditionalFormatting>
  <conditionalFormatting sqref="D9:D10">
    <cfRule type="cellIs" dxfId="797" priority="1052" operator="equal">
      <formula>0</formula>
    </cfRule>
    <cfRule type="containsErrors" dxfId="796" priority="1053">
      <formula>ISERROR(D9)</formula>
    </cfRule>
  </conditionalFormatting>
  <conditionalFormatting sqref="A2:A6">
    <cfRule type="containsErrors" dxfId="795" priority="1020">
      <formula>ISERROR(A2)</formula>
    </cfRule>
  </conditionalFormatting>
  <conditionalFormatting sqref="A7:A8">
    <cfRule type="cellIs" dxfId="794" priority="1018" operator="equal">
      <formula>0</formula>
    </cfRule>
    <cfRule type="containsErrors" dxfId="793" priority="1019">
      <formula>ISERROR(A7)</formula>
    </cfRule>
  </conditionalFormatting>
  <conditionalFormatting sqref="A9:A10">
    <cfRule type="cellIs" dxfId="792" priority="1016" operator="equal">
      <formula>0</formula>
    </cfRule>
    <cfRule type="containsErrors" dxfId="791" priority="1017">
      <formula>ISERROR(A9)</formula>
    </cfRule>
  </conditionalFormatting>
  <conditionalFormatting sqref="A11">
    <cfRule type="containsErrors" dxfId="790" priority="1021">
      <formula>ISERROR(A11)</formula>
    </cfRule>
  </conditionalFormatting>
  <conditionalFormatting sqref="A21">
    <cfRule type="containsErrors" dxfId="789" priority="1015">
      <formula>ISERROR(A21)</formula>
    </cfRule>
  </conditionalFormatting>
  <conditionalFormatting sqref="A31">
    <cfRule type="containsErrors" dxfId="788" priority="1014">
      <formula>ISERROR(A31)</formula>
    </cfRule>
  </conditionalFormatting>
  <conditionalFormatting sqref="A41">
    <cfRule type="containsErrors" dxfId="787" priority="1013">
      <formula>ISERROR(A41)</formula>
    </cfRule>
  </conditionalFormatting>
  <conditionalFormatting sqref="A51">
    <cfRule type="containsErrors" dxfId="786" priority="1012">
      <formula>ISERROR(A51)</formula>
    </cfRule>
  </conditionalFormatting>
  <conditionalFormatting sqref="A61">
    <cfRule type="containsErrors" dxfId="785" priority="1011">
      <formula>ISERROR(A61)</formula>
    </cfRule>
  </conditionalFormatting>
  <conditionalFormatting sqref="A71">
    <cfRule type="containsErrors" dxfId="784" priority="1010">
      <formula>ISERROR(A71)</formula>
    </cfRule>
  </conditionalFormatting>
  <conditionalFormatting sqref="A81">
    <cfRule type="containsErrors" dxfId="783" priority="1009">
      <formula>ISERROR(A81)</formula>
    </cfRule>
  </conditionalFormatting>
  <conditionalFormatting sqref="A91">
    <cfRule type="containsErrors" dxfId="782" priority="1008">
      <formula>ISERROR(A91)</formula>
    </cfRule>
  </conditionalFormatting>
  <conditionalFormatting sqref="A101">
    <cfRule type="containsErrors" dxfId="781" priority="1007">
      <formula>ISERROR(A101)</formula>
    </cfRule>
  </conditionalFormatting>
  <conditionalFormatting sqref="A111">
    <cfRule type="containsErrors" dxfId="780" priority="1006">
      <formula>ISERROR(A111)</formula>
    </cfRule>
  </conditionalFormatting>
  <conditionalFormatting sqref="A121">
    <cfRule type="containsErrors" dxfId="779" priority="1005">
      <formula>ISERROR(A121)</formula>
    </cfRule>
  </conditionalFormatting>
  <conditionalFormatting sqref="A131">
    <cfRule type="containsErrors" dxfId="778" priority="1004">
      <formula>ISERROR(A131)</formula>
    </cfRule>
  </conditionalFormatting>
  <conditionalFormatting sqref="A141">
    <cfRule type="containsErrors" dxfId="777" priority="1003">
      <formula>ISERROR(A141)</formula>
    </cfRule>
  </conditionalFormatting>
  <conditionalFormatting sqref="A151">
    <cfRule type="containsErrors" dxfId="776" priority="1002">
      <formula>ISERROR(A151)</formula>
    </cfRule>
  </conditionalFormatting>
  <conditionalFormatting sqref="A161">
    <cfRule type="containsErrors" dxfId="775" priority="1001">
      <formula>ISERROR(A161)</formula>
    </cfRule>
  </conditionalFormatting>
  <conditionalFormatting sqref="A17:A18">
    <cfRule type="cellIs" dxfId="774" priority="999" operator="equal">
      <formula>0</formula>
    </cfRule>
    <cfRule type="containsErrors" dxfId="773" priority="1000">
      <formula>ISERROR(A17)</formula>
    </cfRule>
  </conditionalFormatting>
  <conditionalFormatting sqref="A27:A28">
    <cfRule type="cellIs" dxfId="772" priority="997" operator="equal">
      <formula>0</formula>
    </cfRule>
    <cfRule type="containsErrors" dxfId="771" priority="998">
      <formula>ISERROR(A27)</formula>
    </cfRule>
  </conditionalFormatting>
  <conditionalFormatting sqref="A37:A38">
    <cfRule type="cellIs" dxfId="770" priority="995" operator="equal">
      <formula>0</formula>
    </cfRule>
    <cfRule type="containsErrors" dxfId="769" priority="996">
      <formula>ISERROR(A37)</formula>
    </cfRule>
  </conditionalFormatting>
  <conditionalFormatting sqref="A47:A48">
    <cfRule type="cellIs" dxfId="768" priority="993" operator="equal">
      <formula>0</formula>
    </cfRule>
    <cfRule type="containsErrors" dxfId="767" priority="994">
      <formula>ISERROR(A47)</formula>
    </cfRule>
  </conditionalFormatting>
  <conditionalFormatting sqref="A57:A58">
    <cfRule type="cellIs" dxfId="766" priority="991" operator="equal">
      <formula>0</formula>
    </cfRule>
    <cfRule type="containsErrors" dxfId="765" priority="992">
      <formula>ISERROR(A57)</formula>
    </cfRule>
  </conditionalFormatting>
  <conditionalFormatting sqref="A67:A68">
    <cfRule type="cellIs" dxfId="764" priority="989" operator="equal">
      <formula>0</formula>
    </cfRule>
    <cfRule type="containsErrors" dxfId="763" priority="990">
      <formula>ISERROR(A67)</formula>
    </cfRule>
  </conditionalFormatting>
  <conditionalFormatting sqref="A77:A78">
    <cfRule type="cellIs" dxfId="762" priority="987" operator="equal">
      <formula>0</formula>
    </cfRule>
    <cfRule type="containsErrors" dxfId="761" priority="988">
      <formula>ISERROR(A77)</formula>
    </cfRule>
  </conditionalFormatting>
  <conditionalFormatting sqref="A87:A88">
    <cfRule type="cellIs" dxfId="760" priority="985" operator="equal">
      <formula>0</formula>
    </cfRule>
    <cfRule type="containsErrors" dxfId="759" priority="986">
      <formula>ISERROR(A87)</formula>
    </cfRule>
  </conditionalFormatting>
  <conditionalFormatting sqref="A97:A98">
    <cfRule type="cellIs" dxfId="758" priority="983" operator="equal">
      <formula>0</formula>
    </cfRule>
    <cfRule type="containsErrors" dxfId="757" priority="984">
      <formula>ISERROR(A97)</formula>
    </cfRule>
  </conditionalFormatting>
  <conditionalFormatting sqref="A107:A108">
    <cfRule type="cellIs" dxfId="756" priority="981" operator="equal">
      <formula>0</formula>
    </cfRule>
    <cfRule type="containsErrors" dxfId="755" priority="982">
      <formula>ISERROR(A107)</formula>
    </cfRule>
  </conditionalFormatting>
  <conditionalFormatting sqref="A117:A118">
    <cfRule type="cellIs" dxfId="754" priority="979" operator="equal">
      <formula>0</formula>
    </cfRule>
    <cfRule type="containsErrors" dxfId="753" priority="980">
      <formula>ISERROR(A117)</formula>
    </cfRule>
  </conditionalFormatting>
  <conditionalFormatting sqref="A127:A128">
    <cfRule type="cellIs" dxfId="752" priority="977" operator="equal">
      <formula>0</formula>
    </cfRule>
    <cfRule type="containsErrors" dxfId="751" priority="978">
      <formula>ISERROR(A127)</formula>
    </cfRule>
  </conditionalFormatting>
  <conditionalFormatting sqref="A137:A138">
    <cfRule type="cellIs" dxfId="750" priority="975" operator="equal">
      <formula>0</formula>
    </cfRule>
    <cfRule type="containsErrors" dxfId="749" priority="976">
      <formula>ISERROR(A137)</formula>
    </cfRule>
  </conditionalFormatting>
  <conditionalFormatting sqref="A147:A148">
    <cfRule type="cellIs" dxfId="748" priority="973" operator="equal">
      <formula>0</formula>
    </cfRule>
    <cfRule type="containsErrors" dxfId="747" priority="974">
      <formula>ISERROR(A147)</formula>
    </cfRule>
  </conditionalFormatting>
  <conditionalFormatting sqref="A157:A158">
    <cfRule type="cellIs" dxfId="746" priority="971" operator="equal">
      <formula>0</formula>
    </cfRule>
    <cfRule type="containsErrors" dxfId="745" priority="972">
      <formula>ISERROR(A157)</formula>
    </cfRule>
  </conditionalFormatting>
  <conditionalFormatting sqref="A19:A20">
    <cfRule type="cellIs" dxfId="744" priority="969" operator="equal">
      <formula>0</formula>
    </cfRule>
    <cfRule type="containsErrors" dxfId="743" priority="970">
      <formula>ISERROR(A19)</formula>
    </cfRule>
  </conditionalFormatting>
  <conditionalFormatting sqref="A29:A30">
    <cfRule type="cellIs" dxfId="742" priority="967" operator="equal">
      <formula>0</formula>
    </cfRule>
    <cfRule type="containsErrors" dxfId="741" priority="968">
      <formula>ISERROR(A29)</formula>
    </cfRule>
  </conditionalFormatting>
  <conditionalFormatting sqref="A39:A40">
    <cfRule type="cellIs" dxfId="740" priority="965" operator="equal">
      <formula>0</formula>
    </cfRule>
    <cfRule type="containsErrors" dxfId="739" priority="966">
      <formula>ISERROR(A39)</formula>
    </cfRule>
  </conditionalFormatting>
  <conditionalFormatting sqref="A49:A50">
    <cfRule type="cellIs" dxfId="738" priority="963" operator="equal">
      <formula>0</formula>
    </cfRule>
    <cfRule type="containsErrors" dxfId="737" priority="964">
      <formula>ISERROR(A49)</formula>
    </cfRule>
  </conditionalFormatting>
  <conditionalFormatting sqref="A59:A60">
    <cfRule type="cellIs" dxfId="736" priority="961" operator="equal">
      <formula>0</formula>
    </cfRule>
    <cfRule type="containsErrors" dxfId="735" priority="962">
      <formula>ISERROR(A59)</formula>
    </cfRule>
  </conditionalFormatting>
  <conditionalFormatting sqref="A69:A70">
    <cfRule type="cellIs" dxfId="734" priority="959" operator="equal">
      <formula>0</formula>
    </cfRule>
    <cfRule type="containsErrors" dxfId="733" priority="960">
      <formula>ISERROR(A69)</formula>
    </cfRule>
  </conditionalFormatting>
  <conditionalFormatting sqref="A79:A80">
    <cfRule type="cellIs" dxfId="732" priority="957" operator="equal">
      <formula>0</formula>
    </cfRule>
    <cfRule type="containsErrors" dxfId="731" priority="958">
      <formula>ISERROR(A79)</formula>
    </cfRule>
  </conditionalFormatting>
  <conditionalFormatting sqref="A89:A90">
    <cfRule type="cellIs" dxfId="730" priority="955" operator="equal">
      <formula>0</formula>
    </cfRule>
    <cfRule type="containsErrors" dxfId="729" priority="956">
      <formula>ISERROR(A89)</formula>
    </cfRule>
  </conditionalFormatting>
  <conditionalFormatting sqref="A99:A100">
    <cfRule type="cellIs" dxfId="728" priority="953" operator="equal">
      <formula>0</formula>
    </cfRule>
    <cfRule type="containsErrors" dxfId="727" priority="954">
      <formula>ISERROR(A99)</formula>
    </cfRule>
  </conditionalFormatting>
  <conditionalFormatting sqref="A109:A110">
    <cfRule type="cellIs" dxfId="726" priority="951" operator="equal">
      <formula>0</formula>
    </cfRule>
    <cfRule type="containsErrors" dxfId="725" priority="952">
      <formula>ISERROR(A109)</formula>
    </cfRule>
  </conditionalFormatting>
  <conditionalFormatting sqref="A119:A120">
    <cfRule type="cellIs" dxfId="724" priority="949" operator="equal">
      <formula>0</formula>
    </cfRule>
    <cfRule type="containsErrors" dxfId="723" priority="950">
      <formula>ISERROR(A119)</formula>
    </cfRule>
  </conditionalFormatting>
  <conditionalFormatting sqref="A129:A130">
    <cfRule type="cellIs" dxfId="722" priority="947" operator="equal">
      <formula>0</formula>
    </cfRule>
    <cfRule type="containsErrors" dxfId="721" priority="948">
      <formula>ISERROR(A129)</formula>
    </cfRule>
  </conditionalFormatting>
  <conditionalFormatting sqref="A139:A140">
    <cfRule type="cellIs" dxfId="720" priority="945" operator="equal">
      <formula>0</formula>
    </cfRule>
    <cfRule type="containsErrors" dxfId="719" priority="946">
      <formula>ISERROR(A139)</formula>
    </cfRule>
  </conditionalFormatting>
  <conditionalFormatting sqref="A149:A150">
    <cfRule type="cellIs" dxfId="718" priority="943" operator="equal">
      <formula>0</formula>
    </cfRule>
    <cfRule type="containsErrors" dxfId="717" priority="944">
      <formula>ISERROR(A149)</formula>
    </cfRule>
  </conditionalFormatting>
  <conditionalFormatting sqref="A159:A160">
    <cfRule type="cellIs" dxfId="716" priority="941" operator="equal">
      <formula>0</formula>
    </cfRule>
    <cfRule type="containsErrors" dxfId="715" priority="942">
      <formula>ISERROR(A159)</formula>
    </cfRule>
  </conditionalFormatting>
  <conditionalFormatting sqref="A2:A6">
    <cfRule type="cellIs" dxfId="714" priority="940" operator="equal">
      <formula>0</formula>
    </cfRule>
  </conditionalFormatting>
  <conditionalFormatting sqref="C11">
    <cfRule type="containsErrors" dxfId="713" priority="909">
      <formula>ISERROR(C11)</formula>
    </cfRule>
  </conditionalFormatting>
  <conditionalFormatting sqref="C21">
    <cfRule type="containsErrors" dxfId="712" priority="908">
      <formula>ISERROR(C21)</formula>
    </cfRule>
  </conditionalFormatting>
  <conditionalFormatting sqref="C31">
    <cfRule type="containsErrors" dxfId="711" priority="907">
      <formula>ISERROR(C31)</formula>
    </cfRule>
  </conditionalFormatting>
  <conditionalFormatting sqref="C41">
    <cfRule type="containsErrors" dxfId="710" priority="906">
      <formula>ISERROR(C41)</formula>
    </cfRule>
  </conditionalFormatting>
  <conditionalFormatting sqref="C51">
    <cfRule type="containsErrors" dxfId="709" priority="905">
      <formula>ISERROR(C51)</formula>
    </cfRule>
  </conditionalFormatting>
  <conditionalFormatting sqref="C61">
    <cfRule type="containsErrors" dxfId="708" priority="904">
      <formula>ISERROR(C61)</formula>
    </cfRule>
  </conditionalFormatting>
  <conditionalFormatting sqref="C71">
    <cfRule type="containsErrors" dxfId="707" priority="903">
      <formula>ISERROR(C71)</formula>
    </cfRule>
  </conditionalFormatting>
  <conditionalFormatting sqref="C81">
    <cfRule type="containsErrors" dxfId="706" priority="902">
      <formula>ISERROR(C81)</formula>
    </cfRule>
  </conditionalFormatting>
  <conditionalFormatting sqref="C91">
    <cfRule type="containsErrors" dxfId="705" priority="901">
      <formula>ISERROR(C91)</formula>
    </cfRule>
  </conditionalFormatting>
  <conditionalFormatting sqref="C101">
    <cfRule type="containsErrors" dxfId="704" priority="900">
      <formula>ISERROR(C101)</formula>
    </cfRule>
  </conditionalFormatting>
  <conditionalFormatting sqref="C111">
    <cfRule type="containsErrors" dxfId="703" priority="899">
      <formula>ISERROR(C111)</formula>
    </cfRule>
  </conditionalFormatting>
  <conditionalFormatting sqref="C121">
    <cfRule type="containsErrors" dxfId="702" priority="898">
      <formula>ISERROR(C121)</formula>
    </cfRule>
  </conditionalFormatting>
  <conditionalFormatting sqref="C131">
    <cfRule type="containsErrors" dxfId="701" priority="897">
      <formula>ISERROR(C131)</formula>
    </cfRule>
  </conditionalFormatting>
  <conditionalFormatting sqref="C141">
    <cfRule type="containsErrors" dxfId="700" priority="896">
      <formula>ISERROR(C141)</formula>
    </cfRule>
  </conditionalFormatting>
  <conditionalFormatting sqref="C151">
    <cfRule type="containsErrors" dxfId="699" priority="895">
      <formula>ISERROR(C151)</formula>
    </cfRule>
  </conditionalFormatting>
  <conditionalFormatting sqref="C161">
    <cfRule type="containsErrors" dxfId="698" priority="894">
      <formula>ISERROR(C161)</formula>
    </cfRule>
  </conditionalFormatting>
  <conditionalFormatting sqref="C7:C8">
    <cfRule type="containsErrors" dxfId="697" priority="892">
      <formula>ISERROR(C7)</formula>
    </cfRule>
  </conditionalFormatting>
  <conditionalFormatting sqref="C2:C6">
    <cfRule type="containsErrors" dxfId="696" priority="893">
      <formula>ISERROR(C2)</formula>
    </cfRule>
  </conditionalFormatting>
  <conditionalFormatting sqref="C9:C10">
    <cfRule type="cellIs" dxfId="695" priority="890" operator="equal">
      <formula>0</formula>
    </cfRule>
    <cfRule type="containsErrors" dxfId="694" priority="891">
      <formula>ISERROR(C9)</formula>
    </cfRule>
  </conditionalFormatting>
  <conditionalFormatting sqref="E2">
    <cfRule type="expression" dxfId="693" priority="889">
      <formula>IF(E2=300,5)</formula>
    </cfRule>
  </conditionalFormatting>
  <conditionalFormatting sqref="F2">
    <cfRule type="expression" dxfId="692" priority="888">
      <formula>IF(F2=300,5)</formula>
    </cfRule>
  </conditionalFormatting>
  <conditionalFormatting sqref="G2">
    <cfRule type="expression" dxfId="691" priority="887">
      <formula>IF(G2=300,5)</formula>
    </cfRule>
  </conditionalFormatting>
  <conditionalFormatting sqref="E3">
    <cfRule type="expression" dxfId="690" priority="886">
      <formula>IF(E3=300,5)</formula>
    </cfRule>
  </conditionalFormatting>
  <conditionalFormatting sqref="F3">
    <cfRule type="expression" dxfId="689" priority="885">
      <formula>IF(F3=300,5)</formula>
    </cfRule>
  </conditionalFormatting>
  <conditionalFormatting sqref="G3">
    <cfRule type="expression" dxfId="688" priority="884">
      <formula>IF(G3=300,5)</formula>
    </cfRule>
  </conditionalFormatting>
  <conditionalFormatting sqref="E4">
    <cfRule type="expression" dxfId="687" priority="883">
      <formula>IF(E4=300,5)</formula>
    </cfRule>
  </conditionalFormatting>
  <conditionalFormatting sqref="F4">
    <cfRule type="expression" dxfId="686" priority="882">
      <formula>IF(F4=300,5)</formula>
    </cfRule>
  </conditionalFormatting>
  <conditionalFormatting sqref="G4">
    <cfRule type="expression" dxfId="685" priority="881">
      <formula>IF(G4=300,5)</formula>
    </cfRule>
  </conditionalFormatting>
  <conditionalFormatting sqref="E5">
    <cfRule type="expression" dxfId="684" priority="880">
      <formula>IF(E5=300,5)</formula>
    </cfRule>
  </conditionalFormatting>
  <conditionalFormatting sqref="F5">
    <cfRule type="expression" dxfId="683" priority="879">
      <formula>IF(F5=300,5)</formula>
    </cfRule>
  </conditionalFormatting>
  <conditionalFormatting sqref="G5">
    <cfRule type="expression" dxfId="682" priority="878">
      <formula>IF(G5=300,5)</formula>
    </cfRule>
  </conditionalFormatting>
  <conditionalFormatting sqref="E6">
    <cfRule type="expression" dxfId="681" priority="877">
      <formula>IF(E6=300,5)</formula>
    </cfRule>
  </conditionalFormatting>
  <conditionalFormatting sqref="F6">
    <cfRule type="expression" dxfId="680" priority="876">
      <formula>IF(F6=300,5)</formula>
    </cfRule>
  </conditionalFormatting>
  <conditionalFormatting sqref="G6">
    <cfRule type="expression" dxfId="679" priority="875">
      <formula>IF(G6=300,5)</formula>
    </cfRule>
  </conditionalFormatting>
  <conditionalFormatting sqref="E32">
    <cfRule type="expression" dxfId="678" priority="874">
      <formula>IF(E32=300,5)</formula>
    </cfRule>
  </conditionalFormatting>
  <conditionalFormatting sqref="F32">
    <cfRule type="expression" dxfId="677" priority="873">
      <formula>IF(F32=300,5)</formula>
    </cfRule>
  </conditionalFormatting>
  <conditionalFormatting sqref="G32">
    <cfRule type="expression" dxfId="676" priority="872">
      <formula>IF(G32=300,5)</formula>
    </cfRule>
  </conditionalFormatting>
  <conditionalFormatting sqref="E33">
    <cfRule type="expression" dxfId="675" priority="871">
      <formula>IF(E33=300,5)</formula>
    </cfRule>
  </conditionalFormatting>
  <conditionalFormatting sqref="F33">
    <cfRule type="expression" dxfId="674" priority="870">
      <formula>IF(F33=300,5)</formula>
    </cfRule>
  </conditionalFormatting>
  <conditionalFormatting sqref="G33">
    <cfRule type="expression" dxfId="673" priority="869">
      <formula>IF(G33=300,5)</formula>
    </cfRule>
  </conditionalFormatting>
  <conditionalFormatting sqref="E34">
    <cfRule type="expression" dxfId="672" priority="868">
      <formula>IF(E34=300,5)</formula>
    </cfRule>
  </conditionalFormatting>
  <conditionalFormatting sqref="F34">
    <cfRule type="expression" dxfId="671" priority="867">
      <formula>IF(F34=300,5)</formula>
    </cfRule>
  </conditionalFormatting>
  <conditionalFormatting sqref="G34">
    <cfRule type="expression" dxfId="670" priority="866">
      <formula>IF(G34=300,5)</formula>
    </cfRule>
  </conditionalFormatting>
  <conditionalFormatting sqref="E35">
    <cfRule type="expression" dxfId="669" priority="865">
      <formula>IF(E35=300,5)</formula>
    </cfRule>
  </conditionalFormatting>
  <conditionalFormatting sqref="F35">
    <cfRule type="expression" dxfId="668" priority="864">
      <formula>IF(F35=300,5)</formula>
    </cfRule>
  </conditionalFormatting>
  <conditionalFormatting sqref="G35">
    <cfRule type="expression" dxfId="667" priority="863">
      <formula>IF(G35=300,5)</formula>
    </cfRule>
  </conditionalFormatting>
  <conditionalFormatting sqref="E36">
    <cfRule type="expression" dxfId="666" priority="862">
      <formula>IF(E36=300,5)</formula>
    </cfRule>
  </conditionalFormatting>
  <conditionalFormatting sqref="F36">
    <cfRule type="expression" dxfId="665" priority="861">
      <formula>IF(F36=300,5)</formula>
    </cfRule>
  </conditionalFormatting>
  <conditionalFormatting sqref="G36">
    <cfRule type="expression" dxfId="664" priority="860">
      <formula>IF(G36=300,5)</formula>
    </cfRule>
  </conditionalFormatting>
  <conditionalFormatting sqref="E42">
    <cfRule type="expression" dxfId="663" priority="859">
      <formula>IF(E42=300,5)</formula>
    </cfRule>
  </conditionalFormatting>
  <conditionalFormatting sqref="F42">
    <cfRule type="expression" dxfId="662" priority="858">
      <formula>IF(F42=300,5)</formula>
    </cfRule>
  </conditionalFormatting>
  <conditionalFormatting sqref="G42">
    <cfRule type="expression" dxfId="661" priority="857">
      <formula>IF(G42=300,5)</formula>
    </cfRule>
  </conditionalFormatting>
  <conditionalFormatting sqref="E43">
    <cfRule type="expression" dxfId="660" priority="856">
      <formula>IF(E43=300,5)</formula>
    </cfRule>
  </conditionalFormatting>
  <conditionalFormatting sqref="F43">
    <cfRule type="expression" dxfId="659" priority="855">
      <formula>IF(F43=300,5)</formula>
    </cfRule>
  </conditionalFormatting>
  <conditionalFormatting sqref="G43">
    <cfRule type="expression" dxfId="658" priority="854">
      <formula>IF(G43=300,5)</formula>
    </cfRule>
  </conditionalFormatting>
  <conditionalFormatting sqref="E44">
    <cfRule type="expression" dxfId="657" priority="853">
      <formula>IF(E44=300,5)</formula>
    </cfRule>
  </conditionalFormatting>
  <conditionalFormatting sqref="F44">
    <cfRule type="expression" dxfId="656" priority="852">
      <formula>IF(F44=300,5)</formula>
    </cfRule>
  </conditionalFormatting>
  <conditionalFormatting sqref="G44">
    <cfRule type="expression" dxfId="655" priority="851">
      <formula>IF(G44=300,5)</formula>
    </cfRule>
  </conditionalFormatting>
  <conditionalFormatting sqref="E45">
    <cfRule type="expression" dxfId="654" priority="850">
      <formula>IF(E45=300,5)</formula>
    </cfRule>
  </conditionalFormatting>
  <conditionalFormatting sqref="F45">
    <cfRule type="expression" dxfId="653" priority="849">
      <formula>IF(F45=300,5)</formula>
    </cfRule>
  </conditionalFormatting>
  <conditionalFormatting sqref="G45">
    <cfRule type="expression" dxfId="652" priority="848">
      <formula>IF(G45=300,5)</formula>
    </cfRule>
  </conditionalFormatting>
  <conditionalFormatting sqref="E46">
    <cfRule type="expression" dxfId="651" priority="847">
      <formula>IF(E46=300,5)</formula>
    </cfRule>
  </conditionalFormatting>
  <conditionalFormatting sqref="F46">
    <cfRule type="expression" dxfId="650" priority="846">
      <formula>IF(F46=300,5)</formula>
    </cfRule>
  </conditionalFormatting>
  <conditionalFormatting sqref="G46">
    <cfRule type="expression" dxfId="649" priority="845">
      <formula>IF(G46=300,5)</formula>
    </cfRule>
  </conditionalFormatting>
  <conditionalFormatting sqref="E52">
    <cfRule type="expression" dxfId="648" priority="844">
      <formula>IF(E52=300,5)</formula>
    </cfRule>
  </conditionalFormatting>
  <conditionalFormatting sqref="F52">
    <cfRule type="expression" dxfId="647" priority="843">
      <formula>IF(F52=300,5)</formula>
    </cfRule>
  </conditionalFormatting>
  <conditionalFormatting sqref="G52">
    <cfRule type="expression" dxfId="646" priority="842">
      <formula>IF(G52=300,5)</formula>
    </cfRule>
  </conditionalFormatting>
  <conditionalFormatting sqref="E53">
    <cfRule type="expression" dxfId="645" priority="841">
      <formula>IF(E53=300,5)</formula>
    </cfRule>
  </conditionalFormatting>
  <conditionalFormatting sqref="F53">
    <cfRule type="expression" dxfId="644" priority="840">
      <formula>IF(F53=300,5)</formula>
    </cfRule>
  </conditionalFormatting>
  <conditionalFormatting sqref="G53">
    <cfRule type="expression" dxfId="643" priority="839">
      <formula>IF(G53=300,5)</formula>
    </cfRule>
  </conditionalFormatting>
  <conditionalFormatting sqref="E54">
    <cfRule type="expression" dxfId="642" priority="838">
      <formula>IF(E54=300,5)</formula>
    </cfRule>
  </conditionalFormatting>
  <conditionalFormatting sqref="F54">
    <cfRule type="expression" dxfId="641" priority="837">
      <formula>IF(F54=300,5)</formula>
    </cfRule>
  </conditionalFormatting>
  <conditionalFormatting sqref="G54">
    <cfRule type="expression" dxfId="640" priority="836">
      <formula>IF(G54=300,5)</formula>
    </cfRule>
  </conditionalFormatting>
  <conditionalFormatting sqref="E55">
    <cfRule type="expression" dxfId="639" priority="835">
      <formula>IF(E55=300,5)</formula>
    </cfRule>
  </conditionalFormatting>
  <conditionalFormatting sqref="F55">
    <cfRule type="expression" dxfId="638" priority="834">
      <formula>IF(F55=300,5)</formula>
    </cfRule>
  </conditionalFormatting>
  <conditionalFormatting sqref="G55">
    <cfRule type="expression" dxfId="637" priority="833">
      <formula>IF(G55=300,5)</formula>
    </cfRule>
  </conditionalFormatting>
  <conditionalFormatting sqref="E56">
    <cfRule type="expression" dxfId="636" priority="832">
      <formula>IF(E56=300,5)</formula>
    </cfRule>
  </conditionalFormatting>
  <conditionalFormatting sqref="F56">
    <cfRule type="expression" dxfId="635" priority="831">
      <formula>IF(F56=300,5)</formula>
    </cfRule>
  </conditionalFormatting>
  <conditionalFormatting sqref="G56">
    <cfRule type="expression" dxfId="634" priority="830">
      <formula>IF(G56=300,5)</formula>
    </cfRule>
  </conditionalFormatting>
  <conditionalFormatting sqref="E62">
    <cfRule type="expression" dxfId="633" priority="829">
      <formula>IF(E62=300,5)</formula>
    </cfRule>
  </conditionalFormatting>
  <conditionalFormatting sqref="F62">
    <cfRule type="expression" dxfId="632" priority="828">
      <formula>IF(F62=300,5)</formula>
    </cfRule>
  </conditionalFormatting>
  <conditionalFormatting sqref="G62">
    <cfRule type="expression" dxfId="631" priority="827">
      <formula>IF(G62=300,5)</formula>
    </cfRule>
  </conditionalFormatting>
  <conditionalFormatting sqref="E63">
    <cfRule type="expression" dxfId="630" priority="826">
      <formula>IF(E63=300,5)</formula>
    </cfRule>
  </conditionalFormatting>
  <conditionalFormatting sqref="F63">
    <cfRule type="expression" dxfId="629" priority="825">
      <formula>IF(F63=300,5)</formula>
    </cfRule>
  </conditionalFormatting>
  <conditionalFormatting sqref="G63">
    <cfRule type="expression" dxfId="628" priority="824">
      <formula>IF(G63=300,5)</formula>
    </cfRule>
  </conditionalFormatting>
  <conditionalFormatting sqref="E64">
    <cfRule type="expression" dxfId="627" priority="823">
      <formula>IF(E64=300,5)</formula>
    </cfRule>
  </conditionalFormatting>
  <conditionalFormatting sqref="F64">
    <cfRule type="expression" dxfId="626" priority="822">
      <formula>IF(F64=300,5)</formula>
    </cfRule>
  </conditionalFormatting>
  <conditionalFormatting sqref="G64">
    <cfRule type="expression" dxfId="625" priority="821">
      <formula>IF(G64=300,5)</formula>
    </cfRule>
  </conditionalFormatting>
  <conditionalFormatting sqref="E65">
    <cfRule type="expression" dxfId="624" priority="820">
      <formula>IF(E65=300,5)</formula>
    </cfRule>
  </conditionalFormatting>
  <conditionalFormatting sqref="F65">
    <cfRule type="expression" dxfId="623" priority="819">
      <formula>IF(F65=300,5)</formula>
    </cfRule>
  </conditionalFormatting>
  <conditionalFormatting sqref="G65">
    <cfRule type="expression" dxfId="622" priority="818">
      <formula>IF(G65=300,5)</formula>
    </cfRule>
  </conditionalFormatting>
  <conditionalFormatting sqref="E66">
    <cfRule type="expression" dxfId="621" priority="817">
      <formula>IF(E66=300,5)</formula>
    </cfRule>
  </conditionalFormatting>
  <conditionalFormatting sqref="F66">
    <cfRule type="expression" dxfId="620" priority="816">
      <formula>IF(F66=300,5)</formula>
    </cfRule>
  </conditionalFormatting>
  <conditionalFormatting sqref="G66">
    <cfRule type="expression" dxfId="619" priority="815">
      <formula>IF(G66=300,5)</formula>
    </cfRule>
  </conditionalFormatting>
  <conditionalFormatting sqref="E72">
    <cfRule type="expression" dxfId="618" priority="814">
      <formula>IF(E72=300,5)</formula>
    </cfRule>
  </conditionalFormatting>
  <conditionalFormatting sqref="F72">
    <cfRule type="expression" dxfId="617" priority="813">
      <formula>IF(F72=300,5)</formula>
    </cfRule>
  </conditionalFormatting>
  <conditionalFormatting sqref="G72">
    <cfRule type="expression" dxfId="616" priority="812">
      <formula>IF(G72=300,5)</formula>
    </cfRule>
  </conditionalFormatting>
  <conditionalFormatting sqref="E73">
    <cfRule type="expression" dxfId="615" priority="811">
      <formula>IF(E73=300,5)</formula>
    </cfRule>
  </conditionalFormatting>
  <conditionalFormatting sqref="F73">
    <cfRule type="expression" dxfId="614" priority="810">
      <formula>IF(F73=300,5)</formula>
    </cfRule>
  </conditionalFormatting>
  <conditionalFormatting sqref="G73">
    <cfRule type="expression" dxfId="613" priority="809">
      <formula>IF(G73=300,5)</formula>
    </cfRule>
  </conditionalFormatting>
  <conditionalFormatting sqref="E74">
    <cfRule type="expression" dxfId="612" priority="808">
      <formula>IF(E74=300,5)</formula>
    </cfRule>
  </conditionalFormatting>
  <conditionalFormatting sqref="F74">
    <cfRule type="expression" dxfId="611" priority="807">
      <formula>IF(F74=300,5)</formula>
    </cfRule>
  </conditionalFormatting>
  <conditionalFormatting sqref="G74">
    <cfRule type="expression" dxfId="610" priority="806">
      <formula>IF(G74=300,5)</formula>
    </cfRule>
  </conditionalFormatting>
  <conditionalFormatting sqref="E75">
    <cfRule type="expression" dxfId="609" priority="805">
      <formula>IF(E75=300,5)</formula>
    </cfRule>
  </conditionalFormatting>
  <conditionalFormatting sqref="F75">
    <cfRule type="expression" dxfId="608" priority="804">
      <formula>IF(F75=300,5)</formula>
    </cfRule>
  </conditionalFormatting>
  <conditionalFormatting sqref="G75">
    <cfRule type="expression" dxfId="607" priority="803">
      <formula>IF(G75=300,5)</formula>
    </cfRule>
  </conditionalFormatting>
  <conditionalFormatting sqref="E76">
    <cfRule type="expression" dxfId="606" priority="802">
      <formula>IF(E76=300,5)</formula>
    </cfRule>
  </conditionalFormatting>
  <conditionalFormatting sqref="F76">
    <cfRule type="expression" dxfId="605" priority="801">
      <formula>IF(F76=300,5)</formula>
    </cfRule>
  </conditionalFormatting>
  <conditionalFormatting sqref="G76">
    <cfRule type="expression" dxfId="604" priority="800">
      <formula>IF(G76=300,5)</formula>
    </cfRule>
  </conditionalFormatting>
  <conditionalFormatting sqref="E82">
    <cfRule type="expression" dxfId="603" priority="799">
      <formula>IF(E82=300,5)</formula>
    </cfRule>
  </conditionalFormatting>
  <conditionalFormatting sqref="F82">
    <cfRule type="expression" dxfId="602" priority="798">
      <formula>IF(F82=300,5)</formula>
    </cfRule>
  </conditionalFormatting>
  <conditionalFormatting sqref="G82">
    <cfRule type="expression" dxfId="601" priority="797">
      <formula>IF(G82=300,5)</formula>
    </cfRule>
  </conditionalFormatting>
  <conditionalFormatting sqref="E83">
    <cfRule type="expression" dxfId="600" priority="796">
      <formula>IF(E83=300,5)</formula>
    </cfRule>
  </conditionalFormatting>
  <conditionalFormatting sqref="F83">
    <cfRule type="expression" dxfId="599" priority="795">
      <formula>IF(F83=300,5)</formula>
    </cfRule>
  </conditionalFormatting>
  <conditionalFormatting sqref="G83">
    <cfRule type="expression" dxfId="598" priority="794">
      <formula>IF(G83=300,5)</formula>
    </cfRule>
  </conditionalFormatting>
  <conditionalFormatting sqref="E84">
    <cfRule type="expression" dxfId="597" priority="793">
      <formula>IF(E84=300,5)</formula>
    </cfRule>
  </conditionalFormatting>
  <conditionalFormatting sqref="F84">
    <cfRule type="expression" dxfId="596" priority="792">
      <formula>IF(F84=300,5)</formula>
    </cfRule>
  </conditionalFormatting>
  <conditionalFormatting sqref="G84">
    <cfRule type="expression" dxfId="595" priority="791">
      <formula>IF(G84=300,5)</formula>
    </cfRule>
  </conditionalFormatting>
  <conditionalFormatting sqref="E85">
    <cfRule type="expression" dxfId="594" priority="790">
      <formula>IF(E85=300,5)</formula>
    </cfRule>
  </conditionalFormatting>
  <conditionalFormatting sqref="F85">
    <cfRule type="expression" dxfId="593" priority="789">
      <formula>IF(F85=300,5)</formula>
    </cfRule>
  </conditionalFormatting>
  <conditionalFormatting sqref="G85">
    <cfRule type="expression" dxfId="592" priority="788">
      <formula>IF(G85=300,5)</formula>
    </cfRule>
  </conditionalFormatting>
  <conditionalFormatting sqref="E86">
    <cfRule type="expression" dxfId="591" priority="787">
      <formula>IF(E86=300,5)</formula>
    </cfRule>
  </conditionalFormatting>
  <conditionalFormatting sqref="F86">
    <cfRule type="expression" dxfId="590" priority="786">
      <formula>IF(F86=300,5)</formula>
    </cfRule>
  </conditionalFormatting>
  <conditionalFormatting sqref="G86">
    <cfRule type="expression" dxfId="589" priority="785">
      <formula>IF(G86=300,5)</formula>
    </cfRule>
  </conditionalFormatting>
  <conditionalFormatting sqref="E92">
    <cfRule type="expression" dxfId="588" priority="784">
      <formula>IF(E92=300,5)</formula>
    </cfRule>
  </conditionalFormatting>
  <conditionalFormatting sqref="F92">
    <cfRule type="expression" dxfId="587" priority="783">
      <formula>IF(F92=300,5)</formula>
    </cfRule>
  </conditionalFormatting>
  <conditionalFormatting sqref="G92">
    <cfRule type="expression" dxfId="586" priority="782">
      <formula>IF(G92=300,5)</formula>
    </cfRule>
  </conditionalFormatting>
  <conditionalFormatting sqref="E93">
    <cfRule type="expression" dxfId="585" priority="781">
      <formula>IF(E93=300,5)</formula>
    </cfRule>
  </conditionalFormatting>
  <conditionalFormatting sqref="F93">
    <cfRule type="expression" dxfId="584" priority="780">
      <formula>IF(F93=300,5)</formula>
    </cfRule>
  </conditionalFormatting>
  <conditionalFormatting sqref="G93">
    <cfRule type="expression" dxfId="583" priority="779">
      <formula>IF(G93=300,5)</formula>
    </cfRule>
  </conditionalFormatting>
  <conditionalFormatting sqref="E94">
    <cfRule type="expression" dxfId="582" priority="778">
      <formula>IF(E94=300,5)</formula>
    </cfRule>
  </conditionalFormatting>
  <conditionalFormatting sqref="F94">
    <cfRule type="expression" dxfId="581" priority="777">
      <formula>IF(F94=300,5)</formula>
    </cfRule>
  </conditionalFormatting>
  <conditionalFormatting sqref="G94">
    <cfRule type="expression" dxfId="580" priority="776">
      <formula>IF(G94=300,5)</formula>
    </cfRule>
  </conditionalFormatting>
  <conditionalFormatting sqref="E95">
    <cfRule type="expression" dxfId="579" priority="775">
      <formula>IF(E95=300,5)</formula>
    </cfRule>
  </conditionalFormatting>
  <conditionalFormatting sqref="F95">
    <cfRule type="expression" dxfId="578" priority="774">
      <formula>IF(F95=300,5)</formula>
    </cfRule>
  </conditionalFormatting>
  <conditionalFormatting sqref="G95">
    <cfRule type="expression" dxfId="577" priority="773">
      <formula>IF(G95=300,5)</formula>
    </cfRule>
  </conditionalFormatting>
  <conditionalFormatting sqref="E96">
    <cfRule type="expression" dxfId="576" priority="772">
      <formula>IF(E96=300,5)</formula>
    </cfRule>
  </conditionalFormatting>
  <conditionalFormatting sqref="F96">
    <cfRule type="expression" dxfId="575" priority="771">
      <formula>IF(F96=300,5)</formula>
    </cfRule>
  </conditionalFormatting>
  <conditionalFormatting sqref="G96">
    <cfRule type="expression" dxfId="574" priority="770">
      <formula>IF(G96=300,5)</formula>
    </cfRule>
  </conditionalFormatting>
  <conditionalFormatting sqref="E102">
    <cfRule type="expression" dxfId="573" priority="769">
      <formula>IF(E102=300,5)</formula>
    </cfRule>
  </conditionalFormatting>
  <conditionalFormatting sqref="F102">
    <cfRule type="expression" dxfId="572" priority="768">
      <formula>IF(F102=300,5)</formula>
    </cfRule>
  </conditionalFormatting>
  <conditionalFormatting sqref="G102">
    <cfRule type="expression" dxfId="571" priority="767">
      <formula>IF(G102=300,5)</formula>
    </cfRule>
  </conditionalFormatting>
  <conditionalFormatting sqref="E103">
    <cfRule type="expression" dxfId="570" priority="766">
      <formula>IF(E103=300,5)</formula>
    </cfRule>
  </conditionalFormatting>
  <conditionalFormatting sqref="F103">
    <cfRule type="expression" dxfId="569" priority="765">
      <formula>IF(F103=300,5)</formula>
    </cfRule>
  </conditionalFormatting>
  <conditionalFormatting sqref="G103">
    <cfRule type="expression" dxfId="568" priority="764">
      <formula>IF(G103=300,5)</formula>
    </cfRule>
  </conditionalFormatting>
  <conditionalFormatting sqref="E104">
    <cfRule type="expression" dxfId="567" priority="763">
      <formula>IF(E104=300,5)</formula>
    </cfRule>
  </conditionalFormatting>
  <conditionalFormatting sqref="F104">
    <cfRule type="expression" dxfId="566" priority="762">
      <formula>IF(F104=300,5)</formula>
    </cfRule>
  </conditionalFormatting>
  <conditionalFormatting sqref="G104">
    <cfRule type="expression" dxfId="565" priority="761">
      <formula>IF(G104=300,5)</formula>
    </cfRule>
  </conditionalFormatting>
  <conditionalFormatting sqref="E105">
    <cfRule type="expression" dxfId="564" priority="760">
      <formula>IF(E105=300,5)</formula>
    </cfRule>
  </conditionalFormatting>
  <conditionalFormatting sqref="F105">
    <cfRule type="expression" dxfId="563" priority="759">
      <formula>IF(F105=300,5)</formula>
    </cfRule>
  </conditionalFormatting>
  <conditionalFormatting sqref="G105">
    <cfRule type="expression" dxfId="562" priority="758">
      <formula>IF(G105=300,5)</formula>
    </cfRule>
  </conditionalFormatting>
  <conditionalFormatting sqref="E106">
    <cfRule type="expression" dxfId="561" priority="757">
      <formula>IF(E106=300,5)</formula>
    </cfRule>
  </conditionalFormatting>
  <conditionalFormatting sqref="F106">
    <cfRule type="expression" dxfId="560" priority="756">
      <formula>IF(F106=300,5)</formula>
    </cfRule>
  </conditionalFormatting>
  <conditionalFormatting sqref="G106">
    <cfRule type="expression" dxfId="559" priority="755">
      <formula>IF(G106=300,5)</formula>
    </cfRule>
  </conditionalFormatting>
  <conditionalFormatting sqref="E112">
    <cfRule type="expression" dxfId="558" priority="754">
      <formula>IF(E112=300,5)</formula>
    </cfRule>
  </conditionalFormatting>
  <conditionalFormatting sqref="F112">
    <cfRule type="expression" dxfId="557" priority="753">
      <formula>IF(F112=300,5)</formula>
    </cfRule>
  </conditionalFormatting>
  <conditionalFormatting sqref="G112">
    <cfRule type="expression" dxfId="556" priority="752">
      <formula>IF(G112=300,5)</formula>
    </cfRule>
  </conditionalFormatting>
  <conditionalFormatting sqref="E113">
    <cfRule type="expression" dxfId="555" priority="751">
      <formula>IF(E113=300,5)</formula>
    </cfRule>
  </conditionalFormatting>
  <conditionalFormatting sqref="F113">
    <cfRule type="expression" dxfId="554" priority="750">
      <formula>IF(F113=300,5)</formula>
    </cfRule>
  </conditionalFormatting>
  <conditionalFormatting sqref="G113">
    <cfRule type="expression" dxfId="553" priority="749">
      <formula>IF(G113=300,5)</formula>
    </cfRule>
  </conditionalFormatting>
  <conditionalFormatting sqref="E114">
    <cfRule type="expression" dxfId="552" priority="748">
      <formula>IF(E114=300,5)</formula>
    </cfRule>
  </conditionalFormatting>
  <conditionalFormatting sqref="F114">
    <cfRule type="expression" dxfId="551" priority="747">
      <formula>IF(F114=300,5)</formula>
    </cfRule>
  </conditionalFormatting>
  <conditionalFormatting sqref="G114">
    <cfRule type="expression" dxfId="550" priority="746">
      <formula>IF(G114=300,5)</formula>
    </cfRule>
  </conditionalFormatting>
  <conditionalFormatting sqref="E115">
    <cfRule type="expression" dxfId="549" priority="745">
      <formula>IF(E115=300,5)</formula>
    </cfRule>
  </conditionalFormatting>
  <conditionalFormatting sqref="F115">
    <cfRule type="expression" dxfId="548" priority="744">
      <formula>IF(F115=300,5)</formula>
    </cfRule>
  </conditionalFormatting>
  <conditionalFormatting sqref="G115">
    <cfRule type="expression" dxfId="547" priority="743">
      <formula>IF(G115=300,5)</formula>
    </cfRule>
  </conditionalFormatting>
  <conditionalFormatting sqref="E116">
    <cfRule type="expression" dxfId="546" priority="742">
      <formula>IF(E116=300,5)</formula>
    </cfRule>
  </conditionalFormatting>
  <conditionalFormatting sqref="F116">
    <cfRule type="expression" dxfId="545" priority="741">
      <formula>IF(F116=300,5)</formula>
    </cfRule>
  </conditionalFormatting>
  <conditionalFormatting sqref="G116">
    <cfRule type="expression" dxfId="544" priority="740">
      <formula>IF(G116=300,5)</formula>
    </cfRule>
  </conditionalFormatting>
  <conditionalFormatting sqref="E122">
    <cfRule type="expression" dxfId="543" priority="739">
      <formula>IF(E122=300,5)</formula>
    </cfRule>
  </conditionalFormatting>
  <conditionalFormatting sqref="F122">
    <cfRule type="expression" dxfId="542" priority="738">
      <formula>IF(F122=300,5)</formula>
    </cfRule>
  </conditionalFormatting>
  <conditionalFormatting sqref="G122">
    <cfRule type="expression" dxfId="541" priority="737">
      <formula>IF(G122=300,5)</formula>
    </cfRule>
  </conditionalFormatting>
  <conditionalFormatting sqref="E123">
    <cfRule type="expression" dxfId="540" priority="736">
      <formula>IF(E123=300,5)</formula>
    </cfRule>
  </conditionalFormatting>
  <conditionalFormatting sqref="F123">
    <cfRule type="expression" dxfId="539" priority="735">
      <formula>IF(F123=300,5)</formula>
    </cfRule>
  </conditionalFormatting>
  <conditionalFormatting sqref="G123">
    <cfRule type="expression" dxfId="538" priority="734">
      <formula>IF(G123=300,5)</formula>
    </cfRule>
  </conditionalFormatting>
  <conditionalFormatting sqref="E124">
    <cfRule type="expression" dxfId="537" priority="733">
      <formula>IF(E124=300,5)</formula>
    </cfRule>
  </conditionalFormatting>
  <conditionalFormatting sqref="F124">
    <cfRule type="expression" dxfId="536" priority="732">
      <formula>IF(F124=300,5)</formula>
    </cfRule>
  </conditionalFormatting>
  <conditionalFormatting sqref="G124">
    <cfRule type="expression" dxfId="535" priority="731">
      <formula>IF(G124=300,5)</formula>
    </cfRule>
  </conditionalFormatting>
  <conditionalFormatting sqref="E125">
    <cfRule type="expression" dxfId="534" priority="730">
      <formula>IF(E125=300,5)</formula>
    </cfRule>
  </conditionalFormatting>
  <conditionalFormatting sqref="F125">
    <cfRule type="expression" dxfId="533" priority="729">
      <formula>IF(F125=300,5)</formula>
    </cfRule>
  </conditionalFormatting>
  <conditionalFormatting sqref="G125">
    <cfRule type="expression" dxfId="532" priority="728">
      <formula>IF(G125=300,5)</formula>
    </cfRule>
  </conditionalFormatting>
  <conditionalFormatting sqref="E126">
    <cfRule type="expression" dxfId="531" priority="727">
      <formula>IF(E126=300,5)</formula>
    </cfRule>
  </conditionalFormatting>
  <conditionalFormatting sqref="F126">
    <cfRule type="expression" dxfId="530" priority="726">
      <formula>IF(F126=300,5)</formula>
    </cfRule>
  </conditionalFormatting>
  <conditionalFormatting sqref="G126">
    <cfRule type="expression" dxfId="529" priority="725">
      <formula>IF(G126=300,5)</formula>
    </cfRule>
  </conditionalFormatting>
  <conditionalFormatting sqref="E132">
    <cfRule type="expression" dxfId="528" priority="724">
      <formula>IF(E132=300,5)</formula>
    </cfRule>
  </conditionalFormatting>
  <conditionalFormatting sqref="F132">
    <cfRule type="expression" dxfId="527" priority="723">
      <formula>IF(F132=300,5)</formula>
    </cfRule>
  </conditionalFormatting>
  <conditionalFormatting sqref="G132">
    <cfRule type="expression" dxfId="526" priority="722">
      <formula>IF(G132=300,5)</formula>
    </cfRule>
  </conditionalFormatting>
  <conditionalFormatting sqref="E133">
    <cfRule type="expression" dxfId="525" priority="721">
      <formula>IF(E133=300,5)</formula>
    </cfRule>
  </conditionalFormatting>
  <conditionalFormatting sqref="F133">
    <cfRule type="expression" dxfId="524" priority="720">
      <formula>IF(F133=300,5)</formula>
    </cfRule>
  </conditionalFormatting>
  <conditionalFormatting sqref="G133">
    <cfRule type="expression" dxfId="523" priority="719">
      <formula>IF(G133=300,5)</formula>
    </cfRule>
  </conditionalFormatting>
  <conditionalFormatting sqref="E134">
    <cfRule type="expression" dxfId="522" priority="718">
      <formula>IF(E134=300,5)</formula>
    </cfRule>
  </conditionalFormatting>
  <conditionalFormatting sqref="F134">
    <cfRule type="expression" dxfId="521" priority="717">
      <formula>IF(F134=300,5)</formula>
    </cfRule>
  </conditionalFormatting>
  <conditionalFormatting sqref="G134">
    <cfRule type="expression" dxfId="520" priority="716">
      <formula>IF(G134=300,5)</formula>
    </cfRule>
  </conditionalFormatting>
  <conditionalFormatting sqref="E135">
    <cfRule type="expression" dxfId="519" priority="715">
      <formula>IF(E135=300,5)</formula>
    </cfRule>
  </conditionalFormatting>
  <conditionalFormatting sqref="F135">
    <cfRule type="expression" dxfId="518" priority="714">
      <formula>IF(F135=300,5)</formula>
    </cfRule>
  </conditionalFormatting>
  <conditionalFormatting sqref="G135">
    <cfRule type="expression" dxfId="517" priority="713">
      <formula>IF(G135=300,5)</formula>
    </cfRule>
  </conditionalFormatting>
  <conditionalFormatting sqref="E136">
    <cfRule type="expression" dxfId="516" priority="712">
      <formula>IF(E136=300,5)</formula>
    </cfRule>
  </conditionalFormatting>
  <conditionalFormatting sqref="F136">
    <cfRule type="expression" dxfId="515" priority="711">
      <formula>IF(F136=300,5)</formula>
    </cfRule>
  </conditionalFormatting>
  <conditionalFormatting sqref="G136">
    <cfRule type="expression" dxfId="514" priority="710">
      <formula>IF(G136=300,5)</formula>
    </cfRule>
  </conditionalFormatting>
  <conditionalFormatting sqref="E142">
    <cfRule type="expression" dxfId="513" priority="709">
      <formula>IF(E142=300,5)</formula>
    </cfRule>
  </conditionalFormatting>
  <conditionalFormatting sqref="F142">
    <cfRule type="expression" dxfId="512" priority="708">
      <formula>IF(F142=300,5)</formula>
    </cfRule>
  </conditionalFormatting>
  <conditionalFormatting sqref="G142">
    <cfRule type="expression" dxfId="511" priority="707">
      <formula>IF(G142=300,5)</formula>
    </cfRule>
  </conditionalFormatting>
  <conditionalFormatting sqref="E143">
    <cfRule type="expression" dxfId="510" priority="706">
      <formula>IF(E143=300,5)</formula>
    </cfRule>
  </conditionalFormatting>
  <conditionalFormatting sqref="F143">
    <cfRule type="expression" dxfId="509" priority="705">
      <formula>IF(F143=300,5)</formula>
    </cfRule>
  </conditionalFormatting>
  <conditionalFormatting sqref="G143">
    <cfRule type="expression" dxfId="508" priority="704">
      <formula>IF(G143=300,5)</formula>
    </cfRule>
  </conditionalFormatting>
  <conditionalFormatting sqref="E144">
    <cfRule type="expression" dxfId="507" priority="703">
      <formula>IF(E144=300,5)</formula>
    </cfRule>
  </conditionalFormatting>
  <conditionalFormatting sqref="F144">
    <cfRule type="expression" dxfId="506" priority="702">
      <formula>IF(F144=300,5)</formula>
    </cfRule>
  </conditionalFormatting>
  <conditionalFormatting sqref="G144">
    <cfRule type="expression" dxfId="505" priority="701">
      <formula>IF(G144=300,5)</formula>
    </cfRule>
  </conditionalFormatting>
  <conditionalFormatting sqref="E145">
    <cfRule type="expression" dxfId="504" priority="700">
      <formula>IF(E145=300,5)</formula>
    </cfRule>
  </conditionalFormatting>
  <conditionalFormatting sqref="F145">
    <cfRule type="expression" dxfId="503" priority="699">
      <formula>IF(F145=300,5)</formula>
    </cfRule>
  </conditionalFormatting>
  <conditionalFormatting sqref="G145">
    <cfRule type="expression" dxfId="502" priority="698">
      <formula>IF(G145=300,5)</formula>
    </cfRule>
  </conditionalFormatting>
  <conditionalFormatting sqref="E146">
    <cfRule type="expression" dxfId="501" priority="697">
      <formula>IF(E146=300,5)</formula>
    </cfRule>
  </conditionalFormatting>
  <conditionalFormatting sqref="F146">
    <cfRule type="expression" dxfId="500" priority="696">
      <formula>IF(F146=300,5)</formula>
    </cfRule>
  </conditionalFormatting>
  <conditionalFormatting sqref="G146">
    <cfRule type="expression" dxfId="499" priority="695">
      <formula>IF(G146=300,5)</formula>
    </cfRule>
  </conditionalFormatting>
  <conditionalFormatting sqref="E152">
    <cfRule type="expression" dxfId="498" priority="694">
      <formula>IF(E152=300,5)</formula>
    </cfRule>
  </conditionalFormatting>
  <conditionalFormatting sqref="F152">
    <cfRule type="expression" dxfId="497" priority="693">
      <formula>IF(F152=300,5)</formula>
    </cfRule>
  </conditionalFormatting>
  <conditionalFormatting sqref="G152">
    <cfRule type="expression" dxfId="496" priority="692">
      <formula>IF(G152=300,5)</formula>
    </cfRule>
  </conditionalFormatting>
  <conditionalFormatting sqref="E153">
    <cfRule type="expression" dxfId="495" priority="691">
      <formula>IF(E153=300,5)</formula>
    </cfRule>
  </conditionalFormatting>
  <conditionalFormatting sqref="F153">
    <cfRule type="expression" dxfId="494" priority="690">
      <formula>IF(F153=300,5)</formula>
    </cfRule>
  </conditionalFormatting>
  <conditionalFormatting sqref="G153">
    <cfRule type="expression" dxfId="493" priority="689">
      <formula>IF(G153=300,5)</formula>
    </cfRule>
  </conditionalFormatting>
  <conditionalFormatting sqref="E154">
    <cfRule type="expression" dxfId="492" priority="688">
      <formula>IF(E154=300,5)</formula>
    </cfRule>
  </conditionalFormatting>
  <conditionalFormatting sqref="F154">
    <cfRule type="expression" dxfId="491" priority="687">
      <formula>IF(F154=300,5)</formula>
    </cfRule>
  </conditionalFormatting>
  <conditionalFormatting sqref="G154">
    <cfRule type="expression" dxfId="490" priority="686">
      <formula>IF(G154=300,5)</formula>
    </cfRule>
  </conditionalFormatting>
  <conditionalFormatting sqref="E155">
    <cfRule type="expression" dxfId="489" priority="685">
      <formula>IF(E155=300,5)</formula>
    </cfRule>
  </conditionalFormatting>
  <conditionalFormatting sqref="F155">
    <cfRule type="expression" dxfId="488" priority="684">
      <formula>IF(F155=300,5)</formula>
    </cfRule>
  </conditionalFormatting>
  <conditionalFormatting sqref="G155">
    <cfRule type="expression" dxfId="487" priority="683">
      <formula>IF(G155=300,5)</formula>
    </cfRule>
  </conditionalFormatting>
  <conditionalFormatting sqref="E156">
    <cfRule type="expression" dxfId="486" priority="682">
      <formula>IF(E156=300,5)</formula>
    </cfRule>
  </conditionalFormatting>
  <conditionalFormatting sqref="F156">
    <cfRule type="expression" dxfId="485" priority="681">
      <formula>IF(F156=300,5)</formula>
    </cfRule>
  </conditionalFormatting>
  <conditionalFormatting sqref="G156">
    <cfRule type="expression" dxfId="484" priority="680">
      <formula>IF(G156=300,5)</formula>
    </cfRule>
  </conditionalFormatting>
  <conditionalFormatting sqref="B31">
    <cfRule type="cellIs" dxfId="483" priority="677" operator="greaterThanOrEqual">
      <formula>0</formula>
    </cfRule>
  </conditionalFormatting>
  <conditionalFormatting sqref="B41">
    <cfRule type="cellIs" dxfId="482" priority="676" operator="greaterThanOrEqual">
      <formula>0</formula>
    </cfRule>
  </conditionalFormatting>
  <conditionalFormatting sqref="B51">
    <cfRule type="cellIs" dxfId="481" priority="675" operator="greaterThanOrEqual">
      <formula>0</formula>
    </cfRule>
  </conditionalFormatting>
  <conditionalFormatting sqref="B61">
    <cfRule type="cellIs" dxfId="480" priority="674" operator="greaterThanOrEqual">
      <formula>0</formula>
    </cfRule>
  </conditionalFormatting>
  <conditionalFormatting sqref="B71">
    <cfRule type="cellIs" dxfId="479" priority="673" operator="greaterThanOrEqual">
      <formula>0</formula>
    </cfRule>
  </conditionalFormatting>
  <conditionalFormatting sqref="B81">
    <cfRule type="cellIs" dxfId="478" priority="672" operator="greaterThanOrEqual">
      <formula>0</formula>
    </cfRule>
  </conditionalFormatting>
  <conditionalFormatting sqref="B91">
    <cfRule type="cellIs" dxfId="477" priority="671" operator="greaterThanOrEqual">
      <formula>0</formula>
    </cfRule>
  </conditionalFormatting>
  <conditionalFormatting sqref="B101">
    <cfRule type="cellIs" dxfId="476" priority="670" operator="greaterThanOrEqual">
      <formula>0</formula>
    </cfRule>
  </conditionalFormatting>
  <conditionalFormatting sqref="B111">
    <cfRule type="cellIs" dxfId="475" priority="669" operator="greaterThanOrEqual">
      <formula>0</formula>
    </cfRule>
  </conditionalFormatting>
  <conditionalFormatting sqref="B121">
    <cfRule type="cellIs" dxfId="474" priority="668" operator="greaterThanOrEqual">
      <formula>0</formula>
    </cfRule>
  </conditionalFormatting>
  <conditionalFormatting sqref="B131">
    <cfRule type="cellIs" dxfId="473" priority="667" operator="greaterThanOrEqual">
      <formula>0</formula>
    </cfRule>
  </conditionalFormatting>
  <conditionalFormatting sqref="B141">
    <cfRule type="cellIs" dxfId="472" priority="666" operator="greaterThanOrEqual">
      <formula>0</formula>
    </cfRule>
  </conditionalFormatting>
  <conditionalFormatting sqref="B151">
    <cfRule type="cellIs" dxfId="471" priority="665" operator="greaterThanOrEqual">
      <formula>0</formula>
    </cfRule>
  </conditionalFormatting>
  <conditionalFormatting sqref="B161">
    <cfRule type="cellIs" dxfId="470" priority="664" operator="greaterThanOrEqual">
      <formula>0</formula>
    </cfRule>
  </conditionalFormatting>
  <conditionalFormatting sqref="B11">
    <cfRule type="cellIs" dxfId="469" priority="679" operator="greaterThanOrEqual">
      <formula>0</formula>
    </cfRule>
  </conditionalFormatting>
  <conditionalFormatting sqref="B21">
    <cfRule type="cellIs" dxfId="468" priority="678" operator="greaterThanOrEqual">
      <formula>0</formula>
    </cfRule>
  </conditionalFormatting>
  <conditionalFormatting sqref="D175:D335">
    <cfRule type="containsErrors" dxfId="467" priority="663">
      <formula>ISERROR(D175)</formula>
    </cfRule>
  </conditionalFormatting>
  <conditionalFormatting sqref="E21:G21">
    <cfRule type="cellIs" dxfId="466" priority="661" operator="equal">
      <formula>0</formula>
    </cfRule>
    <cfRule type="containsErrors" dxfId="465" priority="662">
      <formula>ISERROR(E21)</formula>
    </cfRule>
  </conditionalFormatting>
  <conditionalFormatting sqref="E31:G31">
    <cfRule type="cellIs" dxfId="464" priority="659" operator="equal">
      <formula>0</formula>
    </cfRule>
    <cfRule type="containsErrors" dxfId="463" priority="660">
      <formula>ISERROR(E31)</formula>
    </cfRule>
  </conditionalFormatting>
  <conditionalFormatting sqref="E41:G41">
    <cfRule type="cellIs" dxfId="462" priority="657" operator="equal">
      <formula>0</formula>
    </cfRule>
    <cfRule type="containsErrors" dxfId="461" priority="658">
      <formula>ISERROR(E41)</formula>
    </cfRule>
  </conditionalFormatting>
  <conditionalFormatting sqref="E51:G51">
    <cfRule type="cellIs" dxfId="460" priority="655" operator="equal">
      <formula>0</formula>
    </cfRule>
    <cfRule type="containsErrors" dxfId="459" priority="656">
      <formula>ISERROR(E51)</formula>
    </cfRule>
  </conditionalFormatting>
  <conditionalFormatting sqref="E61:G61">
    <cfRule type="cellIs" dxfId="458" priority="653" operator="equal">
      <formula>0</formula>
    </cfRule>
    <cfRule type="containsErrors" dxfId="457" priority="654">
      <formula>ISERROR(E61)</formula>
    </cfRule>
  </conditionalFormatting>
  <conditionalFormatting sqref="E71:G71">
    <cfRule type="cellIs" dxfId="456" priority="651" operator="equal">
      <formula>0</formula>
    </cfRule>
    <cfRule type="containsErrors" dxfId="455" priority="652">
      <formula>ISERROR(E71)</formula>
    </cfRule>
  </conditionalFormatting>
  <conditionalFormatting sqref="E81:G81">
    <cfRule type="cellIs" dxfId="454" priority="649" operator="equal">
      <formula>0</formula>
    </cfRule>
    <cfRule type="containsErrors" dxfId="453" priority="650">
      <formula>ISERROR(E81)</formula>
    </cfRule>
  </conditionalFormatting>
  <conditionalFormatting sqref="E91:G91">
    <cfRule type="cellIs" dxfId="452" priority="647" operator="equal">
      <formula>0</formula>
    </cfRule>
    <cfRule type="containsErrors" dxfId="451" priority="648">
      <formula>ISERROR(E91)</formula>
    </cfRule>
  </conditionalFormatting>
  <conditionalFormatting sqref="E101:G101">
    <cfRule type="cellIs" dxfId="450" priority="645" operator="equal">
      <formula>0</formula>
    </cfRule>
    <cfRule type="containsErrors" dxfId="449" priority="646">
      <formula>ISERROR(E101)</formula>
    </cfRule>
  </conditionalFormatting>
  <conditionalFormatting sqref="E111:G111">
    <cfRule type="cellIs" dxfId="448" priority="643" operator="equal">
      <formula>0</formula>
    </cfRule>
    <cfRule type="containsErrors" dxfId="447" priority="644">
      <formula>ISERROR(E111)</formula>
    </cfRule>
  </conditionalFormatting>
  <conditionalFormatting sqref="E121:G121">
    <cfRule type="cellIs" dxfId="446" priority="641" operator="equal">
      <formula>0</formula>
    </cfRule>
    <cfRule type="containsErrors" dxfId="445" priority="642">
      <formula>ISERROR(E121)</formula>
    </cfRule>
  </conditionalFormatting>
  <conditionalFormatting sqref="E131:G131">
    <cfRule type="cellIs" dxfId="444" priority="639" operator="equal">
      <formula>0</formula>
    </cfRule>
    <cfRule type="containsErrors" dxfId="443" priority="640">
      <formula>ISERROR(E131)</formula>
    </cfRule>
  </conditionalFormatting>
  <conditionalFormatting sqref="E141:G141">
    <cfRule type="cellIs" dxfId="442" priority="637" operator="equal">
      <formula>0</formula>
    </cfRule>
    <cfRule type="containsErrors" dxfId="441" priority="638">
      <formula>ISERROR(E141)</formula>
    </cfRule>
  </conditionalFormatting>
  <conditionalFormatting sqref="E151:G151">
    <cfRule type="cellIs" dxfId="440" priority="635" operator="equal">
      <formula>0</formula>
    </cfRule>
    <cfRule type="containsErrors" dxfId="439" priority="636">
      <formula>ISERROR(E151)</formula>
    </cfRule>
  </conditionalFormatting>
  <conditionalFormatting sqref="A1">
    <cfRule type="containsErrors" dxfId="438" priority="559">
      <formula>ISERROR(A1)</formula>
    </cfRule>
  </conditionalFormatting>
  <conditionalFormatting sqref="D7:D8">
    <cfRule type="containsErrors" dxfId="437" priority="558">
      <formula>ISERROR(D7)</formula>
    </cfRule>
  </conditionalFormatting>
  <conditionalFormatting sqref="E12">
    <cfRule type="expression" dxfId="436" priority="542">
      <formula>IF(E12=300,5)</formula>
    </cfRule>
  </conditionalFormatting>
  <conditionalFormatting sqref="F12">
    <cfRule type="expression" dxfId="435" priority="541">
      <formula>IF(F12=300,5)</formula>
    </cfRule>
  </conditionalFormatting>
  <conditionalFormatting sqref="G12">
    <cfRule type="expression" dxfId="434" priority="540">
      <formula>IF(G12=300,5)</formula>
    </cfRule>
  </conditionalFormatting>
  <conditionalFormatting sqref="E13">
    <cfRule type="expression" dxfId="433" priority="539">
      <formula>IF(E13=300,5)</formula>
    </cfRule>
  </conditionalFormatting>
  <conditionalFormatting sqref="F13">
    <cfRule type="expression" dxfId="432" priority="538">
      <formula>IF(F13=300,5)</formula>
    </cfRule>
  </conditionalFormatting>
  <conditionalFormatting sqref="G13">
    <cfRule type="expression" dxfId="431" priority="537">
      <formula>IF(G13=300,5)</formula>
    </cfRule>
  </conditionalFormatting>
  <conditionalFormatting sqref="E14">
    <cfRule type="expression" dxfId="430" priority="536">
      <formula>IF(E14=300,5)</formula>
    </cfRule>
  </conditionalFormatting>
  <conditionalFormatting sqref="F14">
    <cfRule type="expression" dxfId="429" priority="535">
      <formula>IF(F14=300,5)</formula>
    </cfRule>
  </conditionalFormatting>
  <conditionalFormatting sqref="G14">
    <cfRule type="expression" dxfId="428" priority="534">
      <formula>IF(G14=300,5)</formula>
    </cfRule>
  </conditionalFormatting>
  <conditionalFormatting sqref="E15">
    <cfRule type="expression" dxfId="427" priority="533">
      <formula>IF(E15=300,5)</formula>
    </cfRule>
  </conditionalFormatting>
  <conditionalFormatting sqref="F15">
    <cfRule type="expression" dxfId="426" priority="532">
      <formula>IF(F15=300,5)</formula>
    </cfRule>
  </conditionalFormatting>
  <conditionalFormatting sqref="G15">
    <cfRule type="expression" dxfId="425" priority="531">
      <formula>IF(G15=300,5)</formula>
    </cfRule>
  </conditionalFormatting>
  <conditionalFormatting sqref="E16">
    <cfRule type="expression" dxfId="424" priority="530">
      <formula>IF(E16=300,5)</formula>
    </cfRule>
  </conditionalFormatting>
  <conditionalFormatting sqref="F16">
    <cfRule type="expression" dxfId="423" priority="529">
      <formula>IF(F16=300,5)</formula>
    </cfRule>
  </conditionalFormatting>
  <conditionalFormatting sqref="G16">
    <cfRule type="expression" dxfId="422" priority="528">
      <formula>IF(G16=300,5)</formula>
    </cfRule>
  </conditionalFormatting>
  <conditionalFormatting sqref="E22">
    <cfRule type="expression" dxfId="421" priority="527">
      <formula>IF(E22=300,5)</formula>
    </cfRule>
  </conditionalFormatting>
  <conditionalFormatting sqref="F22">
    <cfRule type="expression" dxfId="420" priority="526">
      <formula>IF(F22=300,5)</formula>
    </cfRule>
  </conditionalFormatting>
  <conditionalFormatting sqref="G22">
    <cfRule type="expression" dxfId="419" priority="525">
      <formula>IF(G22=300,5)</formula>
    </cfRule>
  </conditionalFormatting>
  <conditionalFormatting sqref="E23">
    <cfRule type="expression" dxfId="418" priority="524">
      <formula>IF(E23=300,5)</formula>
    </cfRule>
  </conditionalFormatting>
  <conditionalFormatting sqref="F23">
    <cfRule type="expression" dxfId="417" priority="523">
      <formula>IF(F23=300,5)</formula>
    </cfRule>
  </conditionalFormatting>
  <conditionalFormatting sqref="G23">
    <cfRule type="expression" dxfId="416" priority="522">
      <formula>IF(G23=300,5)</formula>
    </cfRule>
  </conditionalFormatting>
  <conditionalFormatting sqref="E24">
    <cfRule type="expression" dxfId="415" priority="521">
      <formula>IF(E24=300,5)</formula>
    </cfRule>
  </conditionalFormatting>
  <conditionalFormatting sqref="F24">
    <cfRule type="expression" dxfId="414" priority="520">
      <formula>IF(F24=300,5)</formula>
    </cfRule>
  </conditionalFormatting>
  <conditionalFormatting sqref="G24">
    <cfRule type="expression" dxfId="413" priority="519">
      <formula>IF(G24=300,5)</formula>
    </cfRule>
  </conditionalFormatting>
  <conditionalFormatting sqref="E25">
    <cfRule type="expression" dxfId="412" priority="518">
      <formula>IF(E25=300,5)</formula>
    </cfRule>
  </conditionalFormatting>
  <conditionalFormatting sqref="F25">
    <cfRule type="expression" dxfId="411" priority="517">
      <formula>IF(F25=300,5)</formula>
    </cfRule>
  </conditionalFormatting>
  <conditionalFormatting sqref="G25">
    <cfRule type="expression" dxfId="410" priority="516">
      <formula>IF(G25=300,5)</formula>
    </cfRule>
  </conditionalFormatting>
  <conditionalFormatting sqref="E26">
    <cfRule type="expression" dxfId="409" priority="515">
      <formula>IF(E26=300,5)</formula>
    </cfRule>
  </conditionalFormatting>
  <conditionalFormatting sqref="F26">
    <cfRule type="expression" dxfId="408" priority="514">
      <formula>IF(F26=300,5)</formula>
    </cfRule>
  </conditionalFormatting>
  <conditionalFormatting sqref="G26">
    <cfRule type="expression" dxfId="407" priority="513">
      <formula>IF(G26=300,5)</formula>
    </cfRule>
  </conditionalFormatting>
  <conditionalFormatting sqref="D12:D16">
    <cfRule type="containsErrors" dxfId="406" priority="512">
      <formula>ISERROR(D12)</formula>
    </cfRule>
  </conditionalFormatting>
  <conditionalFormatting sqref="D22:D26">
    <cfRule type="containsErrors" dxfId="405" priority="511">
      <formula>ISERROR(D22)</formula>
    </cfRule>
  </conditionalFormatting>
  <conditionalFormatting sqref="D32:D36">
    <cfRule type="containsErrors" dxfId="404" priority="510">
      <formula>ISERROR(D32)</formula>
    </cfRule>
  </conditionalFormatting>
  <conditionalFormatting sqref="D42:D46">
    <cfRule type="containsErrors" dxfId="403" priority="509">
      <formula>ISERROR(D42)</formula>
    </cfRule>
  </conditionalFormatting>
  <conditionalFormatting sqref="D52:D56">
    <cfRule type="containsErrors" dxfId="402" priority="508">
      <formula>ISERROR(D52)</formula>
    </cfRule>
  </conditionalFormatting>
  <conditionalFormatting sqref="D62:D66">
    <cfRule type="containsErrors" dxfId="401" priority="507">
      <formula>ISERROR(D62)</formula>
    </cfRule>
  </conditionalFormatting>
  <conditionalFormatting sqref="D72:D76">
    <cfRule type="containsErrors" dxfId="400" priority="506">
      <formula>ISERROR(D72)</formula>
    </cfRule>
  </conditionalFormatting>
  <conditionalFormatting sqref="D82:D86">
    <cfRule type="containsErrors" dxfId="399" priority="505">
      <formula>ISERROR(D82)</formula>
    </cfRule>
  </conditionalFormatting>
  <conditionalFormatting sqref="D92:D96">
    <cfRule type="containsErrors" dxfId="398" priority="504">
      <formula>ISERROR(D92)</formula>
    </cfRule>
  </conditionalFormatting>
  <conditionalFormatting sqref="D102:D106">
    <cfRule type="containsErrors" dxfId="397" priority="503">
      <formula>ISERROR(D102)</formula>
    </cfRule>
  </conditionalFormatting>
  <conditionalFormatting sqref="D112:D116">
    <cfRule type="containsErrors" dxfId="396" priority="502">
      <formula>ISERROR(D112)</formula>
    </cfRule>
  </conditionalFormatting>
  <conditionalFormatting sqref="D122:D126">
    <cfRule type="containsErrors" dxfId="395" priority="501">
      <formula>ISERROR(D122)</formula>
    </cfRule>
  </conditionalFormatting>
  <conditionalFormatting sqref="D132:D136">
    <cfRule type="containsErrors" dxfId="394" priority="500">
      <formula>ISERROR(D132)</formula>
    </cfRule>
  </conditionalFormatting>
  <conditionalFormatting sqref="D142:D146">
    <cfRule type="containsErrors" dxfId="393" priority="499">
      <formula>ISERROR(D142)</formula>
    </cfRule>
  </conditionalFormatting>
  <conditionalFormatting sqref="D152:D156">
    <cfRule type="containsErrors" dxfId="392" priority="498">
      <formula>ISERROR(D152)</formula>
    </cfRule>
  </conditionalFormatting>
  <conditionalFormatting sqref="A12:A16">
    <cfRule type="containsErrors" dxfId="391" priority="497">
      <formula>ISERROR(A12)</formula>
    </cfRule>
  </conditionalFormatting>
  <conditionalFormatting sqref="A12:A16">
    <cfRule type="cellIs" dxfId="390" priority="496" operator="equal">
      <formula>0</formula>
    </cfRule>
  </conditionalFormatting>
  <conditionalFormatting sqref="A22:A26">
    <cfRule type="containsErrors" dxfId="389" priority="495">
      <formula>ISERROR(A22)</formula>
    </cfRule>
  </conditionalFormatting>
  <conditionalFormatting sqref="A22:A26">
    <cfRule type="cellIs" dxfId="388" priority="494" operator="equal">
      <formula>0</formula>
    </cfRule>
  </conditionalFormatting>
  <conditionalFormatting sqref="A32:A36">
    <cfRule type="containsErrors" dxfId="387" priority="493">
      <formula>ISERROR(A32)</formula>
    </cfRule>
  </conditionalFormatting>
  <conditionalFormatting sqref="A32:A36">
    <cfRule type="cellIs" dxfId="386" priority="492" operator="equal">
      <formula>0</formula>
    </cfRule>
  </conditionalFormatting>
  <conditionalFormatting sqref="A42:A46">
    <cfRule type="containsErrors" dxfId="385" priority="491">
      <formula>ISERROR(A42)</formula>
    </cfRule>
  </conditionalFormatting>
  <conditionalFormatting sqref="A42:A46">
    <cfRule type="cellIs" dxfId="384" priority="490" operator="equal">
      <formula>0</formula>
    </cfRule>
  </conditionalFormatting>
  <conditionalFormatting sqref="A52:A56">
    <cfRule type="containsErrors" dxfId="383" priority="489">
      <formula>ISERROR(A52)</formula>
    </cfRule>
  </conditionalFormatting>
  <conditionalFormatting sqref="A52:A56">
    <cfRule type="cellIs" dxfId="382" priority="488" operator="equal">
      <formula>0</formula>
    </cfRule>
  </conditionalFormatting>
  <conditionalFormatting sqref="A62:A66">
    <cfRule type="containsErrors" dxfId="381" priority="487">
      <formula>ISERROR(A62)</formula>
    </cfRule>
  </conditionalFormatting>
  <conditionalFormatting sqref="A62:A66">
    <cfRule type="cellIs" dxfId="380" priority="486" operator="equal">
      <formula>0</formula>
    </cfRule>
  </conditionalFormatting>
  <conditionalFormatting sqref="A72:A76">
    <cfRule type="containsErrors" dxfId="379" priority="485">
      <formula>ISERROR(A72)</formula>
    </cfRule>
  </conditionalFormatting>
  <conditionalFormatting sqref="A72:A76">
    <cfRule type="cellIs" dxfId="378" priority="484" operator="equal">
      <formula>0</formula>
    </cfRule>
  </conditionalFormatting>
  <conditionalFormatting sqref="A82:A86">
    <cfRule type="containsErrors" dxfId="377" priority="483">
      <formula>ISERROR(A82)</formula>
    </cfRule>
  </conditionalFormatting>
  <conditionalFormatting sqref="A82:A86">
    <cfRule type="cellIs" dxfId="376" priority="482" operator="equal">
      <formula>0</formula>
    </cfRule>
  </conditionalFormatting>
  <conditionalFormatting sqref="A92:A96">
    <cfRule type="containsErrors" dxfId="375" priority="481">
      <formula>ISERROR(A92)</formula>
    </cfRule>
  </conditionalFormatting>
  <conditionalFormatting sqref="A92:A96">
    <cfRule type="cellIs" dxfId="374" priority="480" operator="equal">
      <formula>0</formula>
    </cfRule>
  </conditionalFormatting>
  <conditionalFormatting sqref="A102:A106">
    <cfRule type="containsErrors" dxfId="373" priority="479">
      <formula>ISERROR(A102)</formula>
    </cfRule>
  </conditionalFormatting>
  <conditionalFormatting sqref="A102:A106">
    <cfRule type="cellIs" dxfId="372" priority="478" operator="equal">
      <formula>0</formula>
    </cfRule>
  </conditionalFormatting>
  <conditionalFormatting sqref="A112:A116">
    <cfRule type="containsErrors" dxfId="371" priority="477">
      <formula>ISERROR(A112)</formula>
    </cfRule>
  </conditionalFormatting>
  <conditionalFormatting sqref="A112:A116">
    <cfRule type="cellIs" dxfId="370" priority="476" operator="equal">
      <formula>0</formula>
    </cfRule>
  </conditionalFormatting>
  <conditionalFormatting sqref="A122:A126">
    <cfRule type="containsErrors" dxfId="369" priority="475">
      <formula>ISERROR(A122)</formula>
    </cfRule>
  </conditionalFormatting>
  <conditionalFormatting sqref="A122:A126">
    <cfRule type="cellIs" dxfId="368" priority="474" operator="equal">
      <formula>0</formula>
    </cfRule>
  </conditionalFormatting>
  <conditionalFormatting sqref="A132:A136">
    <cfRule type="containsErrors" dxfId="367" priority="473">
      <formula>ISERROR(A132)</formula>
    </cfRule>
  </conditionalFormatting>
  <conditionalFormatting sqref="A132:A136">
    <cfRule type="cellIs" dxfId="366" priority="472" operator="equal">
      <formula>0</formula>
    </cfRule>
  </conditionalFormatting>
  <conditionalFormatting sqref="A142:A146">
    <cfRule type="containsErrors" dxfId="365" priority="471">
      <formula>ISERROR(A142)</formula>
    </cfRule>
  </conditionalFormatting>
  <conditionalFormatting sqref="A142:A146">
    <cfRule type="cellIs" dxfId="364" priority="470" operator="equal">
      <formula>0</formula>
    </cfRule>
  </conditionalFormatting>
  <conditionalFormatting sqref="A152:A156">
    <cfRule type="containsErrors" dxfId="363" priority="469">
      <formula>ISERROR(A152)</formula>
    </cfRule>
  </conditionalFormatting>
  <conditionalFormatting sqref="A152:A156">
    <cfRule type="cellIs" dxfId="362" priority="468" operator="equal">
      <formula>0</formula>
    </cfRule>
  </conditionalFormatting>
  <conditionalFormatting sqref="C12:C16">
    <cfRule type="containsErrors" dxfId="361" priority="467">
      <formula>ISERROR(C12)</formula>
    </cfRule>
  </conditionalFormatting>
  <conditionalFormatting sqref="C22:C26">
    <cfRule type="containsErrors" dxfId="360" priority="466">
      <formula>ISERROR(C22)</formula>
    </cfRule>
  </conditionalFormatting>
  <conditionalFormatting sqref="C32:C36">
    <cfRule type="containsErrors" dxfId="359" priority="465">
      <formula>ISERROR(C32)</formula>
    </cfRule>
  </conditionalFormatting>
  <conditionalFormatting sqref="C42:C46">
    <cfRule type="containsErrors" dxfId="358" priority="464">
      <formula>ISERROR(C42)</formula>
    </cfRule>
  </conditionalFormatting>
  <conditionalFormatting sqref="C52:C56">
    <cfRule type="containsErrors" dxfId="357" priority="463">
      <formula>ISERROR(C52)</formula>
    </cfRule>
  </conditionalFormatting>
  <conditionalFormatting sqref="C62:C66">
    <cfRule type="containsErrors" dxfId="356" priority="462">
      <formula>ISERROR(C62)</formula>
    </cfRule>
  </conditionalFormatting>
  <conditionalFormatting sqref="C72:C76">
    <cfRule type="containsErrors" dxfId="355" priority="461">
      <formula>ISERROR(C72)</formula>
    </cfRule>
  </conditionalFormatting>
  <conditionalFormatting sqref="C82:C86">
    <cfRule type="containsErrors" dxfId="354" priority="460">
      <formula>ISERROR(C82)</formula>
    </cfRule>
  </conditionalFormatting>
  <conditionalFormatting sqref="C92:C96">
    <cfRule type="containsErrors" dxfId="353" priority="459">
      <formula>ISERROR(C92)</formula>
    </cfRule>
  </conditionalFormatting>
  <conditionalFormatting sqref="C102:C106">
    <cfRule type="containsErrors" dxfId="352" priority="458">
      <formula>ISERROR(C102)</formula>
    </cfRule>
  </conditionalFormatting>
  <conditionalFormatting sqref="C112:C116">
    <cfRule type="containsErrors" dxfId="351" priority="457">
      <formula>ISERROR(C112)</formula>
    </cfRule>
  </conditionalFormatting>
  <conditionalFormatting sqref="C122:C126">
    <cfRule type="containsErrors" dxfId="350" priority="456">
      <formula>ISERROR(C122)</formula>
    </cfRule>
  </conditionalFormatting>
  <conditionalFormatting sqref="C132:C136">
    <cfRule type="containsErrors" dxfId="349" priority="455">
      <formula>ISERROR(C132)</formula>
    </cfRule>
  </conditionalFormatting>
  <conditionalFormatting sqref="C142:C146">
    <cfRule type="containsErrors" dxfId="348" priority="454">
      <formula>ISERROR(C142)</formula>
    </cfRule>
  </conditionalFormatting>
  <conditionalFormatting sqref="C152:C156">
    <cfRule type="containsErrors" dxfId="347" priority="453">
      <formula>ISERROR(C152)</formula>
    </cfRule>
  </conditionalFormatting>
  <conditionalFormatting sqref="D19:D20">
    <cfRule type="cellIs" dxfId="346" priority="451" operator="equal">
      <formula>0</formula>
    </cfRule>
    <cfRule type="containsErrors" dxfId="345" priority="452">
      <formula>ISERROR(D19)</formula>
    </cfRule>
  </conditionalFormatting>
  <conditionalFormatting sqref="C17:C18">
    <cfRule type="containsErrors" dxfId="344" priority="450">
      <formula>ISERROR(C17)</formula>
    </cfRule>
  </conditionalFormatting>
  <conditionalFormatting sqref="C19:C20">
    <cfRule type="cellIs" dxfId="343" priority="448" operator="equal">
      <formula>0</formula>
    </cfRule>
    <cfRule type="containsErrors" dxfId="342" priority="449">
      <formula>ISERROR(C19)</formula>
    </cfRule>
  </conditionalFormatting>
  <conditionalFormatting sqref="D17:D18">
    <cfRule type="containsErrors" dxfId="341" priority="447">
      <formula>ISERROR(D17)</formula>
    </cfRule>
  </conditionalFormatting>
  <conditionalFormatting sqref="D29:D30">
    <cfRule type="cellIs" dxfId="340" priority="445" operator="equal">
      <formula>0</formula>
    </cfRule>
    <cfRule type="containsErrors" dxfId="339" priority="446">
      <formula>ISERROR(D29)</formula>
    </cfRule>
  </conditionalFormatting>
  <conditionalFormatting sqref="C27:C28">
    <cfRule type="containsErrors" dxfId="338" priority="444">
      <formula>ISERROR(C27)</formula>
    </cfRule>
  </conditionalFormatting>
  <conditionalFormatting sqref="C29:C30">
    <cfRule type="cellIs" dxfId="337" priority="442" operator="equal">
      <formula>0</formula>
    </cfRule>
    <cfRule type="containsErrors" dxfId="336" priority="443">
      <formula>ISERROR(C29)</formula>
    </cfRule>
  </conditionalFormatting>
  <conditionalFormatting sqref="D27:D28">
    <cfRule type="containsErrors" dxfId="335" priority="441">
      <formula>ISERROR(D27)</formula>
    </cfRule>
  </conditionalFormatting>
  <conditionalFormatting sqref="D39:D40">
    <cfRule type="cellIs" dxfId="334" priority="439" operator="equal">
      <formula>0</formula>
    </cfRule>
    <cfRule type="containsErrors" dxfId="333" priority="440">
      <formula>ISERROR(D39)</formula>
    </cfRule>
  </conditionalFormatting>
  <conditionalFormatting sqref="C37:C38">
    <cfRule type="containsErrors" dxfId="332" priority="438">
      <formula>ISERROR(C37)</formula>
    </cfRule>
  </conditionalFormatting>
  <conditionalFormatting sqref="C39:C40">
    <cfRule type="cellIs" dxfId="331" priority="436" operator="equal">
      <formula>0</formula>
    </cfRule>
    <cfRule type="containsErrors" dxfId="330" priority="437">
      <formula>ISERROR(C39)</formula>
    </cfRule>
  </conditionalFormatting>
  <conditionalFormatting sqref="D37:D38">
    <cfRule type="containsErrors" dxfId="329" priority="435">
      <formula>ISERROR(D37)</formula>
    </cfRule>
  </conditionalFormatting>
  <conditionalFormatting sqref="D49:D50">
    <cfRule type="cellIs" dxfId="328" priority="433" operator="equal">
      <formula>0</formula>
    </cfRule>
    <cfRule type="containsErrors" dxfId="327" priority="434">
      <formula>ISERROR(D49)</formula>
    </cfRule>
  </conditionalFormatting>
  <conditionalFormatting sqref="C47:C48">
    <cfRule type="containsErrors" dxfId="326" priority="432">
      <formula>ISERROR(C47)</formula>
    </cfRule>
  </conditionalFormatting>
  <conditionalFormatting sqref="C49:C50">
    <cfRule type="cellIs" dxfId="325" priority="430" operator="equal">
      <formula>0</formula>
    </cfRule>
    <cfRule type="containsErrors" dxfId="324" priority="431">
      <formula>ISERROR(C49)</formula>
    </cfRule>
  </conditionalFormatting>
  <conditionalFormatting sqref="D47:D48">
    <cfRule type="containsErrors" dxfId="323" priority="429">
      <formula>ISERROR(D47)</formula>
    </cfRule>
  </conditionalFormatting>
  <conditionalFormatting sqref="D59:D60">
    <cfRule type="cellIs" dxfId="322" priority="427" operator="equal">
      <formula>0</formula>
    </cfRule>
    <cfRule type="containsErrors" dxfId="321" priority="428">
      <formula>ISERROR(D59)</formula>
    </cfRule>
  </conditionalFormatting>
  <conditionalFormatting sqref="C57:C58">
    <cfRule type="containsErrors" dxfId="320" priority="426">
      <formula>ISERROR(C57)</formula>
    </cfRule>
  </conditionalFormatting>
  <conditionalFormatting sqref="C59:C60">
    <cfRule type="cellIs" dxfId="319" priority="424" operator="equal">
      <formula>0</formula>
    </cfRule>
    <cfRule type="containsErrors" dxfId="318" priority="425">
      <formula>ISERROR(C59)</formula>
    </cfRule>
  </conditionalFormatting>
  <conditionalFormatting sqref="D57:D58">
    <cfRule type="containsErrors" dxfId="317" priority="423">
      <formula>ISERROR(D57)</formula>
    </cfRule>
  </conditionalFormatting>
  <conditionalFormatting sqref="D69:D70">
    <cfRule type="cellIs" dxfId="316" priority="421" operator="equal">
      <formula>0</formula>
    </cfRule>
    <cfRule type="containsErrors" dxfId="315" priority="422">
      <formula>ISERROR(D69)</formula>
    </cfRule>
  </conditionalFormatting>
  <conditionalFormatting sqref="C67:C68">
    <cfRule type="containsErrors" dxfId="314" priority="420">
      <formula>ISERROR(C67)</formula>
    </cfRule>
  </conditionalFormatting>
  <conditionalFormatting sqref="C69:C70">
    <cfRule type="cellIs" dxfId="313" priority="418" operator="equal">
      <formula>0</formula>
    </cfRule>
    <cfRule type="containsErrors" dxfId="312" priority="419">
      <formula>ISERROR(C69)</formula>
    </cfRule>
  </conditionalFormatting>
  <conditionalFormatting sqref="D67:D68">
    <cfRule type="containsErrors" dxfId="311" priority="417">
      <formula>ISERROR(D67)</formula>
    </cfRule>
  </conditionalFormatting>
  <conditionalFormatting sqref="D79:D80">
    <cfRule type="cellIs" dxfId="310" priority="415" operator="equal">
      <formula>0</formula>
    </cfRule>
    <cfRule type="containsErrors" dxfId="309" priority="416">
      <formula>ISERROR(D79)</formula>
    </cfRule>
  </conditionalFormatting>
  <conditionalFormatting sqref="C77:C78">
    <cfRule type="containsErrors" dxfId="308" priority="414">
      <formula>ISERROR(C77)</formula>
    </cfRule>
  </conditionalFormatting>
  <conditionalFormatting sqref="C79:C80">
    <cfRule type="cellIs" dxfId="307" priority="412" operator="equal">
      <formula>0</formula>
    </cfRule>
    <cfRule type="containsErrors" dxfId="306" priority="413">
      <formula>ISERROR(C79)</formula>
    </cfRule>
  </conditionalFormatting>
  <conditionalFormatting sqref="D77:D78">
    <cfRule type="containsErrors" dxfId="305" priority="411">
      <formula>ISERROR(D77)</formula>
    </cfRule>
  </conditionalFormatting>
  <conditionalFormatting sqref="D89:D90">
    <cfRule type="cellIs" dxfId="304" priority="409" operator="equal">
      <formula>0</formula>
    </cfRule>
    <cfRule type="containsErrors" dxfId="303" priority="410">
      <formula>ISERROR(D89)</formula>
    </cfRule>
  </conditionalFormatting>
  <conditionalFormatting sqref="C87:C88">
    <cfRule type="containsErrors" dxfId="302" priority="408">
      <formula>ISERROR(C87)</formula>
    </cfRule>
  </conditionalFormatting>
  <conditionalFormatting sqref="C89:C90">
    <cfRule type="cellIs" dxfId="301" priority="406" operator="equal">
      <formula>0</formula>
    </cfRule>
    <cfRule type="containsErrors" dxfId="300" priority="407">
      <formula>ISERROR(C89)</formula>
    </cfRule>
  </conditionalFormatting>
  <conditionalFormatting sqref="D87:D88">
    <cfRule type="containsErrors" dxfId="299" priority="405">
      <formula>ISERROR(D87)</formula>
    </cfRule>
  </conditionalFormatting>
  <conditionalFormatting sqref="D99:D100">
    <cfRule type="cellIs" dxfId="298" priority="403" operator="equal">
      <formula>0</formula>
    </cfRule>
    <cfRule type="containsErrors" dxfId="297" priority="404">
      <formula>ISERROR(D99)</formula>
    </cfRule>
  </conditionalFormatting>
  <conditionalFormatting sqref="C97:C98">
    <cfRule type="containsErrors" dxfId="296" priority="402">
      <formula>ISERROR(C97)</formula>
    </cfRule>
  </conditionalFormatting>
  <conditionalFormatting sqref="C99:C100">
    <cfRule type="cellIs" dxfId="295" priority="400" operator="equal">
      <formula>0</formula>
    </cfRule>
    <cfRule type="containsErrors" dxfId="294" priority="401">
      <formula>ISERROR(C99)</formula>
    </cfRule>
  </conditionalFormatting>
  <conditionalFormatting sqref="D97:D98">
    <cfRule type="containsErrors" dxfId="293" priority="399">
      <formula>ISERROR(D97)</formula>
    </cfRule>
  </conditionalFormatting>
  <conditionalFormatting sqref="D109:D110">
    <cfRule type="cellIs" dxfId="292" priority="397" operator="equal">
      <formula>0</formula>
    </cfRule>
    <cfRule type="containsErrors" dxfId="291" priority="398">
      <formula>ISERROR(D109)</formula>
    </cfRule>
  </conditionalFormatting>
  <conditionalFormatting sqref="C107:C108">
    <cfRule type="containsErrors" dxfId="290" priority="396">
      <formula>ISERROR(C107)</formula>
    </cfRule>
  </conditionalFormatting>
  <conditionalFormatting sqref="C109:C110">
    <cfRule type="cellIs" dxfId="289" priority="394" operator="equal">
      <formula>0</formula>
    </cfRule>
    <cfRule type="containsErrors" dxfId="288" priority="395">
      <formula>ISERROR(C109)</formula>
    </cfRule>
  </conditionalFormatting>
  <conditionalFormatting sqref="D107:D108">
    <cfRule type="containsErrors" dxfId="287" priority="393">
      <formula>ISERROR(D107)</formula>
    </cfRule>
  </conditionalFormatting>
  <conditionalFormatting sqref="D119:D120">
    <cfRule type="cellIs" dxfId="286" priority="391" operator="equal">
      <formula>0</formula>
    </cfRule>
    <cfRule type="containsErrors" dxfId="285" priority="392">
      <formula>ISERROR(D119)</formula>
    </cfRule>
  </conditionalFormatting>
  <conditionalFormatting sqref="C117:C118">
    <cfRule type="containsErrors" dxfId="284" priority="390">
      <formula>ISERROR(C117)</formula>
    </cfRule>
  </conditionalFormatting>
  <conditionalFormatting sqref="C119:C120">
    <cfRule type="cellIs" dxfId="283" priority="388" operator="equal">
      <formula>0</formula>
    </cfRule>
    <cfRule type="containsErrors" dxfId="282" priority="389">
      <formula>ISERROR(C119)</formula>
    </cfRule>
  </conditionalFormatting>
  <conditionalFormatting sqref="D117:D118">
    <cfRule type="containsErrors" dxfId="281" priority="387">
      <formula>ISERROR(D117)</formula>
    </cfRule>
  </conditionalFormatting>
  <conditionalFormatting sqref="D129:D130">
    <cfRule type="cellIs" dxfId="280" priority="385" operator="equal">
      <formula>0</formula>
    </cfRule>
    <cfRule type="containsErrors" dxfId="279" priority="386">
      <formula>ISERROR(D129)</formula>
    </cfRule>
  </conditionalFormatting>
  <conditionalFormatting sqref="C127:C128">
    <cfRule type="containsErrors" dxfId="278" priority="384">
      <formula>ISERROR(C127)</formula>
    </cfRule>
  </conditionalFormatting>
  <conditionalFormatting sqref="C129:C130">
    <cfRule type="cellIs" dxfId="277" priority="382" operator="equal">
      <formula>0</formula>
    </cfRule>
    <cfRule type="containsErrors" dxfId="276" priority="383">
      <formula>ISERROR(C129)</formula>
    </cfRule>
  </conditionalFormatting>
  <conditionalFormatting sqref="D127:D128">
    <cfRule type="containsErrors" dxfId="275" priority="381">
      <formula>ISERROR(D127)</formula>
    </cfRule>
  </conditionalFormatting>
  <conditionalFormatting sqref="D139:D140">
    <cfRule type="cellIs" dxfId="274" priority="379" operator="equal">
      <formula>0</formula>
    </cfRule>
    <cfRule type="containsErrors" dxfId="273" priority="380">
      <formula>ISERROR(D139)</formula>
    </cfRule>
  </conditionalFormatting>
  <conditionalFormatting sqref="C137:C138">
    <cfRule type="containsErrors" dxfId="272" priority="378">
      <formula>ISERROR(C137)</formula>
    </cfRule>
  </conditionalFormatting>
  <conditionalFormatting sqref="C139:C140">
    <cfRule type="cellIs" dxfId="271" priority="376" operator="equal">
      <formula>0</formula>
    </cfRule>
    <cfRule type="containsErrors" dxfId="270" priority="377">
      <formula>ISERROR(C139)</formula>
    </cfRule>
  </conditionalFormatting>
  <conditionalFormatting sqref="D137:D138">
    <cfRule type="containsErrors" dxfId="269" priority="375">
      <formula>ISERROR(D137)</formula>
    </cfRule>
  </conditionalFormatting>
  <conditionalFormatting sqref="D149:D150">
    <cfRule type="cellIs" dxfId="268" priority="373" operator="equal">
      <formula>0</formula>
    </cfRule>
    <cfRule type="containsErrors" dxfId="267" priority="374">
      <formula>ISERROR(D149)</formula>
    </cfRule>
  </conditionalFormatting>
  <conditionalFormatting sqref="C147:C148">
    <cfRule type="containsErrors" dxfId="266" priority="372">
      <formula>ISERROR(C147)</formula>
    </cfRule>
  </conditionalFormatting>
  <conditionalFormatting sqref="C149:C150">
    <cfRule type="cellIs" dxfId="265" priority="370" operator="equal">
      <formula>0</formula>
    </cfRule>
    <cfRule type="containsErrors" dxfId="264" priority="371">
      <formula>ISERROR(C149)</formula>
    </cfRule>
  </conditionalFormatting>
  <conditionalFormatting sqref="D147:D148">
    <cfRule type="containsErrors" dxfId="263" priority="369">
      <formula>ISERROR(D147)</formula>
    </cfRule>
  </conditionalFormatting>
  <conditionalFormatting sqref="D159:D160">
    <cfRule type="cellIs" dxfId="262" priority="367" operator="equal">
      <formula>0</formula>
    </cfRule>
    <cfRule type="containsErrors" dxfId="261" priority="368">
      <formula>ISERROR(D159)</formula>
    </cfRule>
  </conditionalFormatting>
  <conditionalFormatting sqref="C157:C158">
    <cfRule type="containsErrors" dxfId="260" priority="366">
      <formula>ISERROR(C157)</formula>
    </cfRule>
  </conditionalFormatting>
  <conditionalFormatting sqref="C159:C160">
    <cfRule type="cellIs" dxfId="259" priority="364" operator="equal">
      <formula>0</formula>
    </cfRule>
    <cfRule type="containsErrors" dxfId="258" priority="365">
      <formula>ISERROR(C159)</formula>
    </cfRule>
  </conditionalFormatting>
  <conditionalFormatting sqref="D157:D158">
    <cfRule type="containsErrors" dxfId="257" priority="363">
      <formula>ISERROR(D157)</formula>
    </cfRule>
  </conditionalFormatting>
  <conditionalFormatting sqref="H1:N1">
    <cfRule type="containsErrors" dxfId="256" priority="362">
      <formula>ISERROR(H1)</formula>
    </cfRule>
  </conditionalFormatting>
  <conditionalFormatting sqref="M1">
    <cfRule type="containsErrors" dxfId="255" priority="361">
      <formula>ISERROR(M1)</formula>
    </cfRule>
  </conditionalFormatting>
  <conditionalFormatting sqref="M1:N1">
    <cfRule type="cellIs" dxfId="254" priority="360" operator="equal">
      <formula>0</formula>
    </cfRule>
  </conditionalFormatting>
  <conditionalFormatting sqref="M2:M6">
    <cfRule type="containsErrors" dxfId="253" priority="359">
      <formula>ISERROR(M2)</formula>
    </cfRule>
  </conditionalFormatting>
  <conditionalFormatting sqref="M2:M6">
    <cfRule type="containsErrors" dxfId="252" priority="358">
      <formula>ISERROR(M2)</formula>
    </cfRule>
  </conditionalFormatting>
  <conditionalFormatting sqref="M2:M6">
    <cfRule type="cellIs" dxfId="251" priority="357" operator="equal">
      <formula>0</formula>
    </cfRule>
  </conditionalFormatting>
  <conditionalFormatting sqref="N2:O6">
    <cfRule type="cellIs" dxfId="250" priority="355" operator="equal">
      <formula>0</formula>
    </cfRule>
    <cfRule type="containsErrors" dxfId="249" priority="356">
      <formula>ISERROR(N2)</formula>
    </cfRule>
  </conditionalFormatting>
  <conditionalFormatting sqref="O7:O8">
    <cfRule type="cellIs" dxfId="248" priority="351" operator="equal">
      <formula>0</formula>
    </cfRule>
    <cfRule type="containsErrors" dxfId="247" priority="352">
      <formula>ISERROR(O7)</formula>
    </cfRule>
  </conditionalFormatting>
  <conditionalFormatting sqref="M22:M26">
    <cfRule type="containsErrors" dxfId="246" priority="343">
      <formula>ISERROR(M22)</formula>
    </cfRule>
  </conditionalFormatting>
  <conditionalFormatting sqref="M7:N8">
    <cfRule type="cellIs" dxfId="245" priority="353" operator="equal">
      <formula>0</formula>
    </cfRule>
    <cfRule type="containsErrors" dxfId="244" priority="354">
      <formula>ISERROR(M7)</formula>
    </cfRule>
  </conditionalFormatting>
  <conditionalFormatting sqref="M92:M96">
    <cfRule type="containsErrors" dxfId="243" priority="294">
      <formula>ISERROR(M92)</formula>
    </cfRule>
  </conditionalFormatting>
  <conditionalFormatting sqref="M92:M96">
    <cfRule type="containsErrors" dxfId="242" priority="293">
      <formula>ISERROR(M92)</formula>
    </cfRule>
  </conditionalFormatting>
  <conditionalFormatting sqref="M92:M96">
    <cfRule type="cellIs" dxfId="241" priority="292" operator="equal">
      <formula>0</formula>
    </cfRule>
  </conditionalFormatting>
  <conditionalFormatting sqref="N92:N96">
    <cfRule type="cellIs" dxfId="240" priority="290" operator="equal">
      <formula>0</formula>
    </cfRule>
    <cfRule type="containsErrors" dxfId="239" priority="291">
      <formula>ISERROR(N92)</formula>
    </cfRule>
  </conditionalFormatting>
  <conditionalFormatting sqref="M12:M16">
    <cfRule type="containsErrors" dxfId="238" priority="350">
      <formula>ISERROR(M12)</formula>
    </cfRule>
  </conditionalFormatting>
  <conditionalFormatting sqref="M12:M16">
    <cfRule type="containsErrors" dxfId="237" priority="349">
      <formula>ISERROR(M12)</formula>
    </cfRule>
  </conditionalFormatting>
  <conditionalFormatting sqref="M12:M16">
    <cfRule type="cellIs" dxfId="236" priority="348" operator="equal">
      <formula>0</formula>
    </cfRule>
  </conditionalFormatting>
  <conditionalFormatting sqref="N12:N16">
    <cfRule type="cellIs" dxfId="235" priority="346" operator="equal">
      <formula>0</formula>
    </cfRule>
    <cfRule type="containsErrors" dxfId="234" priority="347">
      <formula>ISERROR(N12)</formula>
    </cfRule>
  </conditionalFormatting>
  <conditionalFormatting sqref="M22:M26">
    <cfRule type="containsErrors" dxfId="233" priority="342">
      <formula>ISERROR(M22)</formula>
    </cfRule>
  </conditionalFormatting>
  <conditionalFormatting sqref="M22:M26">
    <cfRule type="cellIs" dxfId="232" priority="341" operator="equal">
      <formula>0</formula>
    </cfRule>
  </conditionalFormatting>
  <conditionalFormatting sqref="N22:N26">
    <cfRule type="cellIs" dxfId="231" priority="339" operator="equal">
      <formula>0</formula>
    </cfRule>
    <cfRule type="containsErrors" dxfId="230" priority="340">
      <formula>ISERROR(N22)</formula>
    </cfRule>
  </conditionalFormatting>
  <conditionalFormatting sqref="M32:M36">
    <cfRule type="containsErrors" dxfId="229" priority="336">
      <formula>ISERROR(M32)</formula>
    </cfRule>
  </conditionalFormatting>
  <conditionalFormatting sqref="M32:M36">
    <cfRule type="containsErrors" dxfId="228" priority="335">
      <formula>ISERROR(M32)</formula>
    </cfRule>
  </conditionalFormatting>
  <conditionalFormatting sqref="M32:M36">
    <cfRule type="cellIs" dxfId="227" priority="334" operator="equal">
      <formula>0</formula>
    </cfRule>
  </conditionalFormatting>
  <conditionalFormatting sqref="N32:N36">
    <cfRule type="cellIs" dxfId="226" priority="332" operator="equal">
      <formula>0</formula>
    </cfRule>
    <cfRule type="containsErrors" dxfId="225" priority="333">
      <formula>ISERROR(N32)</formula>
    </cfRule>
  </conditionalFormatting>
  <conditionalFormatting sqref="M42:M46">
    <cfRule type="containsErrors" dxfId="224" priority="329">
      <formula>ISERROR(M42)</formula>
    </cfRule>
  </conditionalFormatting>
  <conditionalFormatting sqref="M42:M46">
    <cfRule type="containsErrors" dxfId="223" priority="328">
      <formula>ISERROR(M42)</formula>
    </cfRule>
  </conditionalFormatting>
  <conditionalFormatting sqref="M42:M46">
    <cfRule type="cellIs" dxfId="222" priority="327" operator="equal">
      <formula>0</formula>
    </cfRule>
  </conditionalFormatting>
  <conditionalFormatting sqref="N42:N46">
    <cfRule type="cellIs" dxfId="221" priority="325" operator="equal">
      <formula>0</formula>
    </cfRule>
    <cfRule type="containsErrors" dxfId="220" priority="326">
      <formula>ISERROR(N42)</formula>
    </cfRule>
  </conditionalFormatting>
  <conditionalFormatting sqref="M52:M56">
    <cfRule type="containsErrors" dxfId="219" priority="322">
      <formula>ISERROR(M52)</formula>
    </cfRule>
  </conditionalFormatting>
  <conditionalFormatting sqref="M52:M56">
    <cfRule type="containsErrors" dxfId="218" priority="321">
      <formula>ISERROR(M52)</formula>
    </cfRule>
  </conditionalFormatting>
  <conditionalFormatting sqref="M52:M56">
    <cfRule type="cellIs" dxfId="217" priority="320" operator="equal">
      <formula>0</formula>
    </cfRule>
  </conditionalFormatting>
  <conditionalFormatting sqref="N52:N56">
    <cfRule type="cellIs" dxfId="216" priority="318" operator="equal">
      <formula>0</formula>
    </cfRule>
    <cfRule type="containsErrors" dxfId="215" priority="319">
      <formula>ISERROR(N52)</formula>
    </cfRule>
  </conditionalFormatting>
  <conditionalFormatting sqref="M62:M66">
    <cfRule type="containsErrors" dxfId="214" priority="315">
      <formula>ISERROR(M62)</formula>
    </cfRule>
  </conditionalFormatting>
  <conditionalFormatting sqref="M62:M66">
    <cfRule type="containsErrors" dxfId="213" priority="314">
      <formula>ISERROR(M62)</formula>
    </cfRule>
  </conditionalFormatting>
  <conditionalFormatting sqref="M62:M66">
    <cfRule type="cellIs" dxfId="212" priority="313" operator="equal">
      <formula>0</formula>
    </cfRule>
  </conditionalFormatting>
  <conditionalFormatting sqref="N62:N66">
    <cfRule type="cellIs" dxfId="211" priority="311" operator="equal">
      <formula>0</formula>
    </cfRule>
    <cfRule type="containsErrors" dxfId="210" priority="312">
      <formula>ISERROR(N62)</formula>
    </cfRule>
  </conditionalFormatting>
  <conditionalFormatting sqref="M72:M76">
    <cfRule type="containsErrors" dxfId="209" priority="308">
      <formula>ISERROR(M72)</formula>
    </cfRule>
  </conditionalFormatting>
  <conditionalFormatting sqref="M72:M76">
    <cfRule type="containsErrors" dxfId="208" priority="307">
      <formula>ISERROR(M72)</formula>
    </cfRule>
  </conditionalFormatting>
  <conditionalFormatting sqref="M72:M76">
    <cfRule type="cellIs" dxfId="207" priority="306" operator="equal">
      <formula>0</formula>
    </cfRule>
  </conditionalFormatting>
  <conditionalFormatting sqref="N72:N76">
    <cfRule type="cellIs" dxfId="206" priority="304" operator="equal">
      <formula>0</formula>
    </cfRule>
    <cfRule type="containsErrors" dxfId="205" priority="305">
      <formula>ISERROR(N72)</formula>
    </cfRule>
  </conditionalFormatting>
  <conditionalFormatting sqref="M82:M86">
    <cfRule type="containsErrors" dxfId="204" priority="301">
      <formula>ISERROR(M82)</formula>
    </cfRule>
  </conditionalFormatting>
  <conditionalFormatting sqref="M82:M86">
    <cfRule type="containsErrors" dxfId="203" priority="300">
      <formula>ISERROR(M82)</formula>
    </cfRule>
  </conditionalFormatting>
  <conditionalFormatting sqref="M82:M86">
    <cfRule type="cellIs" dxfId="202" priority="299" operator="equal">
      <formula>0</formula>
    </cfRule>
  </conditionalFormatting>
  <conditionalFormatting sqref="N82:N86">
    <cfRule type="cellIs" dxfId="201" priority="297" operator="equal">
      <formula>0</formula>
    </cfRule>
    <cfRule type="containsErrors" dxfId="200" priority="298">
      <formula>ISERROR(N82)</formula>
    </cfRule>
  </conditionalFormatting>
  <conditionalFormatting sqref="M102:M106">
    <cfRule type="containsErrors" dxfId="199" priority="287">
      <formula>ISERROR(M102)</formula>
    </cfRule>
  </conditionalFormatting>
  <conditionalFormatting sqref="M102:M106">
    <cfRule type="containsErrors" dxfId="198" priority="286">
      <formula>ISERROR(M102)</formula>
    </cfRule>
  </conditionalFormatting>
  <conditionalFormatting sqref="M102:M106">
    <cfRule type="cellIs" dxfId="197" priority="285" operator="equal">
      <formula>0</formula>
    </cfRule>
  </conditionalFormatting>
  <conditionalFormatting sqref="N102:N106">
    <cfRule type="cellIs" dxfId="196" priority="283" operator="equal">
      <formula>0</formula>
    </cfRule>
    <cfRule type="containsErrors" dxfId="195" priority="284">
      <formula>ISERROR(N102)</formula>
    </cfRule>
  </conditionalFormatting>
  <conditionalFormatting sqref="M112:M116">
    <cfRule type="containsErrors" dxfId="194" priority="280">
      <formula>ISERROR(M112)</formula>
    </cfRule>
  </conditionalFormatting>
  <conditionalFormatting sqref="M112:M116">
    <cfRule type="containsErrors" dxfId="193" priority="279">
      <formula>ISERROR(M112)</formula>
    </cfRule>
  </conditionalFormatting>
  <conditionalFormatting sqref="M112:M116">
    <cfRule type="cellIs" dxfId="192" priority="278" operator="equal">
      <formula>0</formula>
    </cfRule>
  </conditionalFormatting>
  <conditionalFormatting sqref="N112:N116">
    <cfRule type="cellIs" dxfId="191" priority="276" operator="equal">
      <formula>0</formula>
    </cfRule>
    <cfRule type="containsErrors" dxfId="190" priority="277">
      <formula>ISERROR(N112)</formula>
    </cfRule>
  </conditionalFormatting>
  <conditionalFormatting sqref="M122:M126">
    <cfRule type="containsErrors" dxfId="189" priority="273">
      <formula>ISERROR(M122)</formula>
    </cfRule>
  </conditionalFormatting>
  <conditionalFormatting sqref="M122:M126">
    <cfRule type="containsErrors" dxfId="188" priority="272">
      <formula>ISERROR(M122)</formula>
    </cfRule>
  </conditionalFormatting>
  <conditionalFormatting sqref="M122:M126">
    <cfRule type="cellIs" dxfId="187" priority="271" operator="equal">
      <formula>0</formula>
    </cfRule>
  </conditionalFormatting>
  <conditionalFormatting sqref="N122:N126">
    <cfRule type="cellIs" dxfId="186" priority="269" operator="equal">
      <formula>0</formula>
    </cfRule>
    <cfRule type="containsErrors" dxfId="185" priority="270">
      <formula>ISERROR(N122)</formula>
    </cfRule>
  </conditionalFormatting>
  <conditionalFormatting sqref="M132:M136">
    <cfRule type="containsErrors" dxfId="184" priority="266">
      <formula>ISERROR(M132)</formula>
    </cfRule>
  </conditionalFormatting>
  <conditionalFormatting sqref="M132:M136">
    <cfRule type="containsErrors" dxfId="183" priority="265">
      <formula>ISERROR(M132)</formula>
    </cfRule>
  </conditionalFormatting>
  <conditionalFormatting sqref="M132:M136">
    <cfRule type="cellIs" dxfId="182" priority="264" operator="equal">
      <formula>0</formula>
    </cfRule>
  </conditionalFormatting>
  <conditionalFormatting sqref="N132:N136">
    <cfRule type="cellIs" dxfId="181" priority="262" operator="equal">
      <formula>0</formula>
    </cfRule>
    <cfRule type="containsErrors" dxfId="180" priority="263">
      <formula>ISERROR(N132)</formula>
    </cfRule>
  </conditionalFormatting>
  <conditionalFormatting sqref="M142:M146">
    <cfRule type="containsErrors" dxfId="179" priority="259">
      <formula>ISERROR(M142)</formula>
    </cfRule>
  </conditionalFormatting>
  <conditionalFormatting sqref="M142:M146">
    <cfRule type="containsErrors" dxfId="178" priority="258">
      <formula>ISERROR(M142)</formula>
    </cfRule>
  </conditionalFormatting>
  <conditionalFormatting sqref="M142:M146">
    <cfRule type="cellIs" dxfId="177" priority="257" operator="equal">
      <formula>0</formula>
    </cfRule>
  </conditionalFormatting>
  <conditionalFormatting sqref="N142:N146">
    <cfRule type="cellIs" dxfId="176" priority="255" operator="equal">
      <formula>0</formula>
    </cfRule>
    <cfRule type="containsErrors" dxfId="175" priority="256">
      <formula>ISERROR(N142)</formula>
    </cfRule>
  </conditionalFormatting>
  <conditionalFormatting sqref="M152:M156">
    <cfRule type="containsErrors" dxfId="174" priority="252">
      <formula>ISERROR(M152)</formula>
    </cfRule>
  </conditionalFormatting>
  <conditionalFormatting sqref="M152:M156">
    <cfRule type="containsErrors" dxfId="173" priority="251">
      <formula>ISERROR(M152)</formula>
    </cfRule>
  </conditionalFormatting>
  <conditionalFormatting sqref="M152:M156">
    <cfRule type="cellIs" dxfId="172" priority="250" operator="equal">
      <formula>0</formula>
    </cfRule>
  </conditionalFormatting>
  <conditionalFormatting sqref="N152:N156">
    <cfRule type="cellIs" dxfId="171" priority="248" operator="equal">
      <formula>0</formula>
    </cfRule>
    <cfRule type="containsErrors" dxfId="170" priority="249">
      <formula>ISERROR(N152)</formula>
    </cfRule>
  </conditionalFormatting>
  <conditionalFormatting sqref="O2:O6">
    <cfRule type="cellIs" dxfId="169" priority="245" operator="equal">
      <formula>FALSE</formula>
    </cfRule>
  </conditionalFormatting>
  <conditionalFormatting sqref="O7:O8">
    <cfRule type="cellIs" dxfId="168" priority="244" operator="equal">
      <formula>FALSE</formula>
    </cfRule>
  </conditionalFormatting>
  <conditionalFormatting sqref="O12:O16">
    <cfRule type="cellIs" dxfId="167" priority="242" operator="equal">
      <formula>0</formula>
    </cfRule>
    <cfRule type="containsErrors" dxfId="166" priority="243">
      <formula>ISERROR(O12)</formula>
    </cfRule>
  </conditionalFormatting>
  <conditionalFormatting sqref="O12:O16">
    <cfRule type="cellIs" dxfId="165" priority="241" operator="equal">
      <formula>FALSE</formula>
    </cfRule>
  </conditionalFormatting>
  <conditionalFormatting sqref="O22:O26">
    <cfRule type="cellIs" dxfId="164" priority="239" operator="equal">
      <formula>0</formula>
    </cfRule>
    <cfRule type="containsErrors" dxfId="163" priority="240">
      <formula>ISERROR(O22)</formula>
    </cfRule>
  </conditionalFormatting>
  <conditionalFormatting sqref="O22:O26">
    <cfRule type="cellIs" dxfId="162" priority="238" operator="equal">
      <formula>FALSE</formula>
    </cfRule>
  </conditionalFormatting>
  <conditionalFormatting sqref="O32:O36">
    <cfRule type="cellIs" dxfId="161" priority="236" operator="equal">
      <formula>0</formula>
    </cfRule>
    <cfRule type="containsErrors" dxfId="160" priority="237">
      <formula>ISERROR(O32)</formula>
    </cfRule>
  </conditionalFormatting>
  <conditionalFormatting sqref="O32:O36">
    <cfRule type="cellIs" dxfId="159" priority="235" operator="equal">
      <formula>FALSE</formula>
    </cfRule>
  </conditionalFormatting>
  <conditionalFormatting sqref="O42:O46">
    <cfRule type="cellIs" dxfId="158" priority="233" operator="equal">
      <formula>0</formula>
    </cfRule>
    <cfRule type="containsErrors" dxfId="157" priority="234">
      <formula>ISERROR(O42)</formula>
    </cfRule>
  </conditionalFormatting>
  <conditionalFormatting sqref="O42:O46">
    <cfRule type="cellIs" dxfId="156" priority="232" operator="equal">
      <formula>FALSE</formula>
    </cfRule>
  </conditionalFormatting>
  <conditionalFormatting sqref="O52:O56">
    <cfRule type="cellIs" dxfId="155" priority="230" operator="equal">
      <formula>0</formula>
    </cfRule>
    <cfRule type="containsErrors" dxfId="154" priority="231">
      <formula>ISERROR(O52)</formula>
    </cfRule>
  </conditionalFormatting>
  <conditionalFormatting sqref="O52:O56">
    <cfRule type="cellIs" dxfId="153" priority="229" operator="equal">
      <formula>FALSE</formula>
    </cfRule>
  </conditionalFormatting>
  <conditionalFormatting sqref="O62:O66">
    <cfRule type="cellIs" dxfId="152" priority="227" operator="equal">
      <formula>0</formula>
    </cfRule>
    <cfRule type="containsErrors" dxfId="151" priority="228">
      <formula>ISERROR(O62)</formula>
    </cfRule>
  </conditionalFormatting>
  <conditionalFormatting sqref="O62:O66">
    <cfRule type="cellIs" dxfId="150" priority="226" operator="equal">
      <formula>FALSE</formula>
    </cfRule>
  </conditionalFormatting>
  <conditionalFormatting sqref="O72:O76">
    <cfRule type="cellIs" dxfId="149" priority="224" operator="equal">
      <formula>0</formula>
    </cfRule>
    <cfRule type="containsErrors" dxfId="148" priority="225">
      <formula>ISERROR(O72)</formula>
    </cfRule>
  </conditionalFormatting>
  <conditionalFormatting sqref="O72:O76">
    <cfRule type="cellIs" dxfId="147" priority="223" operator="equal">
      <formula>FALSE</formula>
    </cfRule>
  </conditionalFormatting>
  <conditionalFormatting sqref="O82:O86">
    <cfRule type="cellIs" dxfId="146" priority="221" operator="equal">
      <formula>0</formula>
    </cfRule>
    <cfRule type="containsErrors" dxfId="145" priority="222">
      <formula>ISERROR(O82)</formula>
    </cfRule>
  </conditionalFormatting>
  <conditionalFormatting sqref="O82:O86">
    <cfRule type="cellIs" dxfId="144" priority="220" operator="equal">
      <formula>FALSE</formula>
    </cfRule>
  </conditionalFormatting>
  <conditionalFormatting sqref="O92:O96">
    <cfRule type="cellIs" dxfId="143" priority="218" operator="equal">
      <formula>0</formula>
    </cfRule>
    <cfRule type="containsErrors" dxfId="142" priority="219">
      <formula>ISERROR(O92)</formula>
    </cfRule>
  </conditionalFormatting>
  <conditionalFormatting sqref="O92:O96">
    <cfRule type="cellIs" dxfId="141" priority="217" operator="equal">
      <formula>FALSE</formula>
    </cfRule>
  </conditionalFormatting>
  <conditionalFormatting sqref="O102:O106">
    <cfRule type="cellIs" dxfId="140" priority="215" operator="equal">
      <formula>0</formula>
    </cfRule>
    <cfRule type="containsErrors" dxfId="139" priority="216">
      <formula>ISERROR(O102)</formula>
    </cfRule>
  </conditionalFormatting>
  <conditionalFormatting sqref="O102:O106">
    <cfRule type="cellIs" dxfId="138" priority="214" operator="equal">
      <formula>FALSE</formula>
    </cfRule>
  </conditionalFormatting>
  <conditionalFormatting sqref="O112:O116">
    <cfRule type="cellIs" dxfId="137" priority="212" operator="equal">
      <formula>0</formula>
    </cfRule>
    <cfRule type="containsErrors" dxfId="136" priority="213">
      <formula>ISERROR(O112)</formula>
    </cfRule>
  </conditionalFormatting>
  <conditionalFormatting sqref="O112:O116">
    <cfRule type="cellIs" dxfId="135" priority="211" operator="equal">
      <formula>FALSE</formula>
    </cfRule>
  </conditionalFormatting>
  <conditionalFormatting sqref="O122:O126">
    <cfRule type="cellIs" dxfId="134" priority="209" operator="equal">
      <formula>0</formula>
    </cfRule>
    <cfRule type="containsErrors" dxfId="133" priority="210">
      <formula>ISERROR(O122)</formula>
    </cfRule>
  </conditionalFormatting>
  <conditionalFormatting sqref="O122:O126">
    <cfRule type="cellIs" dxfId="132" priority="208" operator="equal">
      <formula>FALSE</formula>
    </cfRule>
  </conditionalFormatting>
  <conditionalFormatting sqref="O132:O136">
    <cfRule type="cellIs" dxfId="131" priority="206" operator="equal">
      <formula>0</formula>
    </cfRule>
    <cfRule type="containsErrors" dxfId="130" priority="207">
      <formula>ISERROR(O132)</formula>
    </cfRule>
  </conditionalFormatting>
  <conditionalFormatting sqref="O132:O136">
    <cfRule type="cellIs" dxfId="129" priority="205" operator="equal">
      <formula>FALSE</formula>
    </cfRule>
  </conditionalFormatting>
  <conditionalFormatting sqref="O142:O146">
    <cfRule type="cellIs" dxfId="128" priority="203" operator="equal">
      <formula>0</formula>
    </cfRule>
    <cfRule type="containsErrors" dxfId="127" priority="204">
      <formula>ISERROR(O142)</formula>
    </cfRule>
  </conditionalFormatting>
  <conditionalFormatting sqref="O142:O146">
    <cfRule type="cellIs" dxfId="126" priority="202" operator="equal">
      <formula>FALSE</formula>
    </cfRule>
  </conditionalFormatting>
  <conditionalFormatting sqref="O152:O156">
    <cfRule type="cellIs" dxfId="125" priority="200" operator="equal">
      <formula>0</formula>
    </cfRule>
    <cfRule type="containsErrors" dxfId="124" priority="201">
      <formula>ISERROR(O152)</formula>
    </cfRule>
  </conditionalFormatting>
  <conditionalFormatting sqref="O152:O156">
    <cfRule type="cellIs" dxfId="123" priority="199" operator="equal">
      <formula>FALSE</formula>
    </cfRule>
  </conditionalFormatting>
  <conditionalFormatting sqref="M11">
    <cfRule type="containsErrors" dxfId="122" priority="198">
      <formula>ISERROR(M11)</formula>
    </cfRule>
  </conditionalFormatting>
  <conditionalFormatting sqref="M9:O10">
    <cfRule type="cellIs" dxfId="121" priority="151" operator="equal">
      <formula>FALSE</formula>
    </cfRule>
    <cfRule type="cellIs" dxfId="120" priority="152" operator="equal">
      <formula>0</formula>
    </cfRule>
  </conditionalFormatting>
  <conditionalFormatting sqref="M21">
    <cfRule type="containsErrors" dxfId="119" priority="120">
      <formula>ISERROR(M21)</formula>
    </cfRule>
  </conditionalFormatting>
  <conditionalFormatting sqref="M31">
    <cfRule type="containsErrors" dxfId="118" priority="119">
      <formula>ISERROR(M31)</formula>
    </cfRule>
  </conditionalFormatting>
  <conditionalFormatting sqref="M41">
    <cfRule type="containsErrors" dxfId="117" priority="118">
      <formula>ISERROR(M41)</formula>
    </cfRule>
  </conditionalFormatting>
  <conditionalFormatting sqref="M51">
    <cfRule type="containsErrors" dxfId="116" priority="117">
      <formula>ISERROR(M51)</formula>
    </cfRule>
  </conditionalFormatting>
  <conditionalFormatting sqref="M61">
    <cfRule type="containsErrors" dxfId="115" priority="116">
      <formula>ISERROR(M61)</formula>
    </cfRule>
  </conditionalFormatting>
  <conditionalFormatting sqref="M71">
    <cfRule type="containsErrors" dxfId="114" priority="115">
      <formula>ISERROR(M71)</formula>
    </cfRule>
  </conditionalFormatting>
  <conditionalFormatting sqref="M81">
    <cfRule type="containsErrors" dxfId="113" priority="114">
      <formula>ISERROR(M81)</formula>
    </cfRule>
  </conditionalFormatting>
  <conditionalFormatting sqref="M91">
    <cfRule type="containsErrors" dxfId="112" priority="113">
      <formula>ISERROR(M91)</formula>
    </cfRule>
  </conditionalFormatting>
  <conditionalFormatting sqref="M101">
    <cfRule type="containsErrors" dxfId="111" priority="112">
      <formula>ISERROR(M101)</formula>
    </cfRule>
  </conditionalFormatting>
  <conditionalFormatting sqref="M111">
    <cfRule type="containsErrors" dxfId="110" priority="111">
      <formula>ISERROR(M111)</formula>
    </cfRule>
  </conditionalFormatting>
  <conditionalFormatting sqref="M121">
    <cfRule type="containsErrors" dxfId="109" priority="110">
      <formula>ISERROR(M121)</formula>
    </cfRule>
  </conditionalFormatting>
  <conditionalFormatting sqref="M131">
    <cfRule type="containsErrors" dxfId="108" priority="109">
      <formula>ISERROR(M131)</formula>
    </cfRule>
  </conditionalFormatting>
  <conditionalFormatting sqref="M141">
    <cfRule type="containsErrors" dxfId="107" priority="108">
      <formula>ISERROR(M141)</formula>
    </cfRule>
  </conditionalFormatting>
  <conditionalFormatting sqref="M151">
    <cfRule type="containsErrors" dxfId="106" priority="107">
      <formula>ISERROR(M151)</formula>
    </cfRule>
  </conditionalFormatting>
  <conditionalFormatting sqref="M161">
    <cfRule type="containsErrors" dxfId="105" priority="106">
      <formula>ISERROR(M161)</formula>
    </cfRule>
  </conditionalFormatting>
  <conditionalFormatting sqref="O17:O18">
    <cfRule type="cellIs" dxfId="104" priority="102" operator="equal">
      <formula>0</formula>
    </cfRule>
    <cfRule type="containsErrors" dxfId="103" priority="103">
      <formula>ISERROR(O17)</formula>
    </cfRule>
  </conditionalFormatting>
  <conditionalFormatting sqref="M17:N18">
    <cfRule type="cellIs" dxfId="102" priority="104" operator="equal">
      <formula>0</formula>
    </cfRule>
    <cfRule type="containsErrors" dxfId="101" priority="105">
      <formula>ISERROR(M17)</formula>
    </cfRule>
  </conditionalFormatting>
  <conditionalFormatting sqref="O17:O18">
    <cfRule type="cellIs" dxfId="100" priority="101" operator="equal">
      <formula>FALSE</formula>
    </cfRule>
  </conditionalFormatting>
  <conditionalFormatting sqref="M19:O20">
    <cfRule type="cellIs" dxfId="99" priority="99" operator="equal">
      <formula>FALSE</formula>
    </cfRule>
    <cfRule type="cellIs" dxfId="98" priority="100" operator="equal">
      <formula>0</formula>
    </cfRule>
  </conditionalFormatting>
  <conditionalFormatting sqref="O27:O28">
    <cfRule type="cellIs" dxfId="97" priority="95" operator="equal">
      <formula>0</formula>
    </cfRule>
    <cfRule type="containsErrors" dxfId="96" priority="96">
      <formula>ISERROR(O27)</formula>
    </cfRule>
  </conditionalFormatting>
  <conditionalFormatting sqref="M27:N28">
    <cfRule type="cellIs" dxfId="95" priority="97" operator="equal">
      <formula>0</formula>
    </cfRule>
    <cfRule type="containsErrors" dxfId="94" priority="98">
      <formula>ISERROR(M27)</formula>
    </cfRule>
  </conditionalFormatting>
  <conditionalFormatting sqref="O27:O28">
    <cfRule type="cellIs" dxfId="93" priority="94" operator="equal">
      <formula>FALSE</formula>
    </cfRule>
  </conditionalFormatting>
  <conditionalFormatting sqref="M29:O30">
    <cfRule type="cellIs" dxfId="92" priority="92" operator="equal">
      <formula>FALSE</formula>
    </cfRule>
    <cfRule type="cellIs" dxfId="91" priority="93" operator="equal">
      <formula>0</formula>
    </cfRule>
  </conditionalFormatting>
  <conditionalFormatting sqref="O37:O38">
    <cfRule type="cellIs" dxfId="90" priority="88" operator="equal">
      <formula>0</formula>
    </cfRule>
    <cfRule type="containsErrors" dxfId="89" priority="89">
      <formula>ISERROR(O37)</formula>
    </cfRule>
  </conditionalFormatting>
  <conditionalFormatting sqref="M37:N38">
    <cfRule type="cellIs" dxfId="88" priority="90" operator="equal">
      <formula>0</formula>
    </cfRule>
    <cfRule type="containsErrors" dxfId="87" priority="91">
      <formula>ISERROR(M37)</formula>
    </cfRule>
  </conditionalFormatting>
  <conditionalFormatting sqref="O37:O38">
    <cfRule type="cellIs" dxfId="86" priority="87" operator="equal">
      <formula>FALSE</formula>
    </cfRule>
  </conditionalFormatting>
  <conditionalFormatting sqref="M39:O40">
    <cfRule type="cellIs" dxfId="85" priority="85" operator="equal">
      <formula>FALSE</formula>
    </cfRule>
    <cfRule type="cellIs" dxfId="84" priority="86" operator="equal">
      <formula>0</formula>
    </cfRule>
  </conditionalFormatting>
  <conditionalFormatting sqref="O47:O48">
    <cfRule type="cellIs" dxfId="83" priority="81" operator="equal">
      <formula>0</formula>
    </cfRule>
    <cfRule type="containsErrors" dxfId="82" priority="82">
      <formula>ISERROR(O47)</formula>
    </cfRule>
  </conditionalFormatting>
  <conditionalFormatting sqref="M47:N48">
    <cfRule type="cellIs" dxfId="81" priority="83" operator="equal">
      <formula>0</formula>
    </cfRule>
    <cfRule type="containsErrors" dxfId="80" priority="84">
      <formula>ISERROR(M47)</formula>
    </cfRule>
  </conditionalFormatting>
  <conditionalFormatting sqref="O47:O48">
    <cfRule type="cellIs" dxfId="79" priority="80" operator="equal">
      <formula>FALSE</formula>
    </cfRule>
  </conditionalFormatting>
  <conditionalFormatting sqref="M49:O50">
    <cfRule type="cellIs" dxfId="78" priority="78" operator="equal">
      <formula>FALSE</formula>
    </cfRule>
    <cfRule type="cellIs" dxfId="77" priority="79" operator="equal">
      <formula>0</formula>
    </cfRule>
  </conditionalFormatting>
  <conditionalFormatting sqref="O57:O58">
    <cfRule type="cellIs" dxfId="76" priority="74" operator="equal">
      <formula>0</formula>
    </cfRule>
    <cfRule type="containsErrors" dxfId="75" priority="75">
      <formula>ISERROR(O57)</formula>
    </cfRule>
  </conditionalFormatting>
  <conditionalFormatting sqref="M57:N58">
    <cfRule type="cellIs" dxfId="74" priority="76" operator="equal">
      <formula>0</formula>
    </cfRule>
    <cfRule type="containsErrors" dxfId="73" priority="77">
      <formula>ISERROR(M57)</formula>
    </cfRule>
  </conditionalFormatting>
  <conditionalFormatting sqref="O57:O58">
    <cfRule type="cellIs" dxfId="72" priority="73" operator="equal">
      <formula>FALSE</formula>
    </cfRule>
  </conditionalFormatting>
  <conditionalFormatting sqref="M59:O60">
    <cfRule type="cellIs" dxfId="71" priority="71" operator="equal">
      <formula>FALSE</formula>
    </cfRule>
    <cfRule type="cellIs" dxfId="70" priority="72" operator="equal">
      <formula>0</formula>
    </cfRule>
  </conditionalFormatting>
  <conditionalFormatting sqref="O67:O68">
    <cfRule type="cellIs" dxfId="69" priority="67" operator="equal">
      <formula>0</formula>
    </cfRule>
    <cfRule type="containsErrors" dxfId="68" priority="68">
      <formula>ISERROR(O67)</formula>
    </cfRule>
  </conditionalFormatting>
  <conditionalFormatting sqref="M67:N68">
    <cfRule type="cellIs" dxfId="67" priority="69" operator="equal">
      <formula>0</formula>
    </cfRule>
    <cfRule type="containsErrors" dxfId="66" priority="70">
      <formula>ISERROR(M67)</formula>
    </cfRule>
  </conditionalFormatting>
  <conditionalFormatting sqref="O67:O68">
    <cfRule type="cellIs" dxfId="65" priority="66" operator="equal">
      <formula>FALSE</formula>
    </cfRule>
  </conditionalFormatting>
  <conditionalFormatting sqref="M69:O70">
    <cfRule type="cellIs" dxfId="64" priority="64" operator="equal">
      <formula>FALSE</formula>
    </cfRule>
    <cfRule type="cellIs" dxfId="63" priority="65" operator="equal">
      <formula>0</formula>
    </cfRule>
  </conditionalFormatting>
  <conditionalFormatting sqref="O77:O78">
    <cfRule type="cellIs" dxfId="62" priority="60" operator="equal">
      <formula>0</formula>
    </cfRule>
    <cfRule type="containsErrors" dxfId="61" priority="61">
      <formula>ISERROR(O77)</formula>
    </cfRule>
  </conditionalFormatting>
  <conditionalFormatting sqref="M77:N78">
    <cfRule type="cellIs" dxfId="60" priority="62" operator="equal">
      <formula>0</formula>
    </cfRule>
    <cfRule type="containsErrors" dxfId="59" priority="63">
      <formula>ISERROR(M77)</formula>
    </cfRule>
  </conditionalFormatting>
  <conditionalFormatting sqref="O77:O78">
    <cfRule type="cellIs" dxfId="58" priority="59" operator="equal">
      <formula>FALSE</formula>
    </cfRule>
  </conditionalFormatting>
  <conditionalFormatting sqref="M79:O80">
    <cfRule type="cellIs" dxfId="57" priority="57" operator="equal">
      <formula>FALSE</formula>
    </cfRule>
    <cfRule type="cellIs" dxfId="56" priority="58" operator="equal">
      <formula>0</formula>
    </cfRule>
  </conditionalFormatting>
  <conditionalFormatting sqref="O87:O88">
    <cfRule type="cellIs" dxfId="55" priority="53" operator="equal">
      <formula>0</formula>
    </cfRule>
    <cfRule type="containsErrors" dxfId="54" priority="54">
      <formula>ISERROR(O87)</formula>
    </cfRule>
  </conditionalFormatting>
  <conditionalFormatting sqref="M87:N88">
    <cfRule type="cellIs" dxfId="53" priority="55" operator="equal">
      <formula>0</formula>
    </cfRule>
    <cfRule type="containsErrors" dxfId="52" priority="56">
      <formula>ISERROR(M87)</formula>
    </cfRule>
  </conditionalFormatting>
  <conditionalFormatting sqref="O87:O88">
    <cfRule type="cellIs" dxfId="51" priority="52" operator="equal">
      <formula>FALSE</formula>
    </cfRule>
  </conditionalFormatting>
  <conditionalFormatting sqref="M89:O90">
    <cfRule type="cellIs" dxfId="50" priority="50" operator="equal">
      <formula>FALSE</formula>
    </cfRule>
    <cfRule type="cellIs" dxfId="49" priority="51" operator="equal">
      <formula>0</formula>
    </cfRule>
  </conditionalFormatting>
  <conditionalFormatting sqref="O97:O98">
    <cfRule type="cellIs" dxfId="48" priority="46" operator="equal">
      <formula>0</formula>
    </cfRule>
    <cfRule type="containsErrors" dxfId="47" priority="47">
      <formula>ISERROR(O97)</formula>
    </cfRule>
  </conditionalFormatting>
  <conditionalFormatting sqref="M97:N98">
    <cfRule type="cellIs" dxfId="46" priority="48" operator="equal">
      <formula>0</formula>
    </cfRule>
    <cfRule type="containsErrors" dxfId="45" priority="49">
      <formula>ISERROR(M97)</formula>
    </cfRule>
  </conditionalFormatting>
  <conditionalFormatting sqref="O97:O98">
    <cfRule type="cellIs" dxfId="44" priority="45" operator="equal">
      <formula>FALSE</formula>
    </cfRule>
  </conditionalFormatting>
  <conditionalFormatting sqref="M99:O100">
    <cfRule type="cellIs" dxfId="43" priority="43" operator="equal">
      <formula>FALSE</formula>
    </cfRule>
    <cfRule type="cellIs" dxfId="42" priority="44" operator="equal">
      <formula>0</formula>
    </cfRule>
  </conditionalFormatting>
  <conditionalFormatting sqref="O107:O108">
    <cfRule type="cellIs" dxfId="41" priority="39" operator="equal">
      <formula>0</formula>
    </cfRule>
    <cfRule type="containsErrors" dxfId="40" priority="40">
      <formula>ISERROR(O107)</formula>
    </cfRule>
  </conditionalFormatting>
  <conditionalFormatting sqref="M107:N108">
    <cfRule type="cellIs" dxfId="39" priority="41" operator="equal">
      <formula>0</formula>
    </cfRule>
    <cfRule type="containsErrors" dxfId="38" priority="42">
      <formula>ISERROR(M107)</formula>
    </cfRule>
  </conditionalFormatting>
  <conditionalFormatting sqref="O107:O108">
    <cfRule type="cellIs" dxfId="37" priority="38" operator="equal">
      <formula>FALSE</formula>
    </cfRule>
  </conditionalFormatting>
  <conditionalFormatting sqref="M109:O110">
    <cfRule type="cellIs" dxfId="36" priority="36" operator="equal">
      <formula>FALSE</formula>
    </cfRule>
    <cfRule type="cellIs" dxfId="35" priority="37" operator="equal">
      <formula>0</formula>
    </cfRule>
  </conditionalFormatting>
  <conditionalFormatting sqref="O117:O118">
    <cfRule type="cellIs" dxfId="34" priority="32" operator="equal">
      <formula>0</formula>
    </cfRule>
    <cfRule type="containsErrors" dxfId="33" priority="33">
      <formula>ISERROR(O117)</formula>
    </cfRule>
  </conditionalFormatting>
  <conditionalFormatting sqref="M117:N118">
    <cfRule type="cellIs" dxfId="32" priority="34" operator="equal">
      <formula>0</formula>
    </cfRule>
    <cfRule type="containsErrors" dxfId="31" priority="35">
      <formula>ISERROR(M117)</formula>
    </cfRule>
  </conditionalFormatting>
  <conditionalFormatting sqref="O117:O118">
    <cfRule type="cellIs" dxfId="30" priority="31" operator="equal">
      <formula>FALSE</formula>
    </cfRule>
  </conditionalFormatting>
  <conditionalFormatting sqref="M119:O120">
    <cfRule type="cellIs" dxfId="29" priority="29" operator="equal">
      <formula>FALSE</formula>
    </cfRule>
    <cfRule type="cellIs" dxfId="28" priority="30" operator="equal">
      <formula>0</formula>
    </cfRule>
  </conditionalFormatting>
  <conditionalFormatting sqref="O127:O128">
    <cfRule type="cellIs" dxfId="27" priority="25" operator="equal">
      <formula>0</formula>
    </cfRule>
    <cfRule type="containsErrors" dxfId="26" priority="26">
      <formula>ISERROR(O127)</formula>
    </cfRule>
  </conditionalFormatting>
  <conditionalFormatting sqref="M127:N128">
    <cfRule type="cellIs" dxfId="25" priority="27" operator="equal">
      <formula>0</formula>
    </cfRule>
    <cfRule type="containsErrors" dxfId="24" priority="28">
      <formula>ISERROR(M127)</formula>
    </cfRule>
  </conditionalFormatting>
  <conditionalFormatting sqref="O127:O128">
    <cfRule type="cellIs" dxfId="23" priority="24" operator="equal">
      <formula>FALSE</formula>
    </cfRule>
  </conditionalFormatting>
  <conditionalFormatting sqref="M129:O130">
    <cfRule type="cellIs" dxfId="22" priority="22" operator="equal">
      <formula>FALSE</formula>
    </cfRule>
    <cfRule type="cellIs" dxfId="21" priority="23" operator="equal">
      <formula>0</formula>
    </cfRule>
  </conditionalFormatting>
  <conditionalFormatting sqref="O137:O138">
    <cfRule type="cellIs" dxfId="20" priority="18" operator="equal">
      <formula>0</formula>
    </cfRule>
    <cfRule type="containsErrors" dxfId="19" priority="19">
      <formula>ISERROR(O137)</formula>
    </cfRule>
  </conditionalFormatting>
  <conditionalFormatting sqref="M137:N138">
    <cfRule type="cellIs" dxfId="18" priority="20" operator="equal">
      <formula>0</formula>
    </cfRule>
    <cfRule type="containsErrors" dxfId="17" priority="21">
      <formula>ISERROR(M137)</formula>
    </cfRule>
  </conditionalFormatting>
  <conditionalFormatting sqref="O137:O138">
    <cfRule type="cellIs" dxfId="16" priority="17" operator="equal">
      <formula>FALSE</formula>
    </cfRule>
  </conditionalFormatting>
  <conditionalFormatting sqref="M139:O140">
    <cfRule type="cellIs" dxfId="15" priority="15" operator="equal">
      <formula>FALSE</formula>
    </cfRule>
    <cfRule type="cellIs" dxfId="14" priority="16" operator="equal">
      <formula>0</formula>
    </cfRule>
  </conditionalFormatting>
  <conditionalFormatting sqref="O147:O148">
    <cfRule type="cellIs" dxfId="13" priority="11" operator="equal">
      <formula>0</formula>
    </cfRule>
    <cfRule type="containsErrors" dxfId="12" priority="12">
      <formula>ISERROR(O147)</formula>
    </cfRule>
  </conditionalFormatting>
  <conditionalFormatting sqref="M147:N148">
    <cfRule type="cellIs" dxfId="11" priority="13" operator="equal">
      <formula>0</formula>
    </cfRule>
    <cfRule type="containsErrors" dxfId="10" priority="14">
      <formula>ISERROR(M147)</formula>
    </cfRule>
  </conditionalFormatting>
  <conditionalFormatting sqref="O147:O148">
    <cfRule type="cellIs" dxfId="9" priority="10" operator="equal">
      <formula>FALSE</formula>
    </cfRule>
  </conditionalFormatting>
  <conditionalFormatting sqref="M149:O150">
    <cfRule type="cellIs" dxfId="8" priority="8" operator="equal">
      <formula>FALSE</formula>
    </cfRule>
    <cfRule type="cellIs" dxfId="7" priority="9" operator="equal">
      <formula>0</formula>
    </cfRule>
  </conditionalFormatting>
  <conditionalFormatting sqref="O157:O158">
    <cfRule type="cellIs" dxfId="6" priority="4" operator="equal">
      <formula>0</formula>
    </cfRule>
    <cfRule type="containsErrors" dxfId="5" priority="5">
      <formula>ISERROR(O157)</formula>
    </cfRule>
  </conditionalFormatting>
  <conditionalFormatting sqref="M157:N158">
    <cfRule type="cellIs" dxfId="4" priority="6" operator="equal">
      <formula>0</formula>
    </cfRule>
    <cfRule type="containsErrors" dxfId="3" priority="7">
      <formula>ISERROR(M157)</formula>
    </cfRule>
  </conditionalFormatting>
  <conditionalFormatting sqref="O157:O158">
    <cfRule type="cellIs" dxfId="2" priority="3" operator="equal">
      <formula>FALSE</formula>
    </cfRule>
  </conditionalFormatting>
  <conditionalFormatting sqref="M159:O160">
    <cfRule type="cellIs" dxfId="1" priority="1" operator="equal">
      <formula>FALSE</formula>
    </cfRule>
    <cfRule type="cellIs" dxfId="0" priority="2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Informations Personnelles</vt:lpstr>
      <vt:lpstr>Données</vt:lpstr>
      <vt:lpstr>Sem.01</vt:lpstr>
      <vt:lpstr>Sem.02</vt:lpstr>
      <vt:lpstr>Sem.03</vt:lpstr>
      <vt:lpstr>Sem.04</vt:lpstr>
      <vt:lpstr>Sem.05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2018-01-21T16:01:44Z</dcterms:created>
  <dcterms:modified xsi:type="dcterms:W3CDTF">2018-01-23T15:34:15Z</dcterms:modified>
</cp:coreProperties>
</file>