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"/>
    </mc:Choice>
  </mc:AlternateContent>
  <bookViews>
    <workbookView xWindow="0" yWindow="0" windowWidth="8160" windowHeight="5544" activeTab="1"/>
  </bookViews>
  <sheets>
    <sheet name="Corrections,Joueurs" sheetId="1" r:id="rId1"/>
    <sheet name="Entrée, Données" sheetId="2" r:id="rId2"/>
    <sheet name="Sem.15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5" i="2" l="1"/>
  <c r="F15" i="2"/>
  <c r="E15" i="2"/>
  <c r="G9" i="2"/>
  <c r="F9" i="2"/>
  <c r="E9" i="2"/>
  <c r="A2" i="2" l="1"/>
</calcChain>
</file>

<file path=xl/sharedStrings.xml><?xml version="1.0" encoding="utf-8"?>
<sst xmlns="http://schemas.openxmlformats.org/spreadsheetml/2006/main" count="36" uniqueCount="36">
  <si>
    <t>SAISON</t>
  </si>
  <si>
    <t>2014-2015</t>
  </si>
  <si>
    <t>Numéros des Semaines, 1ère moitié</t>
  </si>
  <si>
    <t>Cédule, 1ère moitié</t>
  </si>
  <si>
    <t>Numéros  des Semaines, 2ème moitié</t>
  </si>
  <si>
    <t>Cédule, 2ième moitié</t>
  </si>
  <si>
    <t>Semaine-01</t>
  </si>
  <si>
    <t>Semaine-15</t>
  </si>
  <si>
    <t>Semaine-02</t>
  </si>
  <si>
    <t>Semaine-16</t>
  </si>
  <si>
    <t>Semaine-03</t>
  </si>
  <si>
    <t>Semaine-17</t>
  </si>
  <si>
    <t>Semaine-04</t>
  </si>
  <si>
    <t>Semaine-18</t>
  </si>
  <si>
    <t>Semaine-05</t>
  </si>
  <si>
    <t>Semaine-19</t>
  </si>
  <si>
    <t>Semaine-06</t>
  </si>
  <si>
    <t>Semaine-20</t>
  </si>
  <si>
    <t>Semaine-07</t>
  </si>
  <si>
    <t>Semaine-21</t>
  </si>
  <si>
    <t>Semaine-08</t>
  </si>
  <si>
    <t>Semaine-22</t>
  </si>
  <si>
    <t>Semaine-09</t>
  </si>
  <si>
    <t>Semaine-23</t>
  </si>
  <si>
    <t>Semaine-10</t>
  </si>
  <si>
    <t>Semaine-24</t>
  </si>
  <si>
    <t>Semaine-11</t>
  </si>
  <si>
    <t>Semaine-25</t>
  </si>
  <si>
    <t>Semaine-12</t>
  </si>
  <si>
    <t>Semaine-26</t>
  </si>
  <si>
    <t>Semaine-13</t>
  </si>
  <si>
    <t>Semaine-27</t>
  </si>
  <si>
    <t>Semaine-14</t>
  </si>
  <si>
    <t>Semaine-28</t>
  </si>
  <si>
    <t>Sem.15</t>
  </si>
  <si>
    <t>Sem.16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</si>
</sst>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0" x14ac:knownFonts="1">
    <font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22"/>
      <color theme="1"/>
      <name val="Arial"/>
      <family val="2"/>
    </font>
    <font>
      <b/>
      <sz val="24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sz val="12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8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vertical="center"/>
    </xf>
    <xf numFmtId="0" fontId="5" fillId="4" borderId="4" xfId="0" applyFont="1" applyFill="1" applyBorder="1" applyAlignment="1">
      <alignment horizontal="center" vertical="center" wrapText="1"/>
    </xf>
    <xf numFmtId="15" fontId="6" fillId="3" borderId="1" xfId="0" applyNumberFormat="1" applyFont="1" applyFill="1" applyBorder="1" applyAlignment="1">
      <alignment horizontal="center" vertical="center"/>
    </xf>
    <xf numFmtId="164" fontId="5" fillId="5" borderId="6" xfId="0" applyNumberFormat="1" applyFont="1" applyFill="1" applyBorder="1" applyAlignment="1">
      <alignment horizontal="center"/>
    </xf>
    <xf numFmtId="15" fontId="6" fillId="3" borderId="5" xfId="0" applyNumberFormat="1" applyFont="1" applyFill="1" applyBorder="1" applyAlignment="1">
      <alignment horizontal="center" vertical="center"/>
    </xf>
    <xf numFmtId="164" fontId="5" fillId="5" borderId="1" xfId="0" applyNumberFormat="1" applyFont="1" applyFill="1" applyBorder="1" applyAlignment="1">
      <alignment horizontal="center"/>
    </xf>
    <xf numFmtId="15" fontId="6" fillId="3" borderId="3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5" fontId="2" fillId="0" borderId="1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7" fillId="6" borderId="7" xfId="2" applyNumberFormat="1" applyFont="1" applyFill="1" applyBorder="1" applyAlignment="1" applyProtection="1">
      <alignment horizontal="center" vertical="center"/>
      <protection locked="0"/>
    </xf>
    <xf numFmtId="0" fontId="8" fillId="0" borderId="1" xfId="1" applyNumberFormat="1" applyFont="1" applyFill="1" applyBorder="1" applyAlignment="1" applyProtection="1">
      <alignment horizontal="center"/>
      <protection locked="0"/>
    </xf>
    <xf numFmtId="0" fontId="7" fillId="6" borderId="8" xfId="2" applyNumberFormat="1" applyFont="1" applyFill="1" applyBorder="1" applyAlignment="1" applyProtection="1">
      <alignment horizontal="center" vertical="center"/>
      <protection locked="0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</cellXfs>
  <cellStyles count="3">
    <cellStyle name="Normal" xfId="0" builtinId="0"/>
    <cellStyle name="Normal 10" xfId="1"/>
    <cellStyle name="Normal 14" xfId="2"/>
  </cellStyles>
  <dxfs count="24"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167640</xdr:colOff>
          <xdr:row>0</xdr:row>
          <xdr:rowOff>0</xdr:rowOff>
        </xdr:from>
        <xdr:to>
          <xdr:col>1</xdr:col>
          <xdr:colOff>800100</xdr:colOff>
          <xdr:row>1</xdr:row>
          <xdr:rowOff>30480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A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R1:KL16"/>
  <sheetViews>
    <sheetView workbookViewId="0">
      <selection activeCell="R1" sqref="R1:U1048576"/>
    </sheetView>
  </sheetViews>
  <sheetFormatPr baseColWidth="10" defaultRowHeight="15" x14ac:dyDescent="0.25"/>
  <cols>
    <col min="18" max="18" width="15.36328125" customWidth="1"/>
  </cols>
  <sheetData>
    <row r="1" spans="18:298" ht="30.6" thickBot="1" x14ac:dyDescent="0.3">
      <c r="R1" s="1" t="s">
        <v>0</v>
      </c>
      <c r="S1" s="16" t="s">
        <v>1</v>
      </c>
      <c r="T1" s="17"/>
      <c r="U1" s="2"/>
    </row>
    <row r="2" spans="18:298" ht="36.6" thickBot="1" x14ac:dyDescent="0.3">
      <c r="R2" s="3" t="s">
        <v>2</v>
      </c>
      <c r="S2" s="3" t="s">
        <v>3</v>
      </c>
      <c r="T2" s="3" t="s">
        <v>4</v>
      </c>
      <c r="U2" s="3" t="s">
        <v>5</v>
      </c>
      <c r="KJ2" s="9" t="s">
        <v>34</v>
      </c>
      <c r="KL2" s="9" t="s">
        <v>35</v>
      </c>
    </row>
    <row r="3" spans="18:298" ht="15.6" thickBot="1" x14ac:dyDescent="0.3">
      <c r="R3" s="5" t="s">
        <v>6</v>
      </c>
      <c r="S3" s="4">
        <v>41886</v>
      </c>
      <c r="T3" s="5" t="s">
        <v>7</v>
      </c>
      <c r="U3" s="6">
        <v>41984</v>
      </c>
    </row>
    <row r="4" spans="18:298" ht="16.2" thickBot="1" x14ac:dyDescent="0.3">
      <c r="R4" s="5" t="s">
        <v>8</v>
      </c>
      <c r="S4" s="4">
        <v>41893</v>
      </c>
      <c r="T4" s="5" t="s">
        <v>9</v>
      </c>
      <c r="U4" s="6">
        <v>41991</v>
      </c>
      <c r="KJ4" s="9">
        <v>104</v>
      </c>
      <c r="KK4" s="10"/>
      <c r="KL4" s="9">
        <v>110</v>
      </c>
    </row>
    <row r="5" spans="18:298" ht="16.2" thickBot="1" x14ac:dyDescent="0.3">
      <c r="R5" s="5" t="s">
        <v>10</v>
      </c>
      <c r="S5" s="4">
        <v>41900</v>
      </c>
      <c r="T5" s="5" t="s">
        <v>11</v>
      </c>
      <c r="U5" s="6">
        <v>42012</v>
      </c>
      <c r="KJ5" s="9">
        <v>49</v>
      </c>
      <c r="KK5" s="10"/>
      <c r="KL5" s="9">
        <v>52</v>
      </c>
    </row>
    <row r="6" spans="18:298" ht="15.6" thickBot="1" x14ac:dyDescent="0.3">
      <c r="R6" s="5" t="s">
        <v>12</v>
      </c>
      <c r="S6" s="4">
        <v>41907</v>
      </c>
      <c r="T6" s="5" t="s">
        <v>13</v>
      </c>
      <c r="U6" s="6">
        <v>42019</v>
      </c>
    </row>
    <row r="7" spans="18:298" ht="15.6" thickBot="1" x14ac:dyDescent="0.3">
      <c r="R7" s="5" t="s">
        <v>14</v>
      </c>
      <c r="S7" s="4">
        <v>41914</v>
      </c>
      <c r="T7" s="5" t="s">
        <v>15</v>
      </c>
      <c r="U7" s="6">
        <v>42026</v>
      </c>
    </row>
    <row r="8" spans="18:298" ht="15.6" thickBot="1" x14ac:dyDescent="0.3">
      <c r="R8" s="5" t="s">
        <v>16</v>
      </c>
      <c r="S8" s="4">
        <v>41921</v>
      </c>
      <c r="T8" s="5" t="s">
        <v>17</v>
      </c>
      <c r="U8" s="6">
        <v>42033</v>
      </c>
    </row>
    <row r="9" spans="18:298" ht="15.6" thickBot="1" x14ac:dyDescent="0.3">
      <c r="R9" s="5" t="s">
        <v>18</v>
      </c>
      <c r="S9" s="4">
        <v>41928</v>
      </c>
      <c r="T9" s="5" t="s">
        <v>19</v>
      </c>
      <c r="U9" s="6">
        <v>42040</v>
      </c>
    </row>
    <row r="10" spans="18:298" ht="15.6" thickBot="1" x14ac:dyDescent="0.3">
      <c r="R10" s="5" t="s">
        <v>20</v>
      </c>
      <c r="S10" s="4">
        <v>41935</v>
      </c>
      <c r="T10" s="5" t="s">
        <v>21</v>
      </c>
      <c r="U10" s="6">
        <v>42047</v>
      </c>
    </row>
    <row r="11" spans="18:298" ht="15.6" thickBot="1" x14ac:dyDescent="0.3">
      <c r="R11" s="5" t="s">
        <v>22</v>
      </c>
      <c r="S11" s="4">
        <v>41942</v>
      </c>
      <c r="T11" s="5" t="s">
        <v>23</v>
      </c>
      <c r="U11" s="6">
        <v>42054</v>
      </c>
    </row>
    <row r="12" spans="18:298" ht="15.6" thickBot="1" x14ac:dyDescent="0.3">
      <c r="R12" s="5" t="s">
        <v>24</v>
      </c>
      <c r="S12" s="4">
        <v>41949</v>
      </c>
      <c r="T12" s="5" t="s">
        <v>25</v>
      </c>
      <c r="U12" s="6">
        <v>42061</v>
      </c>
    </row>
    <row r="13" spans="18:298" ht="15.6" thickBot="1" x14ac:dyDescent="0.3">
      <c r="R13" s="5" t="s">
        <v>26</v>
      </c>
      <c r="S13" s="4">
        <v>41956</v>
      </c>
      <c r="T13" s="5" t="s">
        <v>27</v>
      </c>
      <c r="U13" s="6">
        <v>42068</v>
      </c>
    </row>
    <row r="14" spans="18:298" ht="15.6" thickBot="1" x14ac:dyDescent="0.3">
      <c r="R14" s="5" t="s">
        <v>28</v>
      </c>
      <c r="S14" s="4">
        <v>41963</v>
      </c>
      <c r="T14" s="5" t="s">
        <v>29</v>
      </c>
      <c r="U14" s="6">
        <v>42075</v>
      </c>
    </row>
    <row r="15" spans="18:298" ht="15.6" thickBot="1" x14ac:dyDescent="0.3">
      <c r="R15" s="5" t="s">
        <v>30</v>
      </c>
      <c r="S15" s="4">
        <v>41970</v>
      </c>
      <c r="T15" s="5" t="s">
        <v>31</v>
      </c>
      <c r="U15" s="6">
        <v>42082</v>
      </c>
    </row>
    <row r="16" spans="18:298" ht="15.6" thickBot="1" x14ac:dyDescent="0.3">
      <c r="R16" s="7" t="s">
        <v>32</v>
      </c>
      <c r="S16" s="4">
        <v>41977</v>
      </c>
      <c r="T16" s="7" t="s">
        <v>33</v>
      </c>
      <c r="U16" s="8">
        <v>42089</v>
      </c>
    </row>
  </sheetData>
  <mergeCells count="1">
    <mergeCell ref="S1:T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G15"/>
  <sheetViews>
    <sheetView tabSelected="1" zoomScale="90" zoomScaleNormal="90" workbookViewId="0"/>
  </sheetViews>
  <sheetFormatPr baseColWidth="10" defaultRowHeight="15" x14ac:dyDescent="0.25"/>
  <sheetData>
    <row r="1" spans="1:7" ht="15.6" thickBot="1" x14ac:dyDescent="0.3"/>
    <row r="2" spans="1:7" ht="22.8" customHeight="1" thickBot="1" x14ac:dyDescent="0.3">
      <c r="A2" s="11">
        <f>IF(A3=15,'Corrections,Joueurs'!U3,IF(A3=16,'Corrections,Joueurs'!U4))</f>
        <v>41984</v>
      </c>
    </row>
    <row r="3" spans="1:7" ht="23.4" customHeight="1" thickBot="1" x14ac:dyDescent="0.3">
      <c r="A3" s="9">
        <v>15</v>
      </c>
    </row>
    <row r="4" spans="1:7" ht="16.2" thickBot="1" x14ac:dyDescent="0.3">
      <c r="E4" s="12">
        <v>10</v>
      </c>
      <c r="F4" s="12">
        <v>20</v>
      </c>
      <c r="G4" s="12">
        <v>30</v>
      </c>
    </row>
    <row r="5" spans="1:7" ht="16.2" thickBot="1" x14ac:dyDescent="0.3">
      <c r="E5" s="12">
        <v>10</v>
      </c>
      <c r="F5" s="12">
        <v>20</v>
      </c>
      <c r="G5" s="12">
        <v>30</v>
      </c>
    </row>
    <row r="6" spans="1:7" ht="16.2" thickBot="1" x14ac:dyDescent="0.3">
      <c r="E6" s="12">
        <v>10</v>
      </c>
      <c r="F6" s="12">
        <v>20</v>
      </c>
      <c r="G6" s="12">
        <v>30</v>
      </c>
    </row>
    <row r="7" spans="1:7" ht="16.2" thickBot="1" x14ac:dyDescent="0.3">
      <c r="E7" s="12">
        <v>10</v>
      </c>
      <c r="F7" s="12">
        <v>20</v>
      </c>
      <c r="G7" s="12">
        <v>30</v>
      </c>
    </row>
    <row r="8" spans="1:7" ht="15.6" x14ac:dyDescent="0.25">
      <c r="E8" s="12">
        <v>10</v>
      </c>
      <c r="F8" s="12">
        <v>20</v>
      </c>
      <c r="G8" s="12">
        <v>30</v>
      </c>
    </row>
    <row r="9" spans="1:7" ht="15.6" thickBot="1" x14ac:dyDescent="0.3">
      <c r="E9" s="13">
        <f>IF('Entrée, Données'!$A$2='Corrections,Joueurs'!$U$3,'Corrections,Joueurs'!$KJ$4+SUM(E4:E8),IF('Entrée, Données'!$A$2='Corrections,Joueurs'!$U$4,'Corrections,Joueurs'!$KL$4+SUM(E4:E8)))</f>
        <v>154</v>
      </c>
      <c r="F9" s="13">
        <f>IF('Entrée, Données'!$A$2='Corrections,Joueurs'!$U$3,'Corrections,Joueurs'!$KJ$4+SUM(F4:F8),IF('Entrée, Données'!$A$2='Corrections,Joueurs'!$U$4,'Corrections,Joueurs'!$KL$4+SUM(F4:F8)))</f>
        <v>204</v>
      </c>
      <c r="G9" s="13">
        <f>IF('Entrée, Données'!$A$2='Corrections,Joueurs'!$U$3,'Corrections,Joueurs'!$KJ$4+SUM(G4:G8),IF('Entrée, Données'!$A$2='Corrections,Joueurs'!$U$4,'Corrections,Joueurs'!$KL$4+SUM(G4:G8)))</f>
        <v>254</v>
      </c>
    </row>
    <row r="10" spans="1:7" ht="15.6" thickBot="1" x14ac:dyDescent="0.3">
      <c r="E10" s="14">
        <v>5</v>
      </c>
      <c r="F10" s="14">
        <v>15</v>
      </c>
      <c r="G10" s="14">
        <v>25</v>
      </c>
    </row>
    <row r="11" spans="1:7" ht="15.6" thickBot="1" x14ac:dyDescent="0.3">
      <c r="E11" s="14">
        <v>5</v>
      </c>
      <c r="F11" s="14">
        <v>15</v>
      </c>
      <c r="G11" s="14">
        <v>25</v>
      </c>
    </row>
    <row r="12" spans="1:7" ht="15.6" thickBot="1" x14ac:dyDescent="0.3">
      <c r="E12" s="14">
        <v>5</v>
      </c>
      <c r="F12" s="14">
        <v>15</v>
      </c>
      <c r="G12" s="14">
        <v>25</v>
      </c>
    </row>
    <row r="13" spans="1:7" ht="15.6" thickBot="1" x14ac:dyDescent="0.3">
      <c r="E13" s="14">
        <v>5</v>
      </c>
      <c r="F13" s="14">
        <v>15</v>
      </c>
      <c r="G13" s="14">
        <v>25</v>
      </c>
    </row>
    <row r="14" spans="1:7" ht="15.6" thickBot="1" x14ac:dyDescent="0.3">
      <c r="E14" s="14">
        <v>5</v>
      </c>
      <c r="F14" s="14">
        <v>15</v>
      </c>
      <c r="G14" s="14">
        <v>25</v>
      </c>
    </row>
    <row r="15" spans="1:7" ht="15.6" thickBot="1" x14ac:dyDescent="0.3">
      <c r="E15" s="15">
        <f>IF('Entrée, Données'!$A$2='Corrections,Joueurs'!$U$3,'Corrections,Joueurs'!$KJ$5+SUM(E10:E14),IF('Entrée, Données'!$A$2='Corrections,Joueurs'!$U$4,'Corrections,Joueurs'!$KL$5+SUM(E10:E14)))</f>
        <v>74</v>
      </c>
      <c r="F15" s="15">
        <f>IF('Entrée, Données'!$A$2='Corrections,Joueurs'!$U$3,'Corrections,Joueurs'!$KJ$5+SUM(F10:F14),IF('Entrée, Données'!$A$2='Corrections,Joueurs'!$U$4,'Corrections,Joueurs'!$KL$5+SUM(F10:F14)))</f>
        <v>124</v>
      </c>
      <c r="G15" s="15">
        <f>IF('Entrée, Données'!$A$2='Corrections,Joueurs'!$U$3,'Corrections,Joueurs'!$KJ$5+SUM(G10:G14),IF('Entrée, Données'!$A$2='Corrections,Joueurs'!$U$4,'Corrections,Joueurs'!$KL$5+SUM(G10:G14)))</f>
        <v>174</v>
      </c>
    </row>
  </sheetData>
  <conditionalFormatting sqref="E9">
    <cfRule type="expression" dxfId="23" priority="11">
      <formula>IF($E$9&gt;0,5)</formula>
    </cfRule>
  </conditionalFormatting>
  <conditionalFormatting sqref="F9">
    <cfRule type="expression" dxfId="22" priority="8">
      <formula>IF($F$9&gt;0,5)</formula>
    </cfRule>
  </conditionalFormatting>
  <conditionalFormatting sqref="G9">
    <cfRule type="expression" dxfId="21" priority="7">
      <formula>IF($G$9&gt;0,5)</formula>
    </cfRule>
  </conditionalFormatting>
  <conditionalFormatting sqref="E15">
    <cfRule type="expression" dxfId="20" priority="3">
      <formula>IF($E$15&gt;0,5)</formula>
    </cfRule>
  </conditionalFormatting>
  <conditionalFormatting sqref="F15">
    <cfRule type="expression" dxfId="19" priority="2">
      <formula>IF($F$15&gt;0,5)</formula>
    </cfRule>
  </conditionalFormatting>
  <conditionalFormatting sqref="G15">
    <cfRule type="expression" dxfId="18" priority="1">
      <formula>IF($G$15&gt;0,5)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CopierColler">
                <anchor moveWithCells="1">
                  <from>
                    <xdr:col>1</xdr:col>
                    <xdr:colOff>167640</xdr:colOff>
                    <xdr:row>0</xdr:row>
                    <xdr:rowOff>0</xdr:rowOff>
                  </from>
                  <to>
                    <xdr:col>1</xdr:col>
                    <xdr:colOff>800100</xdr:colOff>
                    <xdr:row>1</xdr:row>
                    <xdr:rowOff>30480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2" id="{942B82AF-9D34-4FFD-959B-FA848FE4BA90}">
            <xm:f>IF(AND($A$2='Corrections,Joueurs'!$U$3,Sem.15!$F$12&gt;0),5)</xm:f>
            <x14:dxf>
              <font>
                <color rgb="FFFFC000"/>
              </font>
            </x14:dxf>
          </x14:cfRule>
          <xm:sqref>E9</xm:sqref>
        </x14:conditionalFormatting>
        <x14:conditionalFormatting xmlns:xm="http://schemas.microsoft.com/office/excel/2006/main">
          <x14:cfRule type="expression" priority="10" id="{686B3B2F-578A-4787-AF1E-76999DA34062}">
            <xm:f>IF(AND($A$2='Corrections,Joueurs'!$U$3,Sem.15!$G$12&gt;0),5)</xm:f>
            <x14:dxf>
              <font>
                <color rgb="FFFFC000"/>
              </font>
            </x14:dxf>
          </x14:cfRule>
          <xm:sqref>F9</xm:sqref>
        </x14:conditionalFormatting>
        <x14:conditionalFormatting xmlns:xm="http://schemas.microsoft.com/office/excel/2006/main">
          <x14:cfRule type="expression" priority="9" id="{2331CBAB-FD32-4274-947F-ABC78361F72E}">
            <xm:f>IF(AND($A$2='Corrections,Joueurs'!$U$3,Sem.15!$H$12&gt;0),5)</xm:f>
            <x14:dxf>
              <font>
                <color rgb="FFFFC000"/>
              </font>
            </x14:dxf>
          </x14:cfRule>
          <xm:sqref>G9</xm:sqref>
        </x14:conditionalFormatting>
        <x14:conditionalFormatting xmlns:xm="http://schemas.microsoft.com/office/excel/2006/main">
          <x14:cfRule type="expression" priority="6" id="{A37707C5-9E94-41F5-A029-1A62A69B67BB}">
            <xm:f>IF(AND($A$2='Corrections,Joueurs'!$U$3,Sem.15!$F$18&gt;0),5)</xm:f>
            <x14:dxf>
              <font>
                <color rgb="FFFFC000"/>
              </font>
            </x14:dxf>
          </x14:cfRule>
          <xm:sqref>E15</xm:sqref>
        </x14:conditionalFormatting>
        <x14:conditionalFormatting xmlns:xm="http://schemas.microsoft.com/office/excel/2006/main">
          <x14:cfRule type="expression" priority="5" id="{74F13B93-B14F-4AB7-AFE4-06903AACCD90}">
            <xm:f>IF(AND($A$2='Corrections,Joueurs'!$U$3,Sem.15!$G$18&gt;0),5)</xm:f>
            <x14:dxf>
              <font>
                <color rgb="FFFFC000"/>
              </font>
            </x14:dxf>
          </x14:cfRule>
          <xm:sqref>F15</xm:sqref>
        </x14:conditionalFormatting>
        <x14:conditionalFormatting xmlns:xm="http://schemas.microsoft.com/office/excel/2006/main">
          <x14:cfRule type="expression" priority="4" id="{71C25B3D-4985-4DCD-8FB2-3FE4CFEBBA2A}">
            <xm:f>IF(AND($A$2='Corrections,Joueurs'!$U$3,Sem.15!$H$18&gt;0),5)</xm:f>
            <x14:dxf>
              <font>
                <color rgb="FFFFC000"/>
              </font>
            </x14:dxf>
          </x14:cfRule>
          <xm:sqref>G15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F6:H18"/>
  <sheetViews>
    <sheetView zoomScale="80" zoomScaleNormal="80" workbookViewId="0"/>
  </sheetViews>
  <sheetFormatPr baseColWidth="10" defaultRowHeight="15" x14ac:dyDescent="0.25"/>
  <sheetData>
    <row r="6" spans="6:8" ht="15.6" thickBot="1" x14ac:dyDescent="0.3"/>
    <row r="7" spans="6:8" ht="16.2" thickBot="1" x14ac:dyDescent="0.3">
      <c r="F7" s="12"/>
      <c r="G7" s="12"/>
      <c r="H7" s="12"/>
    </row>
    <row r="8" spans="6:8" ht="16.2" thickBot="1" x14ac:dyDescent="0.3">
      <c r="F8" s="12"/>
      <c r="G8" s="12"/>
      <c r="H8" s="12"/>
    </row>
    <row r="9" spans="6:8" ht="16.2" thickBot="1" x14ac:dyDescent="0.3">
      <c r="F9" s="12"/>
      <c r="G9" s="12"/>
      <c r="H9" s="12"/>
    </row>
    <row r="10" spans="6:8" ht="16.2" thickBot="1" x14ac:dyDescent="0.3">
      <c r="F10" s="12"/>
      <c r="G10" s="12"/>
      <c r="H10" s="12"/>
    </row>
    <row r="11" spans="6:8" ht="15.6" x14ac:dyDescent="0.25">
      <c r="F11" s="12"/>
      <c r="G11" s="12"/>
      <c r="H11" s="12"/>
    </row>
    <row r="12" spans="6:8" ht="15.6" thickBot="1" x14ac:dyDescent="0.3">
      <c r="F12" s="13"/>
      <c r="G12" s="13"/>
      <c r="H12" s="13"/>
    </row>
    <row r="13" spans="6:8" ht="15.6" thickBot="1" x14ac:dyDescent="0.3">
      <c r="F13" s="14"/>
      <c r="G13" s="14"/>
      <c r="H13" s="14"/>
    </row>
    <row r="14" spans="6:8" ht="15.6" thickBot="1" x14ac:dyDescent="0.3">
      <c r="F14" s="14"/>
      <c r="G14" s="14"/>
      <c r="H14" s="14"/>
    </row>
    <row r="15" spans="6:8" ht="15.6" thickBot="1" x14ac:dyDescent="0.3">
      <c r="F15" s="14"/>
      <c r="G15" s="14"/>
      <c r="H15" s="14"/>
    </row>
    <row r="16" spans="6:8" ht="15.6" thickBot="1" x14ac:dyDescent="0.3">
      <c r="F16" s="14"/>
      <c r="G16" s="14"/>
      <c r="H16" s="14"/>
    </row>
    <row r="17" spans="6:8" ht="15.6" thickBot="1" x14ac:dyDescent="0.3">
      <c r="F17" s="14"/>
      <c r="G17" s="14"/>
      <c r="H17" s="14"/>
    </row>
    <row r="18" spans="6:8" ht="15.6" thickBot="1" x14ac:dyDescent="0.3">
      <c r="F18" s="15"/>
      <c r="G18" s="15"/>
      <c r="H18" s="15"/>
    </row>
  </sheetData>
  <conditionalFormatting sqref="F12">
    <cfRule type="expression" dxfId="11" priority="11">
      <formula>IF($E$9&gt;0,5)</formula>
    </cfRule>
  </conditionalFormatting>
  <conditionalFormatting sqref="G12">
    <cfRule type="expression" dxfId="10" priority="8">
      <formula>IF($F$9&gt;0,5)</formula>
    </cfRule>
  </conditionalFormatting>
  <conditionalFormatting sqref="H12">
    <cfRule type="expression" dxfId="9" priority="7">
      <formula>IF($G$9&gt;0,5)</formula>
    </cfRule>
  </conditionalFormatting>
  <conditionalFormatting sqref="F18">
    <cfRule type="expression" dxfId="8" priority="3">
      <formula>IF($E$15&gt;0,5)</formula>
    </cfRule>
  </conditionalFormatting>
  <conditionalFormatting sqref="G18">
    <cfRule type="expression" dxfId="7" priority="2">
      <formula>IF($F$15&gt;0,5)</formula>
    </cfRule>
  </conditionalFormatting>
  <conditionalFormatting sqref="H18">
    <cfRule type="expression" dxfId="6" priority="1">
      <formula>IF($G$15&gt;0,5)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2" id="{445F143D-F46D-4911-99B7-2ED5E9D54EAB}">
            <xm:f>IF(AND($A$2='Corrections,Joueurs'!$U$3,$F$12&gt;0),5)</xm:f>
            <x14:dxf>
              <font>
                <color rgb="FFFFC000"/>
              </font>
            </x14:dxf>
          </x14:cfRule>
          <xm:sqref>F12</xm:sqref>
        </x14:conditionalFormatting>
        <x14:conditionalFormatting xmlns:xm="http://schemas.microsoft.com/office/excel/2006/main">
          <x14:cfRule type="expression" priority="10" id="{2871A896-C979-45E5-991A-99A44E1C8E17}">
            <xm:f>IF(AND($A$2='Corrections,Joueurs'!$U$3,$G$12&gt;0),5)</xm:f>
            <x14:dxf>
              <font>
                <color rgb="FFFFC000"/>
              </font>
            </x14:dxf>
          </x14:cfRule>
          <xm:sqref>G12</xm:sqref>
        </x14:conditionalFormatting>
        <x14:conditionalFormatting xmlns:xm="http://schemas.microsoft.com/office/excel/2006/main">
          <x14:cfRule type="expression" priority="9" id="{CCDA6DE3-966D-488C-98D0-3B16C6104000}">
            <xm:f>IF(AND($A$2='Corrections,Joueurs'!$U$3,$H$12&gt;0),5)</xm:f>
            <x14:dxf>
              <font>
                <color rgb="FFFFC000"/>
              </font>
            </x14:dxf>
          </x14:cfRule>
          <xm:sqref>H12</xm:sqref>
        </x14:conditionalFormatting>
        <x14:conditionalFormatting xmlns:xm="http://schemas.microsoft.com/office/excel/2006/main">
          <x14:cfRule type="expression" priority="6" id="{AB0E01F5-AB88-486E-92FE-0118CBA39586}">
            <xm:f>IF(AND($A$2='Corrections,Joueurs'!$U$3,$F$18&gt;0),5)</xm:f>
            <x14:dxf>
              <font>
                <color rgb="FFFFC000"/>
              </font>
            </x14:dxf>
          </x14:cfRule>
          <xm:sqref>F18</xm:sqref>
        </x14:conditionalFormatting>
        <x14:conditionalFormatting xmlns:xm="http://schemas.microsoft.com/office/excel/2006/main">
          <x14:cfRule type="expression" priority="5" id="{98B1B79B-63E5-4930-B4B7-C2C9B0468B32}">
            <xm:f>IF(AND($A$2='Corrections,Joueurs'!$U$3,$G$18&gt;0),5)</xm:f>
            <x14:dxf>
              <font>
                <color rgb="FFFFC000"/>
              </font>
            </x14:dxf>
          </x14:cfRule>
          <xm:sqref>G18</xm:sqref>
        </x14:conditionalFormatting>
        <x14:conditionalFormatting xmlns:xm="http://schemas.microsoft.com/office/excel/2006/main">
          <x14:cfRule type="expression" priority="4" id="{0CC23A20-6A24-4BB3-9EB7-56FD491EB226}">
            <xm:f>IF(AND($A$2='Corrections,Joueurs'!$U$3,$H$18&gt;0),5)</xm:f>
            <x14:dxf>
              <font>
                <color rgb="FFFFC000"/>
              </font>
            </x14:dxf>
          </x14:cfRule>
          <xm:sqref>H18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Corrections,Joueurs</vt:lpstr>
      <vt:lpstr>Entrée, Données</vt:lpstr>
      <vt:lpstr>Sem.15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2014-12-05T21:55:52Z</dcterms:created>
  <dcterms:modified xsi:type="dcterms:W3CDTF">2014-12-06T00:52:31Z</dcterms:modified>
</cp:coreProperties>
</file>