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16320" windowHeight="5616"/>
  </bookViews>
  <sheets>
    <sheet name="Feuil3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5" i="3" l="1"/>
  <c r="B84" i="3"/>
  <c r="B83" i="3"/>
  <c r="B82" i="3"/>
  <c r="B81" i="3"/>
  <c r="B79" i="3"/>
  <c r="B78" i="3"/>
  <c r="B77" i="3"/>
  <c r="B76" i="3"/>
  <c r="B75" i="3"/>
  <c r="B73" i="3"/>
  <c r="B72" i="3"/>
  <c r="B71" i="3"/>
  <c r="B70" i="3"/>
  <c r="B69" i="3"/>
  <c r="B67" i="3"/>
  <c r="B66" i="3"/>
  <c r="B65" i="3"/>
  <c r="B64" i="3"/>
  <c r="B63" i="3"/>
  <c r="B61" i="3"/>
  <c r="B60" i="3"/>
  <c r="B59" i="3"/>
  <c r="B58" i="3"/>
  <c r="B57" i="3"/>
  <c r="B55" i="3"/>
  <c r="B54" i="3"/>
  <c r="B53" i="3"/>
  <c r="B52" i="3"/>
  <c r="B51" i="3"/>
  <c r="B49" i="3"/>
  <c r="B48" i="3"/>
  <c r="B47" i="3"/>
  <c r="B46" i="3"/>
  <c r="B45" i="3"/>
  <c r="B43" i="3"/>
  <c r="B42" i="3"/>
  <c r="B41" i="3"/>
  <c r="B40" i="3"/>
  <c r="B39" i="3"/>
  <c r="B37" i="3"/>
  <c r="B36" i="3"/>
  <c r="B35" i="3"/>
  <c r="B34" i="3"/>
  <c r="B33" i="3"/>
  <c r="B31" i="3"/>
  <c r="B30" i="3"/>
  <c r="B29" i="3"/>
  <c r="B28" i="3"/>
  <c r="B27" i="3"/>
  <c r="B25" i="3"/>
  <c r="B24" i="3"/>
  <c r="B23" i="3"/>
  <c r="B22" i="3"/>
  <c r="B21" i="3"/>
  <c r="B19" i="3"/>
  <c r="B18" i="3"/>
  <c r="B17" i="3"/>
  <c r="B16" i="3"/>
  <c r="B15" i="3"/>
  <c r="B13" i="3"/>
  <c r="B12" i="3"/>
  <c r="B11" i="3"/>
  <c r="B10" i="3"/>
  <c r="B9" i="3"/>
  <c r="B4" i="3"/>
  <c r="B5" i="3"/>
  <c r="B6" i="3"/>
  <c r="B7" i="3"/>
  <c r="B3" i="3"/>
  <c r="G4" i="3"/>
  <c r="G5" i="3"/>
  <c r="G6" i="3"/>
  <c r="G7" i="3"/>
  <c r="G9" i="3"/>
  <c r="G10" i="3"/>
  <c r="G11" i="3"/>
  <c r="G12" i="3"/>
  <c r="G13" i="3"/>
  <c r="G15" i="3"/>
  <c r="G16" i="3"/>
  <c r="G17" i="3"/>
  <c r="G18" i="3"/>
  <c r="G19" i="3"/>
  <c r="G21" i="3"/>
  <c r="G22" i="3"/>
  <c r="G23" i="3"/>
  <c r="G24" i="3"/>
  <c r="G25" i="3"/>
  <c r="G27" i="3"/>
  <c r="G28" i="3"/>
  <c r="G29" i="3"/>
  <c r="G30" i="3"/>
  <c r="G31" i="3"/>
  <c r="G32" i="3"/>
  <c r="G33" i="3"/>
  <c r="G34" i="3"/>
  <c r="G35" i="3"/>
  <c r="G36" i="3"/>
  <c r="G37" i="3"/>
  <c r="G39" i="3"/>
  <c r="G40" i="3"/>
  <c r="G41" i="3"/>
  <c r="G42" i="3"/>
  <c r="G43" i="3"/>
  <c r="G45" i="3"/>
  <c r="G46" i="3"/>
  <c r="G47" i="3"/>
  <c r="G48" i="3"/>
  <c r="G49" i="3"/>
  <c r="G51" i="3"/>
  <c r="G52" i="3"/>
  <c r="G53" i="3"/>
  <c r="G54" i="3"/>
  <c r="G55" i="3"/>
  <c r="G57" i="3"/>
  <c r="G58" i="3"/>
  <c r="G59" i="3"/>
  <c r="G60" i="3"/>
  <c r="G61" i="3"/>
  <c r="G63" i="3"/>
  <c r="G64" i="3"/>
  <c r="G65" i="3"/>
  <c r="G66" i="3"/>
  <c r="G67" i="3"/>
  <c r="G69" i="3"/>
  <c r="G70" i="3"/>
  <c r="G71" i="3"/>
  <c r="G72" i="3"/>
  <c r="G73" i="3"/>
  <c r="G75" i="3"/>
  <c r="G76" i="3"/>
  <c r="G77" i="3"/>
  <c r="G78" i="3"/>
  <c r="G79" i="3"/>
  <c r="G81" i="3"/>
  <c r="G82" i="3"/>
  <c r="G83" i="3"/>
  <c r="G84" i="3"/>
  <c r="G85" i="3"/>
  <c r="G3" i="3"/>
  <c r="F85" i="3" l="1"/>
  <c r="F84" i="3"/>
  <c r="F83" i="3"/>
  <c r="F82" i="3"/>
  <c r="F81" i="3"/>
  <c r="F79" i="3"/>
  <c r="F78" i="3"/>
  <c r="F77" i="3"/>
  <c r="F76" i="3"/>
  <c r="F75" i="3"/>
  <c r="F73" i="3"/>
  <c r="F72" i="3"/>
  <c r="F71" i="3"/>
  <c r="F70" i="3"/>
  <c r="F69" i="3"/>
  <c r="F67" i="3"/>
  <c r="F66" i="3"/>
  <c r="F65" i="3"/>
  <c r="F64" i="3"/>
  <c r="F63" i="3"/>
  <c r="F61" i="3"/>
  <c r="F60" i="3"/>
  <c r="F59" i="3"/>
  <c r="F58" i="3"/>
  <c r="F57" i="3"/>
  <c r="F55" i="3"/>
  <c r="F54" i="3"/>
  <c r="F53" i="3"/>
  <c r="F52" i="3"/>
  <c r="F51" i="3"/>
  <c r="F49" i="3"/>
  <c r="F48" i="3"/>
  <c r="F47" i="3"/>
  <c r="F46" i="3"/>
  <c r="F45" i="3"/>
  <c r="F43" i="3"/>
  <c r="F42" i="3"/>
  <c r="F41" i="3"/>
  <c r="F40" i="3"/>
  <c r="F39" i="3"/>
  <c r="F37" i="3"/>
  <c r="F36" i="3"/>
  <c r="F35" i="3"/>
  <c r="F34" i="3"/>
  <c r="F33" i="3"/>
  <c r="F31" i="3"/>
  <c r="F30" i="3"/>
  <c r="F29" i="3"/>
  <c r="F28" i="3"/>
  <c r="F27" i="3"/>
  <c r="F25" i="3"/>
  <c r="F24" i="3"/>
  <c r="F23" i="3"/>
  <c r="F22" i="3"/>
  <c r="F21" i="3"/>
  <c r="F19" i="3"/>
  <c r="F18" i="3"/>
  <c r="F17" i="3"/>
  <c r="F16" i="3"/>
  <c r="F15" i="3"/>
  <c r="F13" i="3"/>
  <c r="F12" i="3"/>
  <c r="F11" i="3"/>
  <c r="F10" i="3"/>
  <c r="F9" i="3"/>
  <c r="F7" i="3"/>
  <c r="F6" i="3"/>
  <c r="F5" i="3"/>
  <c r="F4" i="3"/>
  <c r="F3" i="3"/>
</calcChain>
</file>

<file path=xl/sharedStrings.xml><?xml version="1.0" encoding="utf-8"?>
<sst xmlns="http://schemas.openxmlformats.org/spreadsheetml/2006/main" count="225" uniqueCount="88">
  <si>
    <t>Pauline Morin</t>
  </si>
  <si>
    <t>Ginette Poulin</t>
  </si>
  <si>
    <t>Lise Berthiaume</t>
  </si>
  <si>
    <t>Monique Boucher</t>
  </si>
  <si>
    <t>N</t>
  </si>
  <si>
    <t>F</t>
  </si>
  <si>
    <t>H</t>
  </si>
  <si>
    <t>Noms des joueurs</t>
  </si>
  <si>
    <t>Francine Champagne</t>
  </si>
  <si>
    <t>Johanne Champagne</t>
  </si>
  <si>
    <t>Louisette Croteau</t>
  </si>
  <si>
    <t>Claude Baril</t>
  </si>
  <si>
    <t>Michel Moreau</t>
  </si>
  <si>
    <t>Lucie Trudel</t>
  </si>
  <si>
    <t>Réal Nolet</t>
  </si>
  <si>
    <t>Jacques Charlebois</t>
  </si>
  <si>
    <t>Madeleine Gradito</t>
  </si>
  <si>
    <t>Jacques Robillard</t>
  </si>
  <si>
    <t>Monique Narbonne</t>
  </si>
  <si>
    <t>Nicole Joly</t>
  </si>
  <si>
    <t>Ginette Thibeault</t>
  </si>
  <si>
    <t>Jacques Croteau</t>
  </si>
  <si>
    <t>Dorothée Beauchesne</t>
  </si>
  <si>
    <t>Carole Way</t>
  </si>
  <si>
    <t>Alain Lamy</t>
  </si>
  <si>
    <t>Pierrette Venne</t>
  </si>
  <si>
    <t>Roland Gariépy</t>
  </si>
  <si>
    <t>Michel Taillon</t>
  </si>
  <si>
    <t>Thérèse Drainville</t>
  </si>
  <si>
    <t>Suzanne Marinier</t>
  </si>
  <si>
    <t>Gilberte Caron</t>
  </si>
  <si>
    <t>Claude Cyr</t>
  </si>
  <si>
    <t>Jeannine Chartré</t>
  </si>
  <si>
    <t>Colette Cyr</t>
  </si>
  <si>
    <t>Michel Tremblay</t>
  </si>
  <si>
    <t>Pierre Clermont</t>
  </si>
  <si>
    <t>Rita Julien</t>
  </si>
  <si>
    <t>Raymond Chartré</t>
  </si>
  <si>
    <t>Roland Jolicoeur</t>
  </si>
  <si>
    <t>Claudette Beaulieu</t>
  </si>
  <si>
    <t>Lise Lessard</t>
  </si>
  <si>
    <t>Jean-Guy Gingras</t>
  </si>
  <si>
    <t>Gilles Martin</t>
  </si>
  <si>
    <t>Georgette Grenier</t>
  </si>
  <si>
    <t>Lisette Issa</t>
  </si>
  <si>
    <t>Émile Beauchesne</t>
  </si>
  <si>
    <t>Yvon Sévigny</t>
  </si>
  <si>
    <t>Yves Chapdelaine</t>
  </si>
  <si>
    <t>Diane Lespérance</t>
  </si>
  <si>
    <t>Anielo Gradito</t>
  </si>
  <si>
    <t>Yvon Cyr</t>
  </si>
  <si>
    <t>Micheline Landriault</t>
  </si>
  <si>
    <t>Colombe Nolet</t>
  </si>
  <si>
    <t>Cécile Rhéaume</t>
  </si>
  <si>
    <t>Juliette Lavallée</t>
  </si>
  <si>
    <t>Colette Dagenais</t>
  </si>
  <si>
    <t>Huguette Charron</t>
  </si>
  <si>
    <t>Claire Lessard</t>
  </si>
  <si>
    <t>Jean-Pierre Lapointe</t>
  </si>
  <si>
    <t>Jeanne Paquette</t>
  </si>
  <si>
    <t>Nicole Dubreuil</t>
  </si>
  <si>
    <t>Serge Lemieux</t>
  </si>
  <si>
    <t>Louise Robillard</t>
  </si>
  <si>
    <t>Marcel Paquette</t>
  </si>
  <si>
    <t>Henri Zakrevski</t>
  </si>
  <si>
    <t>Paul Barrette</t>
  </si>
  <si>
    <t>Charlotte Jolicoeur</t>
  </si>
  <si>
    <t>Lucille Dubois</t>
  </si>
  <si>
    <t>Gilles Cyr</t>
  </si>
  <si>
    <t>Louise Arbour</t>
  </si>
  <si>
    <t>Vicky Migneault</t>
  </si>
  <si>
    <t xml:space="preserve">Élie Issa </t>
  </si>
  <si>
    <t>André Cyr</t>
  </si>
  <si>
    <t>Équipe # 01</t>
  </si>
  <si>
    <t>Francine Poulin</t>
  </si>
  <si>
    <t>Marielle Lepage</t>
  </si>
  <si>
    <t xml:space="preserve">Jeannette Prud'homme </t>
  </si>
  <si>
    <t>G</t>
  </si>
  <si>
    <t>Michel</t>
  </si>
  <si>
    <t>1- Vous changez le nom dans la colonne "H". La MEFC dans la colonne "A" active la couleur jaune.</t>
  </si>
  <si>
    <t xml:space="preserve">2- Vous activez la InputBox (boutons 2). Vous indiquez le numéro de la colonne "A" correspondant au changement de nom. </t>
  </si>
  <si>
    <t xml:space="preserve">    Une alerte clignotante apparaît dans la colonne "B" et un 2 apparaît  dans la colonne "F". </t>
  </si>
  <si>
    <t>3- Vous placez un "N" dans la colonne "D" et l'alerte s'éteint.</t>
  </si>
  <si>
    <t>Est-ce possible qu'après avoir placé le "N" dans la colonne "D", de faire disparaître la couleur jaune dans la colonne "A" ?</t>
  </si>
  <si>
    <t xml:space="preserve">Il me semble impossible de créer une formule ou une macro avec formule, qui ferait cette action car la barre d'outil s'éteint. </t>
  </si>
  <si>
    <t>Dès que je tente de créer une formule je n'ai plus accès aux couleurs et la MEFC.</t>
  </si>
  <si>
    <t>Peter</t>
  </si>
  <si>
    <t>Si c'est possible en activant une macro, la macro doit s'activer dès que le "N" apparaît dans la colonne "D", et non avec un bouton.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</si>
</sst>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15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12"/>
      <color theme="1"/>
      <name val="Arial"/>
      <family val="2"/>
    </font>
    <font>
      <b/>
      <sz val="9"/>
      <color theme="1"/>
      <name val="Arial"/>
      <family val="2"/>
    </font>
    <font>
      <b/>
      <sz val="1"/>
      <color theme="1"/>
      <name val="Arial"/>
      <family val="2"/>
    </font>
    <font>
      <b/>
      <sz val="16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color theme="1"/>
      <name val="Arial"/>
      <family val="2"/>
    </font>
    <font>
      <sz val="9"/>
      <color theme="1"/>
      <name val="Arial"/>
      <family val="2"/>
    </font>
    <font>
      <sz val="10"/>
      <color rgb="FFFF0000"/>
      <name val="Arial"/>
      <family val="2"/>
    </font>
    <font>
      <b/>
      <sz val="10"/>
      <color rgb="FF7030A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88">
    <xf numFmtId="0" fontId="0" fillId="0" borderId="0" xfId="0"/>
    <xf numFmtId="0" fontId="1" fillId="4" borderId="10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 textRotation="180"/>
    </xf>
    <xf numFmtId="0" fontId="7" fillId="6" borderId="1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/>
    </xf>
    <xf numFmtId="44" fontId="3" fillId="0" borderId="9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8" fillId="7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/>
    <xf numFmtId="0" fontId="2" fillId="0" borderId="2" xfId="0" applyNumberFormat="1" applyFont="1" applyBorder="1" applyAlignment="1">
      <alignment horizontal="left" vertical="center"/>
    </xf>
    <xf numFmtId="0" fontId="2" fillId="0" borderId="2" xfId="0" applyFont="1" applyBorder="1" applyAlignment="1"/>
    <xf numFmtId="0" fontId="3" fillId="3" borderId="9" xfId="0" applyFont="1" applyFill="1" applyBorder="1" applyAlignment="1">
      <alignment horizontal="center" vertical="center"/>
    </xf>
    <xf numFmtId="0" fontId="3" fillId="0" borderId="17" xfId="0" applyFont="1" applyBorder="1" applyAlignment="1"/>
    <xf numFmtId="0" fontId="3" fillId="5" borderId="3" xfId="0" applyFont="1" applyFill="1" applyBorder="1" applyAlignment="1">
      <alignment horizontal="center"/>
    </xf>
    <xf numFmtId="0" fontId="2" fillId="0" borderId="7" xfId="0" applyFont="1" applyBorder="1" applyAlignment="1"/>
    <xf numFmtId="0" fontId="2" fillId="0" borderId="2" xfId="0" applyFont="1" applyBorder="1" applyAlignment="1" applyProtection="1">
      <protection locked="0"/>
    </xf>
    <xf numFmtId="0" fontId="2" fillId="2" borderId="7" xfId="0" applyFont="1" applyFill="1" applyBorder="1" applyAlignment="1"/>
    <xf numFmtId="0" fontId="9" fillId="0" borderId="2" xfId="1" applyNumberFormat="1" applyFont="1" applyFill="1" applyBorder="1" applyAlignment="1" applyProtection="1">
      <alignment horizontal="left" vertical="center"/>
    </xf>
    <xf numFmtId="0" fontId="2" fillId="4" borderId="4" xfId="0" applyFont="1" applyFill="1" applyBorder="1"/>
    <xf numFmtId="0" fontId="2" fillId="0" borderId="18" xfId="0" applyFont="1" applyBorder="1"/>
    <xf numFmtId="0" fontId="2" fillId="0" borderId="2" xfId="0" applyFont="1" applyBorder="1"/>
    <xf numFmtId="0" fontId="10" fillId="0" borderId="2" xfId="1" applyNumberFormat="1" applyFont="1" applyFill="1" applyBorder="1" applyAlignment="1" applyProtection="1">
      <alignment horizontal="left" vertical="center"/>
    </xf>
    <xf numFmtId="0" fontId="9" fillId="0" borderId="2" xfId="0" applyFont="1" applyFill="1" applyBorder="1"/>
    <xf numFmtId="0" fontId="10" fillId="0" borderId="17" xfId="1" applyNumberFormat="1" applyFont="1" applyFill="1" applyBorder="1" applyAlignment="1" applyProtection="1">
      <alignment horizontal="left" vertical="center"/>
    </xf>
    <xf numFmtId="0" fontId="9" fillId="0" borderId="7" xfId="1" applyNumberFormat="1" applyFont="1" applyFill="1" applyBorder="1" applyAlignment="1" applyProtection="1">
      <alignment horizontal="left" vertical="center"/>
    </xf>
    <xf numFmtId="0" fontId="9" fillId="0" borderId="7" xfId="0" applyFont="1" applyFill="1" applyBorder="1"/>
    <xf numFmtId="0" fontId="10" fillId="0" borderId="17" xfId="0" applyFont="1" applyFill="1" applyBorder="1"/>
    <xf numFmtId="0" fontId="9" fillId="0" borderId="2" xfId="2" applyNumberFormat="1" applyFont="1" applyFill="1" applyBorder="1" applyAlignment="1" applyProtection="1">
      <alignment horizontal="left" vertical="center"/>
    </xf>
    <xf numFmtId="0" fontId="3" fillId="5" borderId="3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0" borderId="1" xfId="0" applyFont="1" applyBorder="1" applyAlignment="1"/>
    <xf numFmtId="0" fontId="3" fillId="0" borderId="4" xfId="0" applyFont="1" applyBorder="1" applyAlignment="1"/>
    <xf numFmtId="0" fontId="2" fillId="0" borderId="1" xfId="0" applyFont="1" applyBorder="1"/>
    <xf numFmtId="0" fontId="10" fillId="0" borderId="4" xfId="1" applyNumberFormat="1" applyFont="1" applyFill="1" applyBorder="1" applyAlignment="1" applyProtection="1">
      <alignment horizontal="left" vertical="center"/>
    </xf>
    <xf numFmtId="0" fontId="2" fillId="3" borderId="20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/>
    </xf>
    <xf numFmtId="0" fontId="3" fillId="0" borderId="2" xfId="0" applyFont="1" applyBorder="1" applyAlignment="1"/>
    <xf numFmtId="0" fontId="2" fillId="4" borderId="2" xfId="0" applyFont="1" applyFill="1" applyBorder="1" applyAlignment="1"/>
    <xf numFmtId="0" fontId="10" fillId="0" borderId="2" xfId="0" applyFont="1" applyFill="1" applyBorder="1"/>
    <xf numFmtId="0" fontId="2" fillId="4" borderId="2" xfId="0" applyFont="1" applyFill="1" applyBorder="1"/>
    <xf numFmtId="0" fontId="3" fillId="0" borderId="2" xfId="0" applyFont="1" applyBorder="1"/>
    <xf numFmtId="0" fontId="0" fillId="8" borderId="19" xfId="0" applyFill="1" applyBorder="1"/>
    <xf numFmtId="0" fontId="0" fillId="8" borderId="10" xfId="0" applyFill="1" applyBorder="1"/>
    <xf numFmtId="0" fontId="1" fillId="8" borderId="19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vertical="center"/>
    </xf>
    <xf numFmtId="0" fontId="1" fillId="5" borderId="10" xfId="0" applyFont="1" applyFill="1" applyBorder="1" applyAlignment="1">
      <alignment vertical="center"/>
    </xf>
    <xf numFmtId="0" fontId="2" fillId="3" borderId="11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vertical="center"/>
    </xf>
    <xf numFmtId="0" fontId="2" fillId="4" borderId="22" xfId="0" applyFont="1" applyFill="1" applyBorder="1" applyAlignment="1">
      <alignment vertical="center"/>
    </xf>
    <xf numFmtId="0" fontId="2" fillId="4" borderId="8" xfId="0" applyFont="1" applyFill="1" applyBorder="1"/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3" fillId="0" borderId="26" xfId="0" applyFont="1" applyBorder="1" applyAlignment="1">
      <alignment horizont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3" fillId="4" borderId="29" xfId="0" applyFont="1" applyFill="1" applyBorder="1" applyAlignment="1">
      <alignment horizontal="center"/>
    </xf>
    <xf numFmtId="0" fontId="3" fillId="4" borderId="30" xfId="0" applyFont="1" applyFill="1" applyBorder="1" applyAlignment="1">
      <alignment horizontal="center" vertical="center"/>
    </xf>
    <xf numFmtId="0" fontId="3" fillId="5" borderId="31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textRotation="180"/>
    </xf>
    <xf numFmtId="0" fontId="1" fillId="0" borderId="12" xfId="0" applyFont="1" applyBorder="1" applyAlignment="1">
      <alignment horizontal="center"/>
    </xf>
    <xf numFmtId="0" fontId="3" fillId="4" borderId="3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2" fillId="4" borderId="3" xfId="0" applyFont="1" applyFill="1" applyBorder="1"/>
    <xf numFmtId="0" fontId="3" fillId="4" borderId="3" xfId="0" applyFont="1" applyFill="1" applyBorder="1" applyAlignment="1">
      <alignment horizontal="center"/>
    </xf>
    <xf numFmtId="0" fontId="7" fillId="6" borderId="7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  <xf numFmtId="0" fontId="11" fillId="4" borderId="1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2" fillId="0" borderId="0" xfId="0" applyFont="1"/>
    <xf numFmtId="0" fontId="13" fillId="2" borderId="1" xfId="0" applyFont="1" applyFill="1" applyBorder="1" applyAlignment="1"/>
    <xf numFmtId="0" fontId="14" fillId="0" borderId="13" xfId="0" applyFont="1" applyBorder="1" applyAlignment="1">
      <alignment horizontal="center" vertical="center"/>
    </xf>
    <xf numFmtId="0" fontId="13" fillId="0" borderId="2" xfId="0" applyFont="1" applyBorder="1" applyAlignment="1" applyProtection="1">
      <protection locked="0"/>
    </xf>
    <xf numFmtId="0" fontId="14" fillId="0" borderId="9" xfId="0" applyFont="1" applyBorder="1" applyAlignment="1">
      <alignment horizontal="center" vertical="center"/>
    </xf>
  </cellXfs>
  <cellStyles count="3">
    <cellStyle name="Normal" xfId="0" builtinId="0"/>
    <cellStyle name="Normal 10" xfId="1"/>
    <cellStyle name="Normal 14" xfId="2"/>
  </cellStyles>
  <dxfs count="295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15240</xdr:colOff>
          <xdr:row>2</xdr:row>
          <xdr:rowOff>7620</xdr:rowOff>
        </xdr:to>
        <xdr:sp macro="" textlink="">
          <xdr:nvSpPr>
            <xdr:cNvPr id="3075" name="CommandButton2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</xdr:row>
          <xdr:rowOff>0</xdr:rowOff>
        </xdr:from>
        <xdr:to>
          <xdr:col>2</xdr:col>
          <xdr:colOff>7620</xdr:colOff>
          <xdr:row>2</xdr:row>
          <xdr:rowOff>7620</xdr:rowOff>
        </xdr:to>
        <xdr:sp macro="" textlink="">
          <xdr:nvSpPr>
            <xdr:cNvPr id="3076" name="CommandButton22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47"/>
  <sheetViews>
    <sheetView tabSelected="1" workbookViewId="0">
      <pane ySplit="2" topLeftCell="A3" activePane="bottomLeft" state="frozen"/>
      <selection pane="bottomLeft"/>
    </sheetView>
  </sheetViews>
  <sheetFormatPr baseColWidth="10" defaultRowHeight="15" x14ac:dyDescent="0.25"/>
  <cols>
    <col min="1" max="5" width="3.6328125" customWidth="1"/>
    <col min="6" max="7" width="2.6328125" customWidth="1"/>
    <col min="8" max="8" width="17.54296875" customWidth="1"/>
  </cols>
  <sheetData>
    <row r="1" spans="1:25" ht="32.25" customHeight="1" thickBot="1" x14ac:dyDescent="0.3"/>
    <row r="2" spans="1:25" ht="40.950000000000003" customHeight="1" thickBot="1" x14ac:dyDescent="0.3">
      <c r="A2" s="2">
        <v>0</v>
      </c>
      <c r="B2" s="70"/>
      <c r="C2" s="81" t="s">
        <v>77</v>
      </c>
      <c r="D2" s="81" t="s">
        <v>4</v>
      </c>
      <c r="E2" s="80">
        <v>1</v>
      </c>
      <c r="F2" s="79">
        <v>2</v>
      </c>
      <c r="G2" s="79">
        <v>3</v>
      </c>
      <c r="H2" s="14" t="s">
        <v>7</v>
      </c>
    </row>
    <row r="3" spans="1:25" ht="15" customHeight="1" thickBot="1" x14ac:dyDescent="0.35">
      <c r="A3" s="82">
        <v>1</v>
      </c>
      <c r="B3" s="3" t="str">
        <f>IF(D3="N","",IF(H3="Dummy","",IF(H3=H177,"ALERTE",IF(D3="N","",IF(H3="Dummy","",IF(H3=H264,"ALERTE",""))))))</f>
        <v/>
      </c>
      <c r="C3" s="71"/>
      <c r="D3" s="85" t="s">
        <v>4</v>
      </c>
      <c r="E3" s="11" t="s">
        <v>5</v>
      </c>
      <c r="F3" s="18">
        <f>IF(H3=H177,2,"")</f>
        <v>2</v>
      </c>
      <c r="G3" s="42" t="str">
        <f>IF(H3=H264,3,"")</f>
        <v/>
      </c>
      <c r="H3" s="84" t="s">
        <v>78</v>
      </c>
      <c r="I3" s="83" t="s">
        <v>79</v>
      </c>
      <c r="J3" s="83"/>
      <c r="K3" s="83"/>
      <c r="L3" s="83"/>
      <c r="M3" s="83"/>
      <c r="N3" s="83"/>
      <c r="O3" s="83"/>
      <c r="P3" s="83"/>
      <c r="Q3" s="83"/>
      <c r="R3" s="83"/>
      <c r="S3" s="83"/>
      <c r="T3" s="83"/>
      <c r="U3" s="83"/>
      <c r="V3" s="83"/>
      <c r="W3" s="83"/>
      <c r="X3" s="83"/>
      <c r="Y3" s="83"/>
    </row>
    <row r="4" spans="1:25" ht="15" customHeight="1" thickBot="1" x14ac:dyDescent="0.3">
      <c r="A4" s="82">
        <v>2</v>
      </c>
      <c r="B4" s="78" t="str">
        <f t="shared" ref="B4:B67" si="0">IF(D4="N","",IF(H4="Dummy","",IF(H4=H178,"ALERTE",IF(D4="N","",IF(H4="Dummy","",IF(H4=H265,"ALERTE",""))))))</f>
        <v/>
      </c>
      <c r="C4" s="4"/>
      <c r="D4" s="5"/>
      <c r="E4" s="12" t="s">
        <v>5</v>
      </c>
      <c r="F4" s="18" t="str">
        <f t="shared" ref="F4:F67" si="1">IF(H4=H178,2,"")</f>
        <v/>
      </c>
      <c r="G4" s="42" t="str">
        <f t="shared" ref="G4:G67" si="2">IF(H4=H265,3,"")</f>
        <v/>
      </c>
      <c r="H4" s="16" t="s">
        <v>1</v>
      </c>
      <c r="I4" s="83" t="s">
        <v>80</v>
      </c>
      <c r="J4" s="83"/>
      <c r="K4" s="83"/>
      <c r="L4" s="83"/>
      <c r="M4" s="83"/>
      <c r="N4" s="83"/>
      <c r="O4" s="83"/>
      <c r="P4" s="83"/>
      <c r="Q4" s="83"/>
      <c r="R4" s="83"/>
      <c r="S4" s="83"/>
      <c r="T4" s="83"/>
      <c r="U4" s="83"/>
      <c r="V4" s="83"/>
      <c r="W4" s="83"/>
      <c r="X4" s="83"/>
      <c r="Y4" s="83"/>
    </row>
    <row r="5" spans="1:25" ht="15" customHeight="1" thickBot="1" x14ac:dyDescent="0.3">
      <c r="A5" s="82">
        <v>3</v>
      </c>
      <c r="B5" s="78" t="str">
        <f t="shared" si="0"/>
        <v/>
      </c>
      <c r="C5" s="4"/>
      <c r="D5" s="6"/>
      <c r="E5" s="12" t="s">
        <v>5</v>
      </c>
      <c r="F5" s="18" t="str">
        <f t="shared" si="1"/>
        <v/>
      </c>
      <c r="G5" s="42" t="str">
        <f t="shared" si="2"/>
        <v/>
      </c>
      <c r="H5" s="17" t="s">
        <v>2</v>
      </c>
      <c r="I5" s="83" t="s">
        <v>81</v>
      </c>
      <c r="J5" s="83"/>
      <c r="K5" s="83"/>
      <c r="L5" s="83"/>
      <c r="M5" s="83"/>
      <c r="N5" s="83"/>
      <c r="O5" s="83"/>
      <c r="P5" s="83"/>
      <c r="Q5" s="83"/>
      <c r="R5" s="83"/>
      <c r="S5" s="83"/>
      <c r="T5" s="83"/>
      <c r="U5" s="83"/>
      <c r="V5" s="83"/>
      <c r="W5" s="83"/>
      <c r="X5" s="83"/>
      <c r="Y5" s="83"/>
    </row>
    <row r="6" spans="1:25" ht="15" customHeight="1" thickBot="1" x14ac:dyDescent="0.3">
      <c r="A6" s="82">
        <v>4</v>
      </c>
      <c r="B6" s="78" t="str">
        <f t="shared" si="0"/>
        <v/>
      </c>
      <c r="C6" s="4"/>
      <c r="D6" s="6"/>
      <c r="E6" s="12" t="s">
        <v>5</v>
      </c>
      <c r="F6" s="18" t="str">
        <f t="shared" si="1"/>
        <v/>
      </c>
      <c r="G6" s="42" t="str">
        <f t="shared" si="2"/>
        <v/>
      </c>
      <c r="H6" s="17" t="s">
        <v>3</v>
      </c>
      <c r="I6" s="83" t="s">
        <v>82</v>
      </c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</row>
    <row r="7" spans="1:25" ht="15" customHeight="1" thickBot="1" x14ac:dyDescent="0.3">
      <c r="A7" s="82">
        <v>5</v>
      </c>
      <c r="B7" s="77" t="str">
        <f t="shared" si="0"/>
        <v/>
      </c>
      <c r="C7" s="58"/>
      <c r="D7" s="59"/>
      <c r="E7" s="60"/>
      <c r="F7" s="61" t="str">
        <f t="shared" si="1"/>
        <v/>
      </c>
      <c r="G7" s="42" t="str">
        <f t="shared" si="2"/>
        <v/>
      </c>
      <c r="H7" s="19" t="s">
        <v>74</v>
      </c>
      <c r="I7" s="83"/>
      <c r="J7" s="83"/>
      <c r="K7" s="83"/>
      <c r="L7" s="83"/>
      <c r="M7" s="83"/>
      <c r="N7" s="83"/>
      <c r="O7" s="83"/>
      <c r="P7" s="83"/>
      <c r="Q7" s="83"/>
      <c r="R7" s="83"/>
      <c r="S7" s="83"/>
      <c r="T7" s="83"/>
      <c r="U7" s="83"/>
      <c r="V7" s="83"/>
      <c r="W7" s="83"/>
      <c r="X7" s="83"/>
      <c r="Y7" s="83"/>
    </row>
    <row r="8" spans="1:25" ht="15" customHeight="1" thickBot="1" x14ac:dyDescent="0.3">
      <c r="A8" s="1"/>
      <c r="B8" s="7"/>
      <c r="C8" s="66"/>
      <c r="D8" s="67"/>
      <c r="E8" s="68">
        <v>2</v>
      </c>
      <c r="F8" s="67"/>
      <c r="G8" s="73"/>
      <c r="H8" s="20"/>
      <c r="I8" s="83" t="s">
        <v>83</v>
      </c>
      <c r="J8" s="83"/>
      <c r="K8" s="83"/>
      <c r="L8" s="83"/>
      <c r="M8" s="83"/>
      <c r="N8" s="83"/>
      <c r="O8" s="83"/>
      <c r="P8" s="83"/>
      <c r="Q8" s="83"/>
      <c r="R8" s="83"/>
      <c r="S8" s="83"/>
      <c r="T8" s="83"/>
      <c r="U8" s="83"/>
      <c r="V8" s="83"/>
      <c r="W8" s="83"/>
      <c r="X8" s="83"/>
      <c r="Y8" s="83"/>
    </row>
    <row r="9" spans="1:25" ht="15" customHeight="1" thickBot="1" x14ac:dyDescent="0.3">
      <c r="A9" s="82">
        <v>6</v>
      </c>
      <c r="B9" s="3" t="str">
        <f>IF(D9="N","",IF(H9="Dummy","",IF(H9=H183,"ALERTE",IF(D9="N","",IF(H9="Dummy","",IF(H9=H270,"ALERTE",""))))))</f>
        <v/>
      </c>
      <c r="C9" s="62"/>
      <c r="D9" s="63"/>
      <c r="E9" s="64" t="s">
        <v>5</v>
      </c>
      <c r="F9" s="65" t="str">
        <f t="shared" si="1"/>
        <v/>
      </c>
      <c r="G9" s="42" t="str">
        <f t="shared" si="2"/>
        <v/>
      </c>
      <c r="H9" s="21" t="s">
        <v>8</v>
      </c>
      <c r="I9" s="83" t="s">
        <v>84</v>
      </c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</row>
    <row r="10" spans="1:25" ht="15" customHeight="1" thickBot="1" x14ac:dyDescent="0.3">
      <c r="A10" s="82">
        <v>7</v>
      </c>
      <c r="B10" s="78" t="str">
        <f t="shared" si="0"/>
        <v/>
      </c>
      <c r="C10" s="4"/>
      <c r="D10" s="6"/>
      <c r="E10" s="12" t="s">
        <v>5</v>
      </c>
      <c r="F10" s="18" t="str">
        <f t="shared" si="1"/>
        <v/>
      </c>
      <c r="G10" s="42" t="str">
        <f t="shared" si="2"/>
        <v/>
      </c>
      <c r="H10" s="17" t="s">
        <v>9</v>
      </c>
      <c r="I10" s="83" t="s">
        <v>85</v>
      </c>
      <c r="J10" s="83"/>
      <c r="K10" s="83"/>
      <c r="L10" s="83"/>
      <c r="M10" s="83"/>
      <c r="N10" s="83"/>
      <c r="O10" s="83"/>
      <c r="P10" s="83"/>
      <c r="Q10" s="83"/>
      <c r="R10" s="83"/>
      <c r="S10" s="83"/>
      <c r="T10" s="83"/>
      <c r="U10" s="83"/>
      <c r="V10" s="83"/>
      <c r="W10" s="83"/>
      <c r="X10" s="83"/>
      <c r="Y10" s="83"/>
    </row>
    <row r="11" spans="1:25" ht="15" customHeight="1" thickBot="1" x14ac:dyDescent="0.3">
      <c r="A11" s="82">
        <v>8</v>
      </c>
      <c r="B11" s="78" t="str">
        <f t="shared" si="0"/>
        <v/>
      </c>
      <c r="C11" s="4"/>
      <c r="D11" s="87" t="s">
        <v>4</v>
      </c>
      <c r="E11" s="12" t="s">
        <v>5</v>
      </c>
      <c r="F11" s="18">
        <f t="shared" si="1"/>
        <v>2</v>
      </c>
      <c r="G11" s="42" t="str">
        <f t="shared" si="2"/>
        <v/>
      </c>
      <c r="H11" s="86" t="s">
        <v>86</v>
      </c>
      <c r="I11" s="83" t="s">
        <v>87</v>
      </c>
      <c r="J11" s="83"/>
      <c r="K11" s="83"/>
      <c r="L11" s="83"/>
      <c r="M11" s="83"/>
      <c r="N11" s="83"/>
      <c r="O11" s="83"/>
      <c r="P11" s="83"/>
      <c r="Q11" s="83"/>
      <c r="R11" s="83"/>
      <c r="S11" s="83"/>
      <c r="T11" s="83"/>
      <c r="U11" s="83"/>
      <c r="V11" s="83"/>
      <c r="W11" s="83"/>
      <c r="X11" s="83"/>
      <c r="Y11" s="83"/>
    </row>
    <row r="12" spans="1:25" ht="15" customHeight="1" thickBot="1" x14ac:dyDescent="0.3">
      <c r="A12" s="82">
        <v>9</v>
      </c>
      <c r="B12" s="78" t="str">
        <f t="shared" si="0"/>
        <v/>
      </c>
      <c r="C12" s="4"/>
      <c r="D12" s="6"/>
      <c r="E12" s="12" t="s">
        <v>6</v>
      </c>
      <c r="F12" s="18" t="str">
        <f t="shared" si="1"/>
        <v/>
      </c>
      <c r="G12" s="42" t="str">
        <f t="shared" si="2"/>
        <v/>
      </c>
      <c r="H12" s="26" t="s">
        <v>11</v>
      </c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</row>
    <row r="13" spans="1:25" ht="15" customHeight="1" thickBot="1" x14ac:dyDescent="0.3">
      <c r="A13" s="82">
        <v>10</v>
      </c>
      <c r="B13" s="77" t="str">
        <f t="shared" si="0"/>
        <v/>
      </c>
      <c r="C13" s="4"/>
      <c r="D13" s="6"/>
      <c r="E13" s="12" t="s">
        <v>6</v>
      </c>
      <c r="F13" s="61" t="str">
        <f t="shared" si="1"/>
        <v/>
      </c>
      <c r="G13" s="42" t="str">
        <f t="shared" si="2"/>
        <v/>
      </c>
      <c r="H13" s="39" t="s">
        <v>12</v>
      </c>
      <c r="I13" s="83"/>
      <c r="J13" s="83"/>
      <c r="K13" s="83"/>
      <c r="L13" s="83"/>
      <c r="M13" s="83"/>
      <c r="N13" s="83"/>
      <c r="O13" s="83"/>
      <c r="P13" s="83"/>
      <c r="Q13" s="83"/>
      <c r="R13" s="83"/>
      <c r="S13" s="83"/>
      <c r="T13" s="83"/>
      <c r="U13" s="83"/>
      <c r="V13" s="83"/>
      <c r="W13" s="83"/>
      <c r="X13" s="83"/>
      <c r="Y13" s="83"/>
    </row>
    <row r="14" spans="1:25" ht="15" customHeight="1" thickBot="1" x14ac:dyDescent="0.3">
      <c r="A14" s="1"/>
      <c r="B14" s="7"/>
      <c r="C14" s="8"/>
      <c r="D14" s="9"/>
      <c r="E14" s="13">
        <v>3</v>
      </c>
      <c r="F14" s="74"/>
      <c r="G14" s="73"/>
      <c r="H14" s="20"/>
      <c r="I14" s="83"/>
      <c r="J14" s="83"/>
      <c r="K14" s="83"/>
      <c r="L14" s="83"/>
      <c r="M14" s="83"/>
      <c r="N14" s="83"/>
      <c r="O14" s="83"/>
      <c r="P14" s="83"/>
      <c r="Q14" s="83"/>
      <c r="R14" s="83"/>
      <c r="S14" s="83"/>
      <c r="T14" s="83"/>
      <c r="U14" s="83"/>
      <c r="V14" s="83"/>
      <c r="W14" s="83"/>
      <c r="X14" s="83"/>
      <c r="Y14" s="83"/>
    </row>
    <row r="15" spans="1:25" ht="15" customHeight="1" thickBot="1" x14ac:dyDescent="0.3">
      <c r="A15" s="82">
        <v>11</v>
      </c>
      <c r="B15" s="3" t="str">
        <f>IF(D15="N","",IF(H15="Dummy","",IF(H15=H189,"ALERTE",IF(D15="N","",IF(H15="Dummy","",IF(H15=H276,"ALERTE",""))))))</f>
        <v/>
      </c>
      <c r="C15" s="4"/>
      <c r="D15" s="6"/>
      <c r="E15" s="12" t="s">
        <v>5</v>
      </c>
      <c r="F15" s="65" t="str">
        <f t="shared" si="1"/>
        <v/>
      </c>
      <c r="G15" s="42" t="str">
        <f t="shared" si="2"/>
        <v/>
      </c>
      <c r="H15" s="27" t="s">
        <v>13</v>
      </c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</row>
    <row r="16" spans="1:25" ht="15" customHeight="1" thickBot="1" x14ac:dyDescent="0.3">
      <c r="A16" s="82">
        <v>12</v>
      </c>
      <c r="B16" s="78" t="str">
        <f t="shared" si="0"/>
        <v/>
      </c>
      <c r="C16" s="4"/>
      <c r="D16" s="6"/>
      <c r="E16" s="12" t="s">
        <v>6</v>
      </c>
      <c r="F16" s="18" t="str">
        <f t="shared" si="1"/>
        <v/>
      </c>
      <c r="G16" s="42" t="str">
        <f t="shared" si="2"/>
        <v/>
      </c>
      <c r="H16" s="23" t="s">
        <v>14</v>
      </c>
      <c r="I16" s="83"/>
      <c r="J16" s="83"/>
      <c r="K16" s="83"/>
      <c r="L16" s="83"/>
      <c r="M16" s="83"/>
      <c r="N16" s="83"/>
      <c r="O16" s="83"/>
      <c r="P16" s="83"/>
      <c r="Q16" s="83"/>
      <c r="R16" s="83"/>
      <c r="S16" s="83"/>
      <c r="T16" s="83"/>
      <c r="U16" s="83"/>
      <c r="V16" s="83"/>
      <c r="W16" s="83"/>
      <c r="X16" s="83"/>
      <c r="Y16" s="83"/>
    </row>
    <row r="17" spans="1:25" ht="15" customHeight="1" thickBot="1" x14ac:dyDescent="0.3">
      <c r="A17" s="82">
        <v>13</v>
      </c>
      <c r="B17" s="78" t="str">
        <f t="shared" si="0"/>
        <v/>
      </c>
      <c r="C17" s="4"/>
      <c r="D17" s="6"/>
      <c r="E17" s="12" t="s">
        <v>6</v>
      </c>
      <c r="F17" s="18" t="str">
        <f t="shared" si="1"/>
        <v/>
      </c>
      <c r="G17" s="42" t="str">
        <f t="shared" si="2"/>
        <v/>
      </c>
      <c r="H17" s="27" t="s">
        <v>15</v>
      </c>
      <c r="I17" s="83"/>
      <c r="J17" s="83"/>
      <c r="K17" s="83"/>
      <c r="L17" s="83"/>
      <c r="M17" s="83"/>
      <c r="N17" s="83"/>
      <c r="O17" s="83"/>
      <c r="P17" s="83"/>
      <c r="Q17" s="83"/>
      <c r="R17" s="83"/>
      <c r="S17" s="83"/>
      <c r="T17" s="83"/>
      <c r="U17" s="83"/>
      <c r="V17" s="83"/>
      <c r="W17" s="83"/>
      <c r="X17" s="83"/>
      <c r="Y17" s="83"/>
    </row>
    <row r="18" spans="1:25" ht="15" customHeight="1" thickBot="1" x14ac:dyDescent="0.3">
      <c r="A18" s="82">
        <v>14</v>
      </c>
      <c r="B18" s="78" t="str">
        <f t="shared" si="0"/>
        <v/>
      </c>
      <c r="C18" s="4"/>
      <c r="D18" s="6"/>
      <c r="E18" s="12" t="s">
        <v>5</v>
      </c>
      <c r="F18" s="18" t="str">
        <f t="shared" si="1"/>
        <v/>
      </c>
      <c r="G18" s="42" t="str">
        <f t="shared" si="2"/>
        <v/>
      </c>
      <c r="H18" s="17" t="s">
        <v>16</v>
      </c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</row>
    <row r="19" spans="1:25" ht="15" customHeight="1" thickBot="1" x14ac:dyDescent="0.3">
      <c r="A19" s="82">
        <v>15</v>
      </c>
      <c r="B19" s="77" t="str">
        <f t="shared" si="0"/>
        <v/>
      </c>
      <c r="C19" s="58"/>
      <c r="D19" s="59"/>
      <c r="E19" s="60" t="s">
        <v>6</v>
      </c>
      <c r="F19" s="61" t="str">
        <f t="shared" si="1"/>
        <v/>
      </c>
      <c r="G19" s="42" t="str">
        <f t="shared" si="2"/>
        <v/>
      </c>
      <c r="H19" s="19" t="s">
        <v>17</v>
      </c>
      <c r="I19" s="83"/>
      <c r="J19" s="83"/>
      <c r="K19" s="83"/>
      <c r="L19" s="83"/>
      <c r="M19" s="83"/>
      <c r="N19" s="83"/>
      <c r="O19" s="83"/>
      <c r="P19" s="83"/>
      <c r="Q19" s="83"/>
      <c r="R19" s="83"/>
      <c r="S19" s="83"/>
      <c r="T19" s="83"/>
      <c r="U19" s="83"/>
      <c r="V19" s="83"/>
      <c r="W19" s="83"/>
      <c r="X19" s="83"/>
      <c r="Y19" s="83"/>
    </row>
    <row r="20" spans="1:25" ht="15" customHeight="1" thickBot="1" x14ac:dyDescent="0.3">
      <c r="A20" s="1"/>
      <c r="B20" s="7"/>
      <c r="C20" s="66"/>
      <c r="D20" s="67"/>
      <c r="E20" s="68">
        <v>4</v>
      </c>
      <c r="F20" s="67"/>
      <c r="G20" s="73"/>
      <c r="H20" s="20"/>
      <c r="I20" s="83"/>
      <c r="J20" s="83"/>
      <c r="K20" s="83"/>
      <c r="L20" s="83"/>
      <c r="M20" s="83"/>
      <c r="N20" s="83"/>
      <c r="O20" s="83"/>
      <c r="P20" s="83"/>
      <c r="Q20" s="83"/>
      <c r="R20" s="83"/>
      <c r="S20" s="83"/>
      <c r="T20" s="83"/>
      <c r="U20" s="83"/>
      <c r="V20" s="83"/>
      <c r="W20" s="83"/>
      <c r="X20" s="83"/>
      <c r="Y20" s="83"/>
    </row>
    <row r="21" spans="1:25" ht="15" customHeight="1" thickBot="1" x14ac:dyDescent="0.3">
      <c r="A21" s="82">
        <v>16</v>
      </c>
      <c r="B21" s="3" t="str">
        <f>IF(D21="N","",IF(H21="Dummy","",IF(H21=H195,"ALERTE",IF(D21="N","",IF(H21="Dummy","",IF(H21=H282,"ALERTE",""))))))</f>
        <v/>
      </c>
      <c r="C21" s="62"/>
      <c r="D21" s="63"/>
      <c r="E21" s="64" t="s">
        <v>5</v>
      </c>
      <c r="F21" s="65" t="str">
        <f t="shared" si="1"/>
        <v/>
      </c>
      <c r="G21" s="42" t="str">
        <f t="shared" si="2"/>
        <v/>
      </c>
      <c r="H21" s="38" t="s">
        <v>18</v>
      </c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</row>
    <row r="22" spans="1:25" ht="15" customHeight="1" thickBot="1" x14ac:dyDescent="0.3">
      <c r="A22" s="82">
        <v>17</v>
      </c>
      <c r="B22" s="78" t="str">
        <f t="shared" si="0"/>
        <v/>
      </c>
      <c r="C22" s="4"/>
      <c r="D22" s="6"/>
      <c r="E22" s="12" t="s">
        <v>5</v>
      </c>
      <c r="F22" s="18" t="str">
        <f t="shared" si="1"/>
        <v/>
      </c>
      <c r="G22" s="42" t="str">
        <f t="shared" si="2"/>
        <v/>
      </c>
      <c r="H22" s="27" t="s">
        <v>19</v>
      </c>
      <c r="I22" s="83"/>
      <c r="J22" s="83"/>
      <c r="K22" s="83"/>
      <c r="L22" s="83"/>
      <c r="M22" s="83"/>
      <c r="N22" s="83"/>
      <c r="O22" s="83"/>
      <c r="P22" s="83"/>
      <c r="Q22" s="83"/>
      <c r="R22" s="83"/>
      <c r="S22" s="83"/>
      <c r="T22" s="83"/>
      <c r="U22" s="83"/>
      <c r="V22" s="83"/>
      <c r="W22" s="83"/>
      <c r="X22" s="83"/>
      <c r="Y22" s="83"/>
    </row>
    <row r="23" spans="1:25" ht="15" customHeight="1" thickBot="1" x14ac:dyDescent="0.3">
      <c r="A23" s="82">
        <v>18</v>
      </c>
      <c r="B23" s="78" t="str">
        <f t="shared" si="0"/>
        <v/>
      </c>
      <c r="C23" s="4"/>
      <c r="D23" s="6"/>
      <c r="E23" s="12" t="s">
        <v>5</v>
      </c>
      <c r="F23" s="18" t="str">
        <f t="shared" si="1"/>
        <v/>
      </c>
      <c r="G23" s="42" t="str">
        <f t="shared" si="2"/>
        <v/>
      </c>
      <c r="H23" s="27" t="s">
        <v>20</v>
      </c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  <c r="T23" s="83"/>
      <c r="U23" s="83"/>
      <c r="V23" s="83"/>
      <c r="W23" s="83"/>
      <c r="X23" s="83"/>
      <c r="Y23" s="83"/>
    </row>
    <row r="24" spans="1:25" ht="15" customHeight="1" thickBot="1" x14ac:dyDescent="0.3">
      <c r="A24" s="82">
        <v>19</v>
      </c>
      <c r="B24" s="78" t="str">
        <f t="shared" si="0"/>
        <v/>
      </c>
      <c r="C24" s="4"/>
      <c r="D24" s="6"/>
      <c r="E24" s="12" t="s">
        <v>6</v>
      </c>
      <c r="F24" s="18" t="str">
        <f t="shared" si="1"/>
        <v/>
      </c>
      <c r="G24" s="42" t="str">
        <f t="shared" si="2"/>
        <v/>
      </c>
      <c r="H24" s="24" t="s">
        <v>21</v>
      </c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</row>
    <row r="25" spans="1:25" ht="15" customHeight="1" thickBot="1" x14ac:dyDescent="0.3">
      <c r="A25" s="82">
        <v>20</v>
      </c>
      <c r="B25" s="77" t="str">
        <f t="shared" si="0"/>
        <v/>
      </c>
      <c r="C25" s="58"/>
      <c r="D25" s="59"/>
      <c r="E25" s="60" t="s">
        <v>5</v>
      </c>
      <c r="F25" s="61" t="str">
        <f t="shared" si="1"/>
        <v/>
      </c>
      <c r="G25" s="42" t="str">
        <f t="shared" si="2"/>
        <v/>
      </c>
      <c r="H25" s="28" t="s">
        <v>22</v>
      </c>
      <c r="I25" s="83"/>
      <c r="J25" s="83"/>
      <c r="K25" s="83"/>
      <c r="L25" s="83"/>
      <c r="M25" s="83"/>
      <c r="N25" s="83"/>
      <c r="O25" s="83"/>
      <c r="P25" s="83"/>
      <c r="Q25" s="83"/>
      <c r="R25" s="83"/>
      <c r="S25" s="83"/>
      <c r="T25" s="83"/>
      <c r="U25" s="83"/>
      <c r="V25" s="83"/>
      <c r="W25" s="83"/>
      <c r="X25" s="83"/>
      <c r="Y25" s="83"/>
    </row>
    <row r="26" spans="1:25" ht="15" customHeight="1" thickBot="1" x14ac:dyDescent="0.3">
      <c r="A26" s="1"/>
      <c r="B26" s="7"/>
      <c r="C26" s="66"/>
      <c r="D26" s="67"/>
      <c r="E26" s="68">
        <v>5</v>
      </c>
      <c r="F26" s="67"/>
      <c r="G26" s="73"/>
      <c r="H26" s="20"/>
      <c r="I26" s="83"/>
      <c r="J26" s="83"/>
      <c r="K26" s="83"/>
      <c r="L26" s="83"/>
      <c r="M26" s="83"/>
      <c r="N26" s="83"/>
      <c r="O26" s="83"/>
      <c r="P26" s="83"/>
      <c r="Q26" s="83"/>
      <c r="R26" s="83"/>
      <c r="S26" s="83"/>
      <c r="T26" s="83"/>
      <c r="U26" s="83"/>
      <c r="V26" s="83"/>
      <c r="W26" s="83"/>
      <c r="X26" s="83"/>
      <c r="Y26" s="83"/>
    </row>
    <row r="27" spans="1:25" ht="15" customHeight="1" thickBot="1" x14ac:dyDescent="0.3">
      <c r="A27" s="82">
        <v>21</v>
      </c>
      <c r="B27" s="3" t="str">
        <f>IF(D27="N","",IF(H27="Dummy","",IF(H27=H201,"ALERTE",IF(D27="N","",IF(H27="Dummy","",IF(H27=H288,"ALERTE",""))))))</f>
        <v/>
      </c>
      <c r="C27" s="62"/>
      <c r="D27" s="63"/>
      <c r="E27" s="64" t="s">
        <v>5</v>
      </c>
      <c r="F27" s="65" t="str">
        <f t="shared" si="1"/>
        <v/>
      </c>
      <c r="G27" s="42" t="str">
        <f t="shared" si="2"/>
        <v/>
      </c>
      <c r="H27" s="21" t="s">
        <v>23</v>
      </c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</row>
    <row r="28" spans="1:25" ht="15" customHeight="1" thickBot="1" x14ac:dyDescent="0.3">
      <c r="A28" s="82">
        <v>22</v>
      </c>
      <c r="B28" s="78" t="str">
        <f t="shared" si="0"/>
        <v/>
      </c>
      <c r="C28" s="4"/>
      <c r="D28" s="6"/>
      <c r="E28" s="12" t="s">
        <v>6</v>
      </c>
      <c r="F28" s="18" t="str">
        <f t="shared" si="1"/>
        <v/>
      </c>
      <c r="G28" s="42" t="str">
        <f t="shared" si="2"/>
        <v/>
      </c>
      <c r="H28" s="29" t="s">
        <v>24</v>
      </c>
      <c r="I28" s="83"/>
      <c r="J28" s="83"/>
      <c r="K28" s="83"/>
      <c r="L28" s="83"/>
      <c r="M28" s="83"/>
      <c r="N28" s="83"/>
      <c r="O28" s="83"/>
      <c r="P28" s="83"/>
      <c r="Q28" s="83"/>
      <c r="R28" s="83"/>
      <c r="S28" s="83"/>
      <c r="T28" s="83"/>
      <c r="U28" s="83"/>
      <c r="V28" s="83"/>
      <c r="W28" s="83"/>
      <c r="X28" s="83"/>
      <c r="Y28" s="83"/>
    </row>
    <row r="29" spans="1:25" ht="15" customHeight="1" thickBot="1" x14ac:dyDescent="0.3">
      <c r="A29" s="82">
        <v>23</v>
      </c>
      <c r="B29" s="78" t="str">
        <f t="shared" si="0"/>
        <v/>
      </c>
      <c r="C29" s="4"/>
      <c r="D29" s="6"/>
      <c r="E29" s="12" t="s">
        <v>5</v>
      </c>
      <c r="F29" s="18" t="str">
        <f t="shared" si="1"/>
        <v/>
      </c>
      <c r="G29" s="42" t="str">
        <f t="shared" si="2"/>
        <v/>
      </c>
      <c r="H29" s="24" t="s">
        <v>25</v>
      </c>
      <c r="I29" s="83"/>
      <c r="J29" s="83"/>
      <c r="K29" s="83"/>
      <c r="L29" s="83"/>
      <c r="M29" s="83"/>
      <c r="N29" s="83"/>
      <c r="O29" s="83"/>
      <c r="P29" s="83"/>
      <c r="Q29" s="83"/>
      <c r="R29" s="83"/>
      <c r="S29" s="83"/>
      <c r="T29" s="83"/>
      <c r="U29" s="83"/>
      <c r="V29" s="83"/>
      <c r="W29" s="83"/>
      <c r="X29" s="83"/>
      <c r="Y29" s="83"/>
    </row>
    <row r="30" spans="1:25" ht="15" customHeight="1" thickBot="1" x14ac:dyDescent="0.3">
      <c r="A30" s="82">
        <v>24</v>
      </c>
      <c r="B30" s="78" t="str">
        <f t="shared" si="0"/>
        <v/>
      </c>
      <c r="C30" s="4"/>
      <c r="D30" s="6"/>
      <c r="E30" s="12" t="s">
        <v>6</v>
      </c>
      <c r="F30" s="18" t="str">
        <f t="shared" si="1"/>
        <v/>
      </c>
      <c r="G30" s="42" t="str">
        <f t="shared" si="2"/>
        <v/>
      </c>
      <c r="H30" s="24" t="s">
        <v>26</v>
      </c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</row>
    <row r="31" spans="1:25" ht="15" customHeight="1" thickBot="1" x14ac:dyDescent="0.3">
      <c r="A31" s="82">
        <v>25</v>
      </c>
      <c r="B31" s="77" t="str">
        <f t="shared" si="0"/>
        <v/>
      </c>
      <c r="C31" s="58"/>
      <c r="D31" s="59"/>
      <c r="E31" s="60" t="s">
        <v>6</v>
      </c>
      <c r="F31" s="61" t="str">
        <f t="shared" si="1"/>
        <v/>
      </c>
      <c r="G31" s="42" t="str">
        <f t="shared" si="2"/>
        <v/>
      </c>
      <c r="H31" s="30" t="s">
        <v>27</v>
      </c>
      <c r="I31" s="83"/>
      <c r="J31" s="83"/>
      <c r="K31" s="83"/>
      <c r="L31" s="83"/>
      <c r="M31" s="83"/>
      <c r="N31" s="83"/>
      <c r="O31" s="83"/>
      <c r="P31" s="83"/>
      <c r="Q31" s="83"/>
      <c r="R31" s="83"/>
      <c r="S31" s="83"/>
      <c r="T31" s="83"/>
      <c r="U31" s="83"/>
      <c r="V31" s="83"/>
      <c r="W31" s="83"/>
      <c r="X31" s="83"/>
      <c r="Y31" s="83"/>
    </row>
    <row r="32" spans="1:25" ht="15" customHeight="1" thickBot="1" x14ac:dyDescent="0.3">
      <c r="A32" s="1"/>
      <c r="B32" s="7"/>
      <c r="C32" s="66"/>
      <c r="D32" s="67"/>
      <c r="E32" s="68">
        <v>6</v>
      </c>
      <c r="F32" s="67"/>
      <c r="G32" s="73">
        <f t="shared" si="2"/>
        <v>3</v>
      </c>
      <c r="H32" s="20"/>
      <c r="I32" s="83"/>
      <c r="J32" s="83"/>
      <c r="K32" s="83"/>
      <c r="L32" s="83"/>
      <c r="M32" s="83"/>
      <c r="N32" s="83"/>
      <c r="O32" s="83"/>
      <c r="P32" s="83"/>
      <c r="Q32" s="83"/>
      <c r="R32" s="83"/>
      <c r="S32" s="83"/>
      <c r="T32" s="83"/>
      <c r="U32" s="83"/>
      <c r="V32" s="83"/>
      <c r="W32" s="83"/>
      <c r="X32" s="83"/>
      <c r="Y32" s="83"/>
    </row>
    <row r="33" spans="1:25" ht="15" customHeight="1" thickBot="1" x14ac:dyDescent="0.3">
      <c r="A33" s="82">
        <v>26</v>
      </c>
      <c r="B33" s="3" t="str">
        <f>IF(D33="N","",IF(H33="Dummy","",IF(H33=H207,"ALERTE",IF(D33="N","",IF(H33="Dummy","",IF(H33=H294,"ALERTE",""))))))</f>
        <v/>
      </c>
      <c r="C33" s="62"/>
      <c r="D33" s="63"/>
      <c r="E33" s="64" t="s">
        <v>5</v>
      </c>
      <c r="F33" s="65" t="str">
        <f t="shared" si="1"/>
        <v/>
      </c>
      <c r="G33" s="42" t="str">
        <f t="shared" si="2"/>
        <v/>
      </c>
      <c r="H33" s="31" t="s">
        <v>28</v>
      </c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</row>
    <row r="34" spans="1:25" ht="15" customHeight="1" thickBot="1" x14ac:dyDescent="0.3">
      <c r="A34" s="82">
        <v>27</v>
      </c>
      <c r="B34" s="78" t="str">
        <f t="shared" si="0"/>
        <v/>
      </c>
      <c r="C34" s="4"/>
      <c r="D34" s="6"/>
      <c r="E34" s="12" t="s">
        <v>5</v>
      </c>
      <c r="F34" s="18" t="str">
        <f t="shared" si="1"/>
        <v/>
      </c>
      <c r="G34" s="42" t="str">
        <f t="shared" si="2"/>
        <v/>
      </c>
      <c r="H34" s="24" t="s">
        <v>29</v>
      </c>
      <c r="I34" s="83"/>
      <c r="J34" s="83"/>
      <c r="K34" s="83"/>
      <c r="L34" s="83"/>
      <c r="M34" s="83"/>
      <c r="N34" s="83"/>
      <c r="O34" s="83"/>
      <c r="P34" s="83"/>
      <c r="Q34" s="83"/>
      <c r="R34" s="83"/>
      <c r="S34" s="83"/>
      <c r="T34" s="83"/>
      <c r="U34" s="83"/>
      <c r="V34" s="83"/>
      <c r="W34" s="83"/>
      <c r="X34" s="83"/>
      <c r="Y34" s="83"/>
    </row>
    <row r="35" spans="1:25" ht="15" customHeight="1" thickBot="1" x14ac:dyDescent="0.3">
      <c r="A35" s="82">
        <v>28</v>
      </c>
      <c r="B35" s="78" t="str">
        <f t="shared" si="0"/>
        <v/>
      </c>
      <c r="C35" s="4"/>
      <c r="D35" s="6"/>
      <c r="E35" s="12" t="s">
        <v>5</v>
      </c>
      <c r="F35" s="18" t="str">
        <f t="shared" si="1"/>
        <v/>
      </c>
      <c r="G35" s="42" t="str">
        <f t="shared" si="2"/>
        <v/>
      </c>
      <c r="H35" s="24" t="s">
        <v>30</v>
      </c>
      <c r="I35" s="83"/>
      <c r="J35" s="83"/>
      <c r="K35" s="83"/>
      <c r="L35" s="83"/>
      <c r="M35" s="83"/>
      <c r="N35" s="83"/>
      <c r="O35" s="83"/>
      <c r="P35" s="83"/>
      <c r="Q35" s="83"/>
      <c r="R35" s="83"/>
      <c r="S35" s="83"/>
      <c r="T35" s="83"/>
      <c r="U35" s="83"/>
      <c r="V35" s="83"/>
      <c r="W35" s="83"/>
      <c r="X35" s="83"/>
      <c r="Y35" s="83"/>
    </row>
    <row r="36" spans="1:25" ht="15" customHeight="1" thickBot="1" x14ac:dyDescent="0.3">
      <c r="A36" s="82">
        <v>29</v>
      </c>
      <c r="B36" s="78" t="str">
        <f t="shared" si="0"/>
        <v/>
      </c>
      <c r="C36" s="4"/>
      <c r="D36" s="6"/>
      <c r="E36" s="12" t="s">
        <v>6</v>
      </c>
      <c r="F36" s="18" t="str">
        <f t="shared" si="1"/>
        <v/>
      </c>
      <c r="G36" s="42" t="str">
        <f t="shared" si="2"/>
        <v/>
      </c>
      <c r="H36" s="24" t="s">
        <v>31</v>
      </c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</row>
    <row r="37" spans="1:25" ht="15" customHeight="1" thickBot="1" x14ac:dyDescent="0.3">
      <c r="A37" s="82">
        <v>30</v>
      </c>
      <c r="B37" s="77" t="str">
        <f t="shared" si="0"/>
        <v/>
      </c>
      <c r="C37" s="58"/>
      <c r="D37" s="59"/>
      <c r="E37" s="60" t="s">
        <v>5</v>
      </c>
      <c r="F37" s="61" t="str">
        <f t="shared" si="1"/>
        <v/>
      </c>
      <c r="G37" s="42" t="str">
        <f t="shared" si="2"/>
        <v/>
      </c>
      <c r="H37" s="30" t="s">
        <v>32</v>
      </c>
      <c r="I37" s="83"/>
      <c r="J37" s="83"/>
      <c r="K37" s="83"/>
      <c r="L37" s="83"/>
      <c r="M37" s="83"/>
      <c r="N37" s="83"/>
      <c r="O37" s="83"/>
      <c r="P37" s="83"/>
      <c r="Q37" s="83"/>
      <c r="R37" s="83"/>
      <c r="S37" s="83"/>
      <c r="T37" s="83"/>
      <c r="U37" s="83"/>
      <c r="V37" s="83"/>
      <c r="W37" s="83"/>
      <c r="X37" s="83"/>
      <c r="Y37" s="83"/>
    </row>
    <row r="38" spans="1:25" ht="15" customHeight="1" thickBot="1" x14ac:dyDescent="0.3">
      <c r="A38" s="1"/>
      <c r="B38" s="7"/>
      <c r="C38" s="76"/>
      <c r="D38" s="74"/>
      <c r="E38" s="35">
        <v>7</v>
      </c>
      <c r="F38" s="74"/>
      <c r="G38" s="73"/>
      <c r="H38" s="20"/>
      <c r="I38" s="83"/>
      <c r="J38" s="83"/>
      <c r="K38" s="83"/>
      <c r="L38" s="83"/>
      <c r="M38" s="83"/>
      <c r="N38" s="83"/>
      <c r="O38" s="83"/>
      <c r="P38" s="83"/>
      <c r="Q38" s="83"/>
      <c r="R38" s="83"/>
      <c r="S38" s="83"/>
      <c r="T38" s="83"/>
      <c r="U38" s="83"/>
      <c r="V38" s="83"/>
      <c r="W38" s="83"/>
      <c r="X38" s="83"/>
      <c r="Y38" s="83"/>
    </row>
    <row r="39" spans="1:25" ht="15" customHeight="1" thickBot="1" x14ac:dyDescent="0.3">
      <c r="A39" s="82">
        <v>31</v>
      </c>
      <c r="B39" s="3" t="str">
        <f>IF(D39="N","",IF(H39="Dummy","",IF(H39=H213,"ALERTE",IF(D39="N","",IF(H39="Dummy","",IF(H39=H300,"ALERTE",""))))))</f>
        <v/>
      </c>
      <c r="C39" s="62"/>
      <c r="D39" s="63"/>
      <c r="E39" s="64" t="s">
        <v>5</v>
      </c>
      <c r="F39" s="65" t="str">
        <f t="shared" si="1"/>
        <v/>
      </c>
      <c r="G39" s="42" t="str">
        <f t="shared" si="2"/>
        <v/>
      </c>
      <c r="H39" s="21" t="s">
        <v>33</v>
      </c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</row>
    <row r="40" spans="1:25" ht="15" customHeight="1" thickBot="1" x14ac:dyDescent="0.3">
      <c r="A40" s="82">
        <v>32</v>
      </c>
      <c r="B40" s="78" t="str">
        <f t="shared" si="0"/>
        <v/>
      </c>
      <c r="C40" s="4"/>
      <c r="D40" s="6"/>
      <c r="E40" s="12" t="s">
        <v>6</v>
      </c>
      <c r="F40" s="18" t="str">
        <f t="shared" si="1"/>
        <v/>
      </c>
      <c r="G40" s="42" t="str">
        <f t="shared" si="2"/>
        <v/>
      </c>
      <c r="H40" s="24" t="s">
        <v>34</v>
      </c>
      <c r="I40" s="83"/>
      <c r="J40" s="83"/>
      <c r="K40" s="83"/>
      <c r="L40" s="83"/>
      <c r="M40" s="83"/>
      <c r="N40" s="83"/>
      <c r="O40" s="83"/>
      <c r="P40" s="83"/>
      <c r="Q40" s="83"/>
      <c r="R40" s="83"/>
      <c r="S40" s="83"/>
      <c r="T40" s="83"/>
      <c r="U40" s="83"/>
      <c r="V40" s="83"/>
      <c r="W40" s="83"/>
      <c r="X40" s="83"/>
      <c r="Y40" s="83"/>
    </row>
    <row r="41" spans="1:25" ht="15" customHeight="1" thickBot="1" x14ac:dyDescent="0.3">
      <c r="A41" s="82">
        <v>33</v>
      </c>
      <c r="B41" s="78" t="str">
        <f t="shared" si="0"/>
        <v/>
      </c>
      <c r="C41" s="4"/>
      <c r="D41" s="6"/>
      <c r="E41" s="12" t="s">
        <v>6</v>
      </c>
      <c r="F41" s="18" t="str">
        <f t="shared" si="1"/>
        <v/>
      </c>
      <c r="G41" s="42" t="str">
        <f t="shared" si="2"/>
        <v/>
      </c>
      <c r="H41" s="24" t="s">
        <v>35</v>
      </c>
      <c r="I41" s="83"/>
      <c r="J41" s="83"/>
      <c r="K41" s="83"/>
      <c r="L41" s="83"/>
      <c r="M41" s="83"/>
      <c r="N41" s="83"/>
      <c r="O41" s="83"/>
      <c r="P41" s="83"/>
      <c r="Q41" s="83"/>
      <c r="R41" s="83"/>
      <c r="S41" s="83"/>
      <c r="T41" s="83"/>
      <c r="U41" s="83"/>
      <c r="V41" s="83"/>
      <c r="W41" s="83"/>
      <c r="X41" s="83"/>
      <c r="Y41" s="83"/>
    </row>
    <row r="42" spans="1:25" ht="15" customHeight="1" thickBot="1" x14ac:dyDescent="0.3">
      <c r="A42" s="82">
        <v>34</v>
      </c>
      <c r="B42" s="78" t="str">
        <f t="shared" si="0"/>
        <v/>
      </c>
      <c r="C42" s="4"/>
      <c r="D42" s="6"/>
      <c r="E42" s="12" t="s">
        <v>5</v>
      </c>
      <c r="F42" s="18" t="str">
        <f t="shared" si="1"/>
        <v/>
      </c>
      <c r="G42" s="42" t="str">
        <f t="shared" si="2"/>
        <v/>
      </c>
      <c r="H42" s="17" t="s">
        <v>36</v>
      </c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</row>
    <row r="43" spans="1:25" ht="15" customHeight="1" thickBot="1" x14ac:dyDescent="0.3">
      <c r="A43" s="82">
        <v>35</v>
      </c>
      <c r="B43" s="77" t="str">
        <f t="shared" si="0"/>
        <v/>
      </c>
      <c r="C43" s="58"/>
      <c r="D43" s="59"/>
      <c r="E43" s="60" t="s">
        <v>6</v>
      </c>
      <c r="F43" s="61" t="str">
        <f t="shared" si="1"/>
        <v/>
      </c>
      <c r="G43" s="42" t="str">
        <f t="shared" si="2"/>
        <v/>
      </c>
      <c r="H43" s="30" t="s">
        <v>37</v>
      </c>
      <c r="I43" s="83"/>
      <c r="J43" s="83"/>
      <c r="K43" s="83"/>
      <c r="L43" s="83"/>
      <c r="M43" s="83"/>
      <c r="N43" s="83"/>
      <c r="O43" s="83"/>
      <c r="P43" s="83"/>
      <c r="Q43" s="83"/>
      <c r="R43" s="83"/>
      <c r="S43" s="83"/>
      <c r="T43" s="83"/>
      <c r="U43" s="83"/>
      <c r="V43" s="83"/>
      <c r="W43" s="83"/>
      <c r="X43" s="83"/>
      <c r="Y43" s="83"/>
    </row>
    <row r="44" spans="1:25" ht="15" customHeight="1" thickBot="1" x14ac:dyDescent="0.3">
      <c r="A44" s="1"/>
      <c r="B44" s="7"/>
      <c r="C44" s="66"/>
      <c r="D44" s="67"/>
      <c r="E44" s="68">
        <v>8</v>
      </c>
      <c r="F44" s="67"/>
      <c r="G44" s="73"/>
      <c r="H44" s="20"/>
      <c r="I44" s="83"/>
      <c r="J44" s="83"/>
      <c r="K44" s="83"/>
      <c r="L44" s="83"/>
      <c r="M44" s="83"/>
      <c r="N44" s="83"/>
      <c r="O44" s="83"/>
      <c r="P44" s="83"/>
      <c r="Q44" s="83"/>
      <c r="R44" s="83"/>
      <c r="S44" s="83"/>
      <c r="T44" s="83"/>
      <c r="U44" s="83"/>
      <c r="V44" s="83"/>
      <c r="W44" s="83"/>
      <c r="X44" s="83"/>
      <c r="Y44" s="83"/>
    </row>
    <row r="45" spans="1:25" ht="15" customHeight="1" thickBot="1" x14ac:dyDescent="0.3">
      <c r="A45" s="82">
        <v>36</v>
      </c>
      <c r="B45" s="3" t="str">
        <f>IF(D45="N","",IF(H45="Dummy","",IF(H45=H219,"ALERTE",IF(D45="N","",IF(H45="Dummy","",IF(H45=H306,"ALERTE",""))))))</f>
        <v/>
      </c>
      <c r="C45" s="62"/>
      <c r="D45" s="63"/>
      <c r="E45" s="64" t="s">
        <v>6</v>
      </c>
      <c r="F45" s="65" t="str">
        <f t="shared" si="1"/>
        <v/>
      </c>
      <c r="G45" s="42" t="str">
        <f t="shared" si="2"/>
        <v/>
      </c>
      <c r="H45" s="24" t="s">
        <v>38</v>
      </c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</row>
    <row r="46" spans="1:25" ht="15" customHeight="1" thickBot="1" x14ac:dyDescent="0.3">
      <c r="A46" s="82">
        <v>37</v>
      </c>
      <c r="B46" s="78" t="str">
        <f t="shared" si="0"/>
        <v/>
      </c>
      <c r="C46" s="4"/>
      <c r="D46" s="6"/>
      <c r="E46" s="12" t="s">
        <v>5</v>
      </c>
      <c r="F46" s="18" t="str">
        <f t="shared" si="1"/>
        <v/>
      </c>
      <c r="G46" s="42" t="str">
        <f t="shared" si="2"/>
        <v/>
      </c>
      <c r="H46" s="24" t="s">
        <v>39</v>
      </c>
      <c r="I46" s="83"/>
      <c r="J46" s="83"/>
      <c r="K46" s="83"/>
      <c r="L46" s="83"/>
      <c r="M46" s="83"/>
      <c r="N46" s="83"/>
      <c r="O46" s="83"/>
      <c r="P46" s="83"/>
      <c r="Q46" s="83"/>
      <c r="R46" s="83"/>
      <c r="S46" s="83"/>
      <c r="T46" s="83"/>
      <c r="U46" s="83"/>
      <c r="V46" s="83"/>
      <c r="W46" s="83"/>
      <c r="X46" s="83"/>
      <c r="Y46" s="83"/>
    </row>
    <row r="47" spans="1:25" ht="15" customHeight="1" thickBot="1" x14ac:dyDescent="0.3">
      <c r="A47" s="82">
        <v>38</v>
      </c>
      <c r="B47" s="78" t="str">
        <f t="shared" si="0"/>
        <v/>
      </c>
      <c r="C47" s="4"/>
      <c r="D47" s="6"/>
      <c r="E47" s="12" t="s">
        <v>5</v>
      </c>
      <c r="F47" s="18" t="str">
        <f t="shared" si="1"/>
        <v/>
      </c>
      <c r="G47" s="42" t="str">
        <f t="shared" si="2"/>
        <v/>
      </c>
      <c r="H47" s="24" t="s">
        <v>40</v>
      </c>
      <c r="I47" s="83"/>
      <c r="J47" s="83"/>
      <c r="K47" s="83"/>
      <c r="L47" s="83"/>
      <c r="M47" s="83"/>
      <c r="N47" s="83"/>
      <c r="O47" s="83"/>
      <c r="P47" s="83"/>
      <c r="Q47" s="83"/>
      <c r="R47" s="83"/>
      <c r="S47" s="83"/>
      <c r="T47" s="83"/>
      <c r="U47" s="83"/>
      <c r="V47" s="83"/>
      <c r="W47" s="83"/>
      <c r="X47" s="83"/>
      <c r="Y47" s="83"/>
    </row>
    <row r="48" spans="1:25" ht="15" customHeight="1" thickBot="1" x14ac:dyDescent="0.3">
      <c r="A48" s="82">
        <v>39</v>
      </c>
      <c r="B48" s="78" t="str">
        <f t="shared" si="0"/>
        <v/>
      </c>
      <c r="C48" s="4"/>
      <c r="D48" s="6"/>
      <c r="E48" s="12" t="s">
        <v>6</v>
      </c>
      <c r="F48" s="18" t="str">
        <f t="shared" si="1"/>
        <v/>
      </c>
      <c r="G48" s="42" t="str">
        <f t="shared" si="2"/>
        <v/>
      </c>
      <c r="H48" s="24" t="s">
        <v>41</v>
      </c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</row>
    <row r="49" spans="1:25" ht="15" customHeight="1" thickBot="1" x14ac:dyDescent="0.3">
      <c r="A49" s="82">
        <v>40</v>
      </c>
      <c r="B49" s="77" t="str">
        <f t="shared" si="0"/>
        <v/>
      </c>
      <c r="C49" s="58"/>
      <c r="D49" s="59"/>
      <c r="E49" s="60" t="s">
        <v>6</v>
      </c>
      <c r="F49" s="61" t="str">
        <f t="shared" si="1"/>
        <v/>
      </c>
      <c r="G49" s="42" t="str">
        <f t="shared" si="2"/>
        <v/>
      </c>
      <c r="H49" s="30" t="s">
        <v>42</v>
      </c>
      <c r="I49" s="83"/>
      <c r="J49" s="83"/>
      <c r="K49" s="83"/>
      <c r="L49" s="83"/>
      <c r="M49" s="83"/>
      <c r="N49" s="83"/>
      <c r="O49" s="83"/>
      <c r="P49" s="83"/>
      <c r="Q49" s="83"/>
      <c r="R49" s="83"/>
      <c r="S49" s="83"/>
      <c r="T49" s="83"/>
      <c r="U49" s="83"/>
      <c r="V49" s="83"/>
      <c r="W49" s="83"/>
      <c r="X49" s="83"/>
      <c r="Y49" s="83"/>
    </row>
    <row r="50" spans="1:25" ht="15" customHeight="1" thickBot="1" x14ac:dyDescent="0.3">
      <c r="A50" s="1"/>
      <c r="B50" s="7"/>
      <c r="C50" s="66"/>
      <c r="D50" s="67"/>
      <c r="E50" s="68">
        <v>9</v>
      </c>
      <c r="F50" s="67"/>
      <c r="G50" s="73"/>
      <c r="H50" s="20"/>
      <c r="I50" s="83"/>
      <c r="J50" s="83"/>
      <c r="K50" s="83"/>
      <c r="L50" s="83"/>
      <c r="M50" s="83"/>
      <c r="N50" s="83"/>
      <c r="O50" s="83"/>
      <c r="P50" s="83"/>
      <c r="Q50" s="83"/>
      <c r="R50" s="83"/>
      <c r="S50" s="83"/>
      <c r="T50" s="83"/>
      <c r="U50" s="83"/>
      <c r="V50" s="83"/>
      <c r="W50" s="83"/>
      <c r="X50" s="83"/>
      <c r="Y50" s="83"/>
    </row>
    <row r="51" spans="1:25" ht="15" customHeight="1" thickBot="1" x14ac:dyDescent="0.3">
      <c r="A51" s="82">
        <v>41</v>
      </c>
      <c r="B51" s="3" t="str">
        <f>IF(D51="N","",IF(H51="Dummy","",IF(H51=H225,"ALERTE",IF(D51="N","",IF(H51="Dummy","",IF(H51=H312,"ALERTE",""))))))</f>
        <v/>
      </c>
      <c r="C51" s="62"/>
      <c r="D51" s="63"/>
      <c r="E51" s="64" t="s">
        <v>5</v>
      </c>
      <c r="F51" s="65" t="str">
        <f t="shared" si="1"/>
        <v/>
      </c>
      <c r="G51" s="42" t="str">
        <f t="shared" si="2"/>
        <v/>
      </c>
      <c r="H51" s="31" t="s">
        <v>43</v>
      </c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</row>
    <row r="52" spans="1:25" ht="15" customHeight="1" thickBot="1" x14ac:dyDescent="0.3">
      <c r="A52" s="82">
        <v>42</v>
      </c>
      <c r="B52" s="78" t="str">
        <f t="shared" si="0"/>
        <v/>
      </c>
      <c r="C52" s="4"/>
      <c r="D52" s="6"/>
      <c r="E52" s="12" t="s">
        <v>5</v>
      </c>
      <c r="F52" s="18" t="str">
        <f t="shared" si="1"/>
        <v/>
      </c>
      <c r="G52" s="42" t="str">
        <f t="shared" si="2"/>
        <v/>
      </c>
      <c r="H52" s="24" t="s">
        <v>44</v>
      </c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3"/>
      <c r="X52" s="83"/>
      <c r="Y52" s="83"/>
    </row>
    <row r="53" spans="1:25" ht="15" customHeight="1" thickBot="1" x14ac:dyDescent="0.3">
      <c r="A53" s="82">
        <v>43</v>
      </c>
      <c r="B53" s="78" t="str">
        <f t="shared" si="0"/>
        <v/>
      </c>
      <c r="C53" s="4"/>
      <c r="D53" s="6"/>
      <c r="E53" s="12" t="s">
        <v>6</v>
      </c>
      <c r="F53" s="18" t="str">
        <f t="shared" si="1"/>
        <v/>
      </c>
      <c r="G53" s="42" t="str">
        <f t="shared" si="2"/>
        <v/>
      </c>
      <c r="H53" s="24" t="s">
        <v>45</v>
      </c>
      <c r="I53" s="83"/>
      <c r="J53" s="83"/>
      <c r="K53" s="83"/>
      <c r="L53" s="83"/>
      <c r="M53" s="83"/>
      <c r="N53" s="83"/>
      <c r="O53" s="83"/>
      <c r="P53" s="83"/>
      <c r="Q53" s="83"/>
      <c r="R53" s="83"/>
      <c r="S53" s="83"/>
      <c r="T53" s="83"/>
      <c r="U53" s="83"/>
      <c r="V53" s="83"/>
      <c r="W53" s="83"/>
      <c r="X53" s="83"/>
      <c r="Y53" s="83"/>
    </row>
    <row r="54" spans="1:25" ht="15" customHeight="1" thickBot="1" x14ac:dyDescent="0.3">
      <c r="A54" s="82">
        <v>44</v>
      </c>
      <c r="B54" s="78" t="str">
        <f t="shared" si="0"/>
        <v/>
      </c>
      <c r="C54" s="4"/>
      <c r="D54" s="6"/>
      <c r="E54" s="12" t="s">
        <v>6</v>
      </c>
      <c r="F54" s="18" t="str">
        <f t="shared" si="1"/>
        <v/>
      </c>
      <c r="G54" s="42" t="str">
        <f t="shared" si="2"/>
        <v/>
      </c>
      <c r="H54" s="24" t="s">
        <v>46</v>
      </c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</row>
    <row r="55" spans="1:25" ht="15" customHeight="1" thickBot="1" x14ac:dyDescent="0.3">
      <c r="A55" s="82">
        <v>45</v>
      </c>
      <c r="B55" s="77" t="str">
        <f t="shared" si="0"/>
        <v/>
      </c>
      <c r="C55" s="58"/>
      <c r="D55" s="59"/>
      <c r="E55" s="60" t="s">
        <v>6</v>
      </c>
      <c r="F55" s="61" t="str">
        <f t="shared" si="1"/>
        <v/>
      </c>
      <c r="G55" s="42" t="str">
        <f t="shared" si="2"/>
        <v/>
      </c>
      <c r="H55" s="30" t="s">
        <v>47</v>
      </c>
      <c r="I55" s="83"/>
      <c r="J55" s="83"/>
      <c r="K55" s="83"/>
      <c r="L55" s="83"/>
      <c r="M55" s="83"/>
      <c r="N55" s="83"/>
      <c r="O55" s="83"/>
      <c r="P55" s="83"/>
      <c r="Q55" s="83"/>
      <c r="R55" s="83"/>
      <c r="S55" s="83"/>
      <c r="T55" s="83"/>
      <c r="U55" s="83"/>
      <c r="V55" s="83"/>
      <c r="W55" s="83"/>
      <c r="X55" s="83"/>
      <c r="Y55" s="83"/>
    </row>
    <row r="56" spans="1:25" ht="15" customHeight="1" thickBot="1" x14ac:dyDescent="0.3">
      <c r="A56" s="1"/>
      <c r="B56" s="7"/>
      <c r="C56" s="66"/>
      <c r="D56" s="67"/>
      <c r="E56" s="68">
        <v>10</v>
      </c>
      <c r="F56" s="67"/>
      <c r="G56" s="73"/>
      <c r="H56" s="20"/>
      <c r="I56" s="83"/>
      <c r="J56" s="83"/>
      <c r="K56" s="83"/>
      <c r="L56" s="83"/>
      <c r="M56" s="83"/>
      <c r="N56" s="83"/>
      <c r="O56" s="83"/>
      <c r="P56" s="83"/>
      <c r="Q56" s="83"/>
      <c r="R56" s="83"/>
      <c r="S56" s="83"/>
      <c r="T56" s="83"/>
      <c r="U56" s="83"/>
      <c r="V56" s="83"/>
      <c r="W56" s="83"/>
      <c r="X56" s="83"/>
      <c r="Y56" s="83"/>
    </row>
    <row r="57" spans="1:25" ht="15" customHeight="1" thickBot="1" x14ac:dyDescent="0.3">
      <c r="A57" s="82">
        <v>46</v>
      </c>
      <c r="B57" s="3" t="str">
        <f>IF(D57="N","",IF(H57="Dummy","",IF(H57=H231,"ALERTE",IF(D57="N","",IF(H57="Dummy","",IF(H57=H318,"ALERTE",""))))))</f>
        <v/>
      </c>
      <c r="C57" s="62"/>
      <c r="D57" s="63"/>
      <c r="E57" s="64" t="s">
        <v>5</v>
      </c>
      <c r="F57" s="65" t="str">
        <f t="shared" si="1"/>
        <v/>
      </c>
      <c r="G57" s="42" t="str">
        <f t="shared" si="2"/>
        <v/>
      </c>
      <c r="H57" s="31" t="s">
        <v>48</v>
      </c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</row>
    <row r="58" spans="1:25" ht="15" customHeight="1" thickBot="1" x14ac:dyDescent="0.3">
      <c r="A58" s="82">
        <v>47</v>
      </c>
      <c r="B58" s="78" t="str">
        <f t="shared" si="0"/>
        <v/>
      </c>
      <c r="C58" s="4"/>
      <c r="D58" s="6"/>
      <c r="E58" s="12" t="s">
        <v>6</v>
      </c>
      <c r="F58" s="18" t="str">
        <f t="shared" si="1"/>
        <v/>
      </c>
      <c r="G58" s="42" t="str">
        <f t="shared" si="2"/>
        <v/>
      </c>
      <c r="H58" s="24" t="s">
        <v>49</v>
      </c>
      <c r="I58" s="83"/>
      <c r="J58" s="83"/>
      <c r="K58" s="83"/>
      <c r="L58" s="83"/>
      <c r="M58" s="83"/>
      <c r="N58" s="83"/>
      <c r="O58" s="83"/>
      <c r="P58" s="83"/>
      <c r="Q58" s="83"/>
      <c r="R58" s="83"/>
      <c r="S58" s="83"/>
      <c r="T58" s="83"/>
      <c r="U58" s="83"/>
      <c r="V58" s="83"/>
      <c r="W58" s="83"/>
      <c r="X58" s="83"/>
      <c r="Y58" s="83"/>
    </row>
    <row r="59" spans="1:25" ht="15" customHeight="1" thickBot="1" x14ac:dyDescent="0.3">
      <c r="A59" s="82">
        <v>48</v>
      </c>
      <c r="B59" s="78" t="str">
        <f t="shared" si="0"/>
        <v/>
      </c>
      <c r="C59" s="4"/>
      <c r="D59" s="6"/>
      <c r="E59" s="12" t="s">
        <v>6</v>
      </c>
      <c r="F59" s="18" t="str">
        <f t="shared" si="1"/>
        <v/>
      </c>
      <c r="G59" s="42" t="str">
        <f t="shared" si="2"/>
        <v/>
      </c>
      <c r="H59" s="24" t="s">
        <v>50</v>
      </c>
      <c r="I59" s="83"/>
      <c r="J59" s="83"/>
      <c r="K59" s="83"/>
      <c r="L59" s="83"/>
      <c r="M59" s="83"/>
      <c r="N59" s="83"/>
      <c r="O59" s="83"/>
      <c r="P59" s="83"/>
      <c r="Q59" s="83"/>
      <c r="R59" s="83"/>
      <c r="S59" s="83"/>
      <c r="T59" s="83"/>
      <c r="U59" s="83"/>
      <c r="V59" s="83"/>
      <c r="W59" s="83"/>
      <c r="X59" s="83"/>
      <c r="Y59" s="83"/>
    </row>
    <row r="60" spans="1:25" ht="15" customHeight="1" thickBot="1" x14ac:dyDescent="0.3">
      <c r="A60" s="82">
        <v>49</v>
      </c>
      <c r="B60" s="78" t="str">
        <f t="shared" si="0"/>
        <v/>
      </c>
      <c r="C60" s="4"/>
      <c r="D60" s="6"/>
      <c r="E60" s="12" t="s">
        <v>5</v>
      </c>
      <c r="F60" s="18" t="str">
        <f t="shared" si="1"/>
        <v/>
      </c>
      <c r="G60" s="42" t="str">
        <f t="shared" si="2"/>
        <v/>
      </c>
      <c r="H60" s="24" t="s">
        <v>51</v>
      </c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</row>
    <row r="61" spans="1:25" ht="15" customHeight="1" thickBot="1" x14ac:dyDescent="0.3">
      <c r="A61" s="82">
        <v>50</v>
      </c>
      <c r="B61" s="77" t="str">
        <f t="shared" si="0"/>
        <v/>
      </c>
      <c r="C61" s="58"/>
      <c r="D61" s="59"/>
      <c r="E61" s="60" t="s">
        <v>5</v>
      </c>
      <c r="F61" s="61" t="str">
        <f t="shared" si="1"/>
        <v/>
      </c>
      <c r="G61" s="42" t="str">
        <f t="shared" si="2"/>
        <v/>
      </c>
      <c r="H61" s="30" t="s">
        <v>52</v>
      </c>
      <c r="I61" s="83"/>
      <c r="J61" s="83"/>
      <c r="K61" s="83"/>
      <c r="L61" s="83"/>
      <c r="M61" s="83"/>
      <c r="N61" s="83"/>
      <c r="O61" s="83"/>
      <c r="P61" s="83"/>
      <c r="Q61" s="83"/>
      <c r="R61" s="83"/>
      <c r="S61" s="83"/>
      <c r="T61" s="83"/>
      <c r="U61" s="83"/>
      <c r="V61" s="83"/>
      <c r="W61" s="83"/>
      <c r="X61" s="83"/>
      <c r="Y61" s="83"/>
    </row>
    <row r="62" spans="1:25" ht="15" customHeight="1" thickBot="1" x14ac:dyDescent="0.3">
      <c r="A62" s="1"/>
      <c r="B62" s="7"/>
      <c r="C62" s="66"/>
      <c r="D62" s="67"/>
      <c r="E62" s="68">
        <v>11</v>
      </c>
      <c r="F62" s="67"/>
      <c r="G62" s="73"/>
      <c r="H62" s="20"/>
      <c r="I62" s="83"/>
      <c r="J62" s="83"/>
      <c r="K62" s="83"/>
      <c r="L62" s="83"/>
      <c r="M62" s="83"/>
      <c r="N62" s="83"/>
      <c r="O62" s="83"/>
      <c r="P62" s="83"/>
      <c r="Q62" s="83"/>
      <c r="R62" s="83"/>
      <c r="S62" s="83"/>
      <c r="T62" s="83"/>
      <c r="U62" s="83"/>
      <c r="V62" s="83"/>
      <c r="W62" s="83"/>
      <c r="X62" s="83"/>
      <c r="Y62" s="83"/>
    </row>
    <row r="63" spans="1:25" ht="15" customHeight="1" thickBot="1" x14ac:dyDescent="0.3">
      <c r="A63" s="82">
        <v>51</v>
      </c>
      <c r="B63" s="3" t="str">
        <f>IF(D63="N","",IF(H63="Dummy","",IF(H63=H237,"ALERTE",IF(D63="N","",IF(H63="Dummy","",IF(H63=H324,"ALERTE",""))))))</f>
        <v/>
      </c>
      <c r="C63" s="62"/>
      <c r="D63" s="63"/>
      <c r="E63" s="64" t="s">
        <v>5</v>
      </c>
      <c r="F63" s="65" t="str">
        <f t="shared" si="1"/>
        <v/>
      </c>
      <c r="G63" s="42" t="str">
        <f t="shared" si="2"/>
        <v/>
      </c>
      <c r="H63" s="32" t="s">
        <v>53</v>
      </c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</row>
    <row r="64" spans="1:25" ht="15" customHeight="1" thickBot="1" x14ac:dyDescent="0.3">
      <c r="A64" s="82">
        <v>52</v>
      </c>
      <c r="B64" s="78" t="str">
        <f t="shared" si="0"/>
        <v/>
      </c>
      <c r="C64" s="4"/>
      <c r="D64" s="6"/>
      <c r="E64" s="12" t="s">
        <v>5</v>
      </c>
      <c r="F64" s="18" t="str">
        <f t="shared" si="1"/>
        <v/>
      </c>
      <c r="G64" s="42" t="str">
        <f t="shared" si="2"/>
        <v/>
      </c>
      <c r="H64" s="29" t="s">
        <v>54</v>
      </c>
      <c r="I64" s="83"/>
      <c r="J64" s="83"/>
      <c r="K64" s="83"/>
      <c r="L64" s="83"/>
      <c r="M64" s="83"/>
      <c r="N64" s="83"/>
      <c r="O64" s="83"/>
      <c r="P64" s="83"/>
      <c r="Q64" s="83"/>
      <c r="R64" s="83"/>
      <c r="S64" s="83"/>
      <c r="T64" s="83"/>
      <c r="U64" s="83"/>
      <c r="V64" s="83"/>
      <c r="W64" s="83"/>
      <c r="X64" s="83"/>
      <c r="Y64" s="83"/>
    </row>
    <row r="65" spans="1:25" ht="15" customHeight="1" thickBot="1" x14ac:dyDescent="0.3">
      <c r="A65" s="82">
        <v>53</v>
      </c>
      <c r="B65" s="78" t="str">
        <f t="shared" si="0"/>
        <v/>
      </c>
      <c r="C65" s="4"/>
      <c r="D65" s="6"/>
      <c r="E65" s="12" t="s">
        <v>5</v>
      </c>
      <c r="F65" s="18" t="str">
        <f t="shared" si="1"/>
        <v/>
      </c>
      <c r="G65" s="42" t="str">
        <f t="shared" si="2"/>
        <v/>
      </c>
      <c r="H65" s="24" t="s">
        <v>55</v>
      </c>
      <c r="I65" s="83"/>
      <c r="J65" s="83"/>
      <c r="K65" s="83"/>
      <c r="L65" s="83"/>
      <c r="M65" s="83"/>
      <c r="N65" s="83"/>
      <c r="O65" s="83"/>
      <c r="P65" s="83"/>
      <c r="Q65" s="83"/>
      <c r="R65" s="83"/>
      <c r="S65" s="83"/>
      <c r="T65" s="83"/>
      <c r="U65" s="83"/>
      <c r="V65" s="83"/>
      <c r="W65" s="83"/>
      <c r="X65" s="83"/>
      <c r="Y65" s="83"/>
    </row>
    <row r="66" spans="1:25" ht="15" customHeight="1" thickBot="1" x14ac:dyDescent="0.3">
      <c r="A66" s="82">
        <v>54</v>
      </c>
      <c r="B66" s="78" t="str">
        <f t="shared" si="0"/>
        <v/>
      </c>
      <c r="C66" s="4"/>
      <c r="D66" s="6"/>
      <c r="E66" s="12" t="s">
        <v>5</v>
      </c>
      <c r="F66" s="18" t="str">
        <f t="shared" si="1"/>
        <v/>
      </c>
      <c r="G66" s="42" t="str">
        <f t="shared" si="2"/>
        <v/>
      </c>
      <c r="H66" s="24" t="s">
        <v>56</v>
      </c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</row>
    <row r="67" spans="1:25" ht="15" customHeight="1" thickBot="1" x14ac:dyDescent="0.3">
      <c r="A67" s="82">
        <v>55</v>
      </c>
      <c r="B67" s="77" t="str">
        <f t="shared" si="0"/>
        <v/>
      </c>
      <c r="C67" s="58"/>
      <c r="D67" s="59"/>
      <c r="E67" s="60" t="s">
        <v>5</v>
      </c>
      <c r="F67" s="61" t="str">
        <f t="shared" si="1"/>
        <v/>
      </c>
      <c r="G67" s="42" t="str">
        <f t="shared" si="2"/>
        <v/>
      </c>
      <c r="H67" s="30" t="s">
        <v>57</v>
      </c>
      <c r="I67" s="83"/>
      <c r="J67" s="83"/>
      <c r="K67" s="83"/>
      <c r="L67" s="83"/>
      <c r="M67" s="83"/>
      <c r="N67" s="83"/>
      <c r="O67" s="83"/>
      <c r="P67" s="83"/>
      <c r="Q67" s="83"/>
      <c r="R67" s="83"/>
      <c r="S67" s="83"/>
      <c r="T67" s="83"/>
      <c r="U67" s="83"/>
      <c r="V67" s="83"/>
      <c r="W67" s="83"/>
      <c r="X67" s="83"/>
      <c r="Y67" s="83"/>
    </row>
    <row r="68" spans="1:25" ht="15" customHeight="1" thickBot="1" x14ac:dyDescent="0.3">
      <c r="A68" s="1"/>
      <c r="B68" s="7"/>
      <c r="C68" s="66"/>
      <c r="D68" s="67"/>
      <c r="E68" s="68">
        <v>12</v>
      </c>
      <c r="F68" s="67"/>
      <c r="G68" s="73"/>
      <c r="H68" s="20"/>
      <c r="I68" s="83"/>
      <c r="J68" s="83"/>
      <c r="K68" s="83"/>
      <c r="L68" s="83"/>
      <c r="M68" s="83"/>
      <c r="N68" s="83"/>
      <c r="O68" s="83"/>
      <c r="P68" s="83"/>
      <c r="Q68" s="83"/>
      <c r="R68" s="83"/>
      <c r="S68" s="83"/>
      <c r="T68" s="83"/>
      <c r="U68" s="83"/>
      <c r="V68" s="83"/>
      <c r="W68" s="83"/>
      <c r="X68" s="83"/>
      <c r="Y68" s="83"/>
    </row>
    <row r="69" spans="1:25" ht="15" customHeight="1" thickBot="1" x14ac:dyDescent="0.3">
      <c r="A69" s="82">
        <v>56</v>
      </c>
      <c r="B69" s="3" t="str">
        <f>IF(D69="N","",IF(H69="Dummy","",IF(H69=H243,"ALERTE",IF(D69="N","",IF(H69="Dummy","",IF(H69=H330,"ALERTE",""))))))</f>
        <v/>
      </c>
      <c r="C69" s="62"/>
      <c r="D69" s="63"/>
      <c r="E69" s="64" t="s">
        <v>6</v>
      </c>
      <c r="F69" s="65" t="str">
        <f t="shared" ref="F69:F85" si="3">IF(H69=H243,2,"")</f>
        <v/>
      </c>
      <c r="G69" s="42" t="str">
        <f t="shared" ref="G69:G85" si="4">IF(H69=H330,3,"")</f>
        <v/>
      </c>
      <c r="H69" s="31" t="s">
        <v>58</v>
      </c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</row>
    <row r="70" spans="1:25" ht="15" customHeight="1" thickBot="1" x14ac:dyDescent="0.3">
      <c r="A70" s="82">
        <v>57</v>
      </c>
      <c r="B70" s="78" t="str">
        <f t="shared" ref="B70:B73" si="5">IF(D70="N","",IF(H70="Dummy","",IF(H70=H244,"ALERTE",IF(D70="N","",IF(H70="Dummy","",IF(H70=H331,"ALERTE",""))))))</f>
        <v/>
      </c>
      <c r="C70" s="4"/>
      <c r="D70" s="6"/>
      <c r="E70" s="12" t="s">
        <v>5</v>
      </c>
      <c r="F70" s="18" t="str">
        <f t="shared" si="3"/>
        <v/>
      </c>
      <c r="G70" s="42" t="str">
        <f t="shared" si="4"/>
        <v/>
      </c>
      <c r="H70" s="29" t="s">
        <v>59</v>
      </c>
      <c r="I70" s="83"/>
      <c r="J70" s="83"/>
      <c r="K70" s="83"/>
      <c r="L70" s="83"/>
      <c r="M70" s="83"/>
      <c r="N70" s="83"/>
      <c r="O70" s="83"/>
      <c r="P70" s="83"/>
      <c r="Q70" s="83"/>
      <c r="R70" s="83"/>
      <c r="S70" s="83"/>
      <c r="T70" s="83"/>
      <c r="U70" s="83"/>
      <c r="V70" s="83"/>
      <c r="W70" s="83"/>
      <c r="X70" s="83"/>
      <c r="Y70" s="83"/>
    </row>
    <row r="71" spans="1:25" ht="15" customHeight="1" thickBot="1" x14ac:dyDescent="0.3">
      <c r="A71" s="82">
        <v>58</v>
      </c>
      <c r="B71" s="78" t="str">
        <f t="shared" si="5"/>
        <v/>
      </c>
      <c r="C71" s="4"/>
      <c r="D71" s="6"/>
      <c r="E71" s="12" t="s">
        <v>5</v>
      </c>
      <c r="F71" s="18" t="str">
        <f t="shared" si="3"/>
        <v/>
      </c>
      <c r="G71" s="42" t="str">
        <f t="shared" si="4"/>
        <v/>
      </c>
      <c r="H71" s="29" t="s">
        <v>60</v>
      </c>
      <c r="I71" s="83"/>
      <c r="J71" s="83"/>
      <c r="K71" s="83"/>
      <c r="L71" s="83"/>
      <c r="M71" s="83"/>
      <c r="N71" s="83"/>
      <c r="O71" s="83"/>
      <c r="P71" s="83"/>
      <c r="Q71" s="83"/>
      <c r="R71" s="83"/>
      <c r="S71" s="83"/>
      <c r="T71" s="83"/>
      <c r="U71" s="83"/>
      <c r="V71" s="83"/>
      <c r="W71" s="83"/>
      <c r="X71" s="83"/>
      <c r="Y71" s="83"/>
    </row>
    <row r="72" spans="1:25" ht="15" customHeight="1" thickBot="1" x14ac:dyDescent="0.3">
      <c r="A72" s="82">
        <v>59</v>
      </c>
      <c r="B72" s="78" t="str">
        <f t="shared" si="5"/>
        <v/>
      </c>
      <c r="C72" s="4"/>
      <c r="D72" s="6"/>
      <c r="E72" s="12" t="s">
        <v>6</v>
      </c>
      <c r="F72" s="18" t="str">
        <f t="shared" si="3"/>
        <v/>
      </c>
      <c r="G72" s="42" t="str">
        <f t="shared" si="4"/>
        <v/>
      </c>
      <c r="H72" s="24" t="s">
        <v>61</v>
      </c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</row>
    <row r="73" spans="1:25" ht="15" customHeight="1" thickBot="1" x14ac:dyDescent="0.3">
      <c r="A73" s="82">
        <v>60</v>
      </c>
      <c r="B73" s="77" t="str">
        <f t="shared" si="5"/>
        <v/>
      </c>
      <c r="C73" s="58"/>
      <c r="D73" s="59"/>
      <c r="E73" s="60" t="s">
        <v>5</v>
      </c>
      <c r="F73" s="61" t="str">
        <f t="shared" si="3"/>
        <v/>
      </c>
      <c r="G73" s="42" t="str">
        <f t="shared" si="4"/>
        <v/>
      </c>
      <c r="H73" s="33" t="s">
        <v>62</v>
      </c>
      <c r="I73" s="83"/>
      <c r="J73" s="83"/>
      <c r="K73" s="83"/>
      <c r="L73" s="83"/>
      <c r="M73" s="83"/>
      <c r="N73" s="83"/>
      <c r="O73" s="83"/>
      <c r="P73" s="83"/>
      <c r="Q73" s="83"/>
      <c r="R73" s="83"/>
      <c r="S73" s="83"/>
      <c r="T73" s="83"/>
      <c r="U73" s="83"/>
      <c r="V73" s="83"/>
      <c r="W73" s="83"/>
      <c r="X73" s="83"/>
      <c r="Y73" s="83"/>
    </row>
    <row r="74" spans="1:25" ht="15" customHeight="1" thickBot="1" x14ac:dyDescent="0.3">
      <c r="A74" s="1"/>
      <c r="B74" s="7"/>
      <c r="C74" s="66"/>
      <c r="D74" s="67"/>
      <c r="E74" s="68">
        <v>13</v>
      </c>
      <c r="F74" s="67"/>
      <c r="G74" s="73"/>
      <c r="H74" s="20"/>
      <c r="I74" s="83"/>
      <c r="J74" s="83"/>
      <c r="K74" s="83"/>
      <c r="L74" s="83"/>
      <c r="M74" s="83"/>
      <c r="N74" s="83"/>
      <c r="O74" s="83"/>
      <c r="P74" s="83"/>
      <c r="Q74" s="83"/>
      <c r="R74" s="83"/>
      <c r="S74" s="83"/>
      <c r="T74" s="83"/>
      <c r="U74" s="83"/>
      <c r="V74" s="83"/>
      <c r="W74" s="83"/>
      <c r="X74" s="83"/>
      <c r="Y74" s="83"/>
    </row>
    <row r="75" spans="1:25" ht="15" customHeight="1" thickBot="1" x14ac:dyDescent="0.3">
      <c r="A75" s="82">
        <v>61</v>
      </c>
      <c r="B75" s="3" t="str">
        <f>IF(D75="N","",IF(H75="Dummy","",IF(H75=H249,"ALERTE",IF(D75="N","",IF(H75="Dummy","",IF(H75=H336,"ALERTE",""))))))</f>
        <v/>
      </c>
      <c r="C75" s="62"/>
      <c r="D75" s="63"/>
      <c r="E75" s="64" t="s">
        <v>6</v>
      </c>
      <c r="F75" s="65" t="str">
        <f t="shared" si="3"/>
        <v/>
      </c>
      <c r="G75" s="42" t="str">
        <f t="shared" si="4"/>
        <v/>
      </c>
      <c r="H75" s="31" t="s">
        <v>63</v>
      </c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</row>
    <row r="76" spans="1:25" ht="15" customHeight="1" thickBot="1" x14ac:dyDescent="0.3">
      <c r="A76" s="82">
        <v>62</v>
      </c>
      <c r="B76" s="78" t="str">
        <f t="shared" ref="B76:B79" si="6">IF(D76="N","",IF(H76="Dummy","",IF(H76=H250,"ALERTE",IF(D76="N","",IF(H76="Dummy","",IF(H76=H337,"ALERTE",""))))))</f>
        <v/>
      </c>
      <c r="C76" s="4"/>
      <c r="D76" s="6"/>
      <c r="E76" s="12" t="s">
        <v>6</v>
      </c>
      <c r="F76" s="18" t="str">
        <f t="shared" si="3"/>
        <v/>
      </c>
      <c r="G76" s="42" t="str">
        <f t="shared" si="4"/>
        <v/>
      </c>
      <c r="H76" s="34" t="s">
        <v>64</v>
      </c>
      <c r="I76" s="83"/>
      <c r="J76" s="83"/>
      <c r="K76" s="83"/>
      <c r="L76" s="83"/>
      <c r="M76" s="83"/>
      <c r="N76" s="83"/>
      <c r="O76" s="83"/>
      <c r="P76" s="83"/>
      <c r="Q76" s="83"/>
      <c r="R76" s="83"/>
      <c r="S76" s="83"/>
      <c r="T76" s="83"/>
      <c r="U76" s="83"/>
      <c r="V76" s="83"/>
      <c r="W76" s="83"/>
      <c r="X76" s="83"/>
      <c r="Y76" s="83"/>
    </row>
    <row r="77" spans="1:25" ht="15" customHeight="1" thickBot="1" x14ac:dyDescent="0.3">
      <c r="A77" s="82">
        <v>63</v>
      </c>
      <c r="B77" s="78" t="str">
        <f t="shared" si="6"/>
        <v/>
      </c>
      <c r="C77" s="4"/>
      <c r="D77" s="6"/>
      <c r="E77" s="12" t="s">
        <v>6</v>
      </c>
      <c r="F77" s="18" t="str">
        <f t="shared" si="3"/>
        <v/>
      </c>
      <c r="G77" s="42" t="str">
        <f t="shared" si="4"/>
        <v/>
      </c>
      <c r="H77" s="29" t="s">
        <v>65</v>
      </c>
      <c r="I77" s="83"/>
      <c r="J77" s="83"/>
      <c r="K77" s="83"/>
      <c r="L77" s="83"/>
      <c r="M77" s="83"/>
      <c r="N77" s="83"/>
      <c r="O77" s="83"/>
      <c r="P77" s="83"/>
      <c r="Q77" s="83"/>
      <c r="R77" s="83"/>
      <c r="S77" s="83"/>
      <c r="T77" s="83"/>
      <c r="U77" s="83"/>
      <c r="V77" s="83"/>
      <c r="W77" s="83"/>
      <c r="X77" s="83"/>
      <c r="Y77" s="83"/>
    </row>
    <row r="78" spans="1:25" ht="15" customHeight="1" thickBot="1" x14ac:dyDescent="0.3">
      <c r="A78" s="82">
        <v>64</v>
      </c>
      <c r="B78" s="78" t="str">
        <f t="shared" si="6"/>
        <v/>
      </c>
      <c r="C78" s="4"/>
      <c r="D78" s="6"/>
      <c r="E78" s="12" t="s">
        <v>5</v>
      </c>
      <c r="F78" s="18" t="str">
        <f t="shared" si="3"/>
        <v/>
      </c>
      <c r="G78" s="42" t="str">
        <f t="shared" si="4"/>
        <v/>
      </c>
      <c r="H78" s="29" t="s">
        <v>66</v>
      </c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</row>
    <row r="79" spans="1:25" ht="15" customHeight="1" thickBot="1" x14ac:dyDescent="0.3">
      <c r="A79" s="82">
        <v>65</v>
      </c>
      <c r="B79" s="77" t="str">
        <f t="shared" si="6"/>
        <v/>
      </c>
      <c r="C79" s="58"/>
      <c r="D79" s="59"/>
      <c r="E79" s="60" t="s">
        <v>5</v>
      </c>
      <c r="F79" s="61" t="str">
        <f t="shared" si="3"/>
        <v/>
      </c>
      <c r="G79" s="37" t="str">
        <f t="shared" si="4"/>
        <v/>
      </c>
      <c r="H79" s="30" t="s">
        <v>67</v>
      </c>
      <c r="I79" s="83"/>
      <c r="J79" s="83"/>
      <c r="K79" s="83"/>
      <c r="L79" s="83"/>
      <c r="M79" s="83"/>
      <c r="N79" s="83"/>
      <c r="O79" s="83"/>
      <c r="P79" s="83"/>
      <c r="Q79" s="83"/>
      <c r="R79" s="83"/>
      <c r="S79" s="83"/>
      <c r="T79" s="83"/>
      <c r="U79" s="83"/>
      <c r="V79" s="83"/>
      <c r="W79" s="83"/>
      <c r="X79" s="83"/>
      <c r="Y79" s="83"/>
    </row>
    <row r="80" spans="1:25" ht="15" customHeight="1" thickBot="1" x14ac:dyDescent="0.3">
      <c r="A80" s="1"/>
      <c r="B80" s="7"/>
      <c r="C80" s="66"/>
      <c r="D80" s="67"/>
      <c r="E80" s="68">
        <v>14</v>
      </c>
      <c r="F80" s="72"/>
      <c r="G80" s="73"/>
      <c r="H80" s="20"/>
      <c r="I80" s="83"/>
      <c r="J80" s="83"/>
      <c r="K80" s="83"/>
      <c r="L80" s="83"/>
      <c r="M80" s="83"/>
      <c r="N80" s="83"/>
      <c r="O80" s="83"/>
      <c r="P80" s="83"/>
      <c r="Q80" s="83"/>
      <c r="R80" s="83"/>
      <c r="S80" s="83"/>
      <c r="T80" s="83"/>
      <c r="U80" s="83"/>
      <c r="V80" s="83"/>
      <c r="W80" s="83"/>
      <c r="X80" s="83"/>
      <c r="Y80" s="83"/>
    </row>
    <row r="81" spans="1:25" ht="15" customHeight="1" thickBot="1" x14ac:dyDescent="0.3">
      <c r="A81" s="82">
        <v>66</v>
      </c>
      <c r="B81" s="3" t="str">
        <f>IF(D81="N","",IF(H81="Dummy","",IF(H81=H255,"ALERTE",IF(D81="N","",IF(H81="Dummy","",IF(H81=H342,"ALERTE",""))))))</f>
        <v/>
      </c>
      <c r="C81" s="62"/>
      <c r="D81" s="63"/>
      <c r="E81" s="64" t="s">
        <v>6</v>
      </c>
      <c r="F81" s="65" t="str">
        <f t="shared" si="3"/>
        <v/>
      </c>
      <c r="G81" s="42" t="str">
        <f t="shared" si="4"/>
        <v/>
      </c>
      <c r="H81" s="31" t="s">
        <v>68</v>
      </c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</row>
    <row r="82" spans="1:25" ht="15" customHeight="1" thickBot="1" x14ac:dyDescent="0.3">
      <c r="A82" s="82">
        <v>67</v>
      </c>
      <c r="B82" s="78" t="str">
        <f t="shared" ref="B82:B85" si="7">IF(D82="N","",IF(H82="Dummy","",IF(H82=H256,"ALERTE",IF(D82="N","",IF(H82="Dummy","",IF(H82=H343,"ALERTE",""))))))</f>
        <v/>
      </c>
      <c r="C82" s="4"/>
      <c r="D82" s="6"/>
      <c r="E82" s="12" t="s">
        <v>5</v>
      </c>
      <c r="F82" s="18" t="str">
        <f t="shared" si="3"/>
        <v/>
      </c>
      <c r="G82" s="42" t="str">
        <f t="shared" si="4"/>
        <v/>
      </c>
      <c r="H82" s="24" t="s">
        <v>69</v>
      </c>
    </row>
    <row r="83" spans="1:25" ht="15" customHeight="1" thickBot="1" x14ac:dyDescent="0.3">
      <c r="A83" s="82">
        <v>68</v>
      </c>
      <c r="B83" s="78" t="str">
        <f t="shared" si="7"/>
        <v/>
      </c>
      <c r="C83" s="4"/>
      <c r="D83" s="6"/>
      <c r="E83" s="12" t="s">
        <v>5</v>
      </c>
      <c r="F83" s="18" t="str">
        <f t="shared" si="3"/>
        <v/>
      </c>
      <c r="G83" s="42" t="str">
        <f t="shared" si="4"/>
        <v/>
      </c>
      <c r="H83" s="24" t="s">
        <v>70</v>
      </c>
    </row>
    <row r="84" spans="1:25" ht="15" customHeight="1" thickBot="1" x14ac:dyDescent="0.3">
      <c r="A84" s="82">
        <v>69</v>
      </c>
      <c r="B84" s="78" t="str">
        <f t="shared" si="7"/>
        <v/>
      </c>
      <c r="C84" s="4"/>
      <c r="D84" s="6"/>
      <c r="E84" s="12" t="s">
        <v>6</v>
      </c>
      <c r="F84" s="18" t="str">
        <f t="shared" si="3"/>
        <v/>
      </c>
      <c r="G84" s="42" t="str">
        <f t="shared" si="4"/>
        <v/>
      </c>
      <c r="H84" s="24" t="s">
        <v>71</v>
      </c>
    </row>
    <row r="85" spans="1:25" ht="15" customHeight="1" thickBot="1" x14ac:dyDescent="0.3">
      <c r="A85" s="82">
        <v>70</v>
      </c>
      <c r="B85" s="77" t="str">
        <f t="shared" si="7"/>
        <v/>
      </c>
      <c r="C85" s="58"/>
      <c r="D85" s="59"/>
      <c r="E85" s="60" t="s">
        <v>6</v>
      </c>
      <c r="F85" s="61" t="str">
        <f t="shared" si="3"/>
        <v/>
      </c>
      <c r="G85" s="42" t="str">
        <f t="shared" si="4"/>
        <v/>
      </c>
      <c r="H85" s="30" t="s">
        <v>72</v>
      </c>
    </row>
    <row r="86" spans="1:25" ht="15" customHeight="1" thickBot="1" x14ac:dyDescent="0.3">
      <c r="A86" s="1"/>
      <c r="B86" s="10"/>
      <c r="C86" s="66"/>
      <c r="D86" s="67"/>
      <c r="E86" s="69"/>
      <c r="F86" s="74"/>
      <c r="G86" s="74"/>
      <c r="H86" s="75"/>
    </row>
    <row r="87" spans="1:25" ht="15.6" thickBot="1" x14ac:dyDescent="0.3"/>
    <row r="88" spans="1:25" ht="16.2" thickBot="1" x14ac:dyDescent="0.3">
      <c r="A88" s="49"/>
      <c r="B88" s="49"/>
      <c r="C88" s="49"/>
      <c r="D88" s="49"/>
      <c r="E88" s="51">
        <v>1</v>
      </c>
      <c r="F88" s="49"/>
      <c r="G88" s="49"/>
      <c r="H88" s="50"/>
    </row>
    <row r="89" spans="1:25" ht="16.2" thickBot="1" x14ac:dyDescent="0.3">
      <c r="A89" s="52"/>
      <c r="B89" s="52"/>
      <c r="C89" s="52"/>
      <c r="D89" s="52"/>
      <c r="E89" s="52"/>
      <c r="F89" s="52"/>
      <c r="G89" s="53"/>
      <c r="H89" s="35" t="s">
        <v>73</v>
      </c>
    </row>
    <row r="90" spans="1:25" ht="15.6" x14ac:dyDescent="0.25">
      <c r="A90" s="36"/>
      <c r="B90" s="36"/>
      <c r="C90" s="37"/>
      <c r="D90" s="37"/>
      <c r="E90" s="37"/>
      <c r="F90" s="37"/>
      <c r="G90" s="54"/>
      <c r="H90" s="15" t="s">
        <v>0</v>
      </c>
    </row>
    <row r="91" spans="1:25" ht="15.6" x14ac:dyDescent="0.25">
      <c r="A91" s="36"/>
      <c r="B91" s="36"/>
      <c r="C91" s="37"/>
      <c r="D91" s="37"/>
      <c r="E91" s="37"/>
      <c r="F91" s="37"/>
      <c r="G91" s="54"/>
      <c r="H91" s="16" t="s">
        <v>1</v>
      </c>
    </row>
    <row r="92" spans="1:25" ht="15.6" x14ac:dyDescent="0.25">
      <c r="A92" s="36"/>
      <c r="B92" s="36"/>
      <c r="C92" s="37"/>
      <c r="D92" s="37"/>
      <c r="E92" s="37"/>
      <c r="F92" s="37"/>
      <c r="G92" s="54"/>
      <c r="H92" s="17" t="s">
        <v>2</v>
      </c>
    </row>
    <row r="93" spans="1:25" ht="15.6" x14ac:dyDescent="0.25">
      <c r="A93" s="36"/>
      <c r="B93" s="36"/>
      <c r="C93" s="37"/>
      <c r="D93" s="37"/>
      <c r="E93" s="37"/>
      <c r="F93" s="37"/>
      <c r="G93" s="54"/>
      <c r="H93" s="17" t="s">
        <v>3</v>
      </c>
    </row>
    <row r="94" spans="1:25" ht="16.2" thickBot="1" x14ac:dyDescent="0.3">
      <c r="A94" s="36"/>
      <c r="B94" s="36"/>
      <c r="C94" s="37"/>
      <c r="D94" s="37"/>
      <c r="E94" s="37"/>
      <c r="F94" s="37"/>
      <c r="G94" s="54"/>
      <c r="H94" s="19" t="s">
        <v>74</v>
      </c>
    </row>
    <row r="95" spans="1:25" ht="16.2" thickBot="1" x14ac:dyDescent="0.3">
      <c r="A95" s="52"/>
      <c r="B95" s="52"/>
      <c r="C95" s="52"/>
      <c r="D95" s="52"/>
      <c r="E95" s="52"/>
      <c r="F95" s="52"/>
      <c r="G95" s="53"/>
      <c r="H95" s="20"/>
    </row>
    <row r="96" spans="1:25" ht="15.6" x14ac:dyDescent="0.25">
      <c r="A96" s="36"/>
      <c r="B96" s="36"/>
      <c r="C96" s="37"/>
      <c r="D96" s="37"/>
      <c r="E96" s="37"/>
      <c r="F96" s="37"/>
      <c r="G96" s="54"/>
      <c r="H96" s="38" t="s">
        <v>8</v>
      </c>
    </row>
    <row r="97" spans="1:8" ht="15.6" x14ac:dyDescent="0.25">
      <c r="A97" s="36"/>
      <c r="B97" s="36"/>
      <c r="C97" s="37"/>
      <c r="D97" s="37"/>
      <c r="E97" s="37"/>
      <c r="F97" s="37"/>
      <c r="G97" s="54"/>
      <c r="H97" s="17" t="s">
        <v>9</v>
      </c>
    </row>
    <row r="98" spans="1:8" ht="15.6" x14ac:dyDescent="0.25">
      <c r="A98" s="36"/>
      <c r="B98" s="36"/>
      <c r="C98" s="37"/>
      <c r="D98" s="37"/>
      <c r="E98" s="37"/>
      <c r="F98" s="37"/>
      <c r="G98" s="54"/>
      <c r="H98" s="22" t="s">
        <v>10</v>
      </c>
    </row>
    <row r="99" spans="1:8" ht="15.6" x14ac:dyDescent="0.25">
      <c r="A99" s="36"/>
      <c r="B99" s="36"/>
      <c r="C99" s="37"/>
      <c r="D99" s="37"/>
      <c r="E99" s="37"/>
      <c r="F99" s="37"/>
      <c r="G99" s="54"/>
      <c r="H99" s="26" t="s">
        <v>11</v>
      </c>
    </row>
    <row r="100" spans="1:8" ht="16.2" thickBot="1" x14ac:dyDescent="0.3">
      <c r="A100" s="36"/>
      <c r="B100" s="36"/>
      <c r="C100" s="37"/>
      <c r="D100" s="37"/>
      <c r="E100" s="37"/>
      <c r="F100" s="37"/>
      <c r="G100" s="54"/>
      <c r="H100" s="39" t="s">
        <v>12</v>
      </c>
    </row>
    <row r="101" spans="1:8" ht="16.2" thickBot="1" x14ac:dyDescent="0.3">
      <c r="A101" s="52"/>
      <c r="B101" s="52"/>
      <c r="C101" s="52"/>
      <c r="D101" s="52"/>
      <c r="E101" s="52"/>
      <c r="F101" s="52"/>
      <c r="G101" s="53"/>
      <c r="H101" s="20"/>
    </row>
    <row r="102" spans="1:8" ht="15.6" x14ac:dyDescent="0.25">
      <c r="A102" s="36"/>
      <c r="B102" s="36"/>
      <c r="C102" s="37"/>
      <c r="D102" s="37"/>
      <c r="E102" s="37"/>
      <c r="F102" s="37"/>
      <c r="G102" s="54"/>
      <c r="H102" s="40" t="s">
        <v>75</v>
      </c>
    </row>
    <row r="103" spans="1:8" ht="15.6" x14ac:dyDescent="0.25">
      <c r="A103" s="36"/>
      <c r="B103" s="36"/>
      <c r="C103" s="37"/>
      <c r="D103" s="37"/>
      <c r="E103" s="37"/>
      <c r="F103" s="37"/>
      <c r="G103" s="54"/>
      <c r="H103" s="23" t="s">
        <v>14</v>
      </c>
    </row>
    <row r="104" spans="1:8" ht="15.6" x14ac:dyDescent="0.25">
      <c r="A104" s="36"/>
      <c r="B104" s="36"/>
      <c r="C104" s="37"/>
      <c r="D104" s="37"/>
      <c r="E104" s="37"/>
      <c r="F104" s="37"/>
      <c r="G104" s="54"/>
      <c r="H104" s="27" t="s">
        <v>15</v>
      </c>
    </row>
    <row r="105" spans="1:8" ht="15.6" x14ac:dyDescent="0.25">
      <c r="A105" s="36"/>
      <c r="B105" s="36"/>
      <c r="C105" s="37"/>
      <c r="D105" s="37"/>
      <c r="E105" s="37"/>
      <c r="F105" s="37"/>
      <c r="G105" s="54"/>
      <c r="H105" s="17" t="s">
        <v>16</v>
      </c>
    </row>
    <row r="106" spans="1:8" ht="16.2" thickBot="1" x14ac:dyDescent="0.3">
      <c r="A106" s="36"/>
      <c r="B106" s="36"/>
      <c r="C106" s="37"/>
      <c r="D106" s="37"/>
      <c r="E106" s="37"/>
      <c r="F106" s="37"/>
      <c r="G106" s="54"/>
      <c r="H106" s="39" t="s">
        <v>17</v>
      </c>
    </row>
    <row r="107" spans="1:8" ht="16.2" thickBot="1" x14ac:dyDescent="0.3">
      <c r="A107" s="52"/>
      <c r="B107" s="52"/>
      <c r="C107" s="52"/>
      <c r="D107" s="52"/>
      <c r="E107" s="52"/>
      <c r="F107" s="52"/>
      <c r="G107" s="53"/>
      <c r="H107" s="20"/>
    </row>
    <row r="108" spans="1:8" ht="15.6" x14ac:dyDescent="0.25">
      <c r="A108" s="36"/>
      <c r="B108" s="36"/>
      <c r="C108" s="37"/>
      <c r="D108" s="37"/>
      <c r="E108" s="37"/>
      <c r="F108" s="37"/>
      <c r="G108" s="54"/>
      <c r="H108" s="38" t="s">
        <v>18</v>
      </c>
    </row>
    <row r="109" spans="1:8" ht="15.6" x14ac:dyDescent="0.25">
      <c r="A109" s="36"/>
      <c r="B109" s="36"/>
      <c r="C109" s="37"/>
      <c r="D109" s="37"/>
      <c r="E109" s="37"/>
      <c r="F109" s="37"/>
      <c r="G109" s="54"/>
      <c r="H109" s="27" t="s">
        <v>19</v>
      </c>
    </row>
    <row r="110" spans="1:8" ht="15.6" x14ac:dyDescent="0.25">
      <c r="A110" s="36"/>
      <c r="B110" s="36"/>
      <c r="C110" s="37"/>
      <c r="D110" s="37"/>
      <c r="E110" s="37"/>
      <c r="F110" s="37"/>
      <c r="G110" s="54"/>
      <c r="H110" s="27" t="s">
        <v>20</v>
      </c>
    </row>
    <row r="111" spans="1:8" ht="15.6" x14ac:dyDescent="0.25">
      <c r="A111" s="36"/>
      <c r="B111" s="36"/>
      <c r="C111" s="37"/>
      <c r="D111" s="37"/>
      <c r="E111" s="37"/>
      <c r="F111" s="37"/>
      <c r="G111" s="54"/>
      <c r="H111" s="24" t="s">
        <v>21</v>
      </c>
    </row>
    <row r="112" spans="1:8" ht="16.2" thickBot="1" x14ac:dyDescent="0.3">
      <c r="A112" s="36"/>
      <c r="B112" s="36"/>
      <c r="C112" s="37"/>
      <c r="D112" s="37"/>
      <c r="E112" s="37"/>
      <c r="F112" s="37"/>
      <c r="G112" s="54"/>
      <c r="H112" s="41" t="s">
        <v>22</v>
      </c>
    </row>
    <row r="113" spans="1:8" ht="16.2" thickBot="1" x14ac:dyDescent="0.3">
      <c r="A113" s="52"/>
      <c r="B113" s="52"/>
      <c r="C113" s="52"/>
      <c r="D113" s="52"/>
      <c r="E113" s="52"/>
      <c r="F113" s="52"/>
      <c r="G113" s="53"/>
      <c r="H113" s="20"/>
    </row>
    <row r="114" spans="1:8" ht="15.6" x14ac:dyDescent="0.25">
      <c r="A114" s="36"/>
      <c r="B114" s="36"/>
      <c r="C114" s="37"/>
      <c r="D114" s="37"/>
      <c r="E114" s="37"/>
      <c r="F114" s="37"/>
      <c r="G114" s="54"/>
      <c r="H114" s="21" t="s">
        <v>23</v>
      </c>
    </row>
    <row r="115" spans="1:8" ht="15.6" x14ac:dyDescent="0.25">
      <c r="A115" s="36"/>
      <c r="B115" s="36"/>
      <c r="C115" s="37"/>
      <c r="D115" s="37"/>
      <c r="E115" s="37"/>
      <c r="F115" s="37"/>
      <c r="G115" s="54"/>
      <c r="H115" s="29" t="s">
        <v>24</v>
      </c>
    </row>
    <row r="116" spans="1:8" ht="15.6" x14ac:dyDescent="0.25">
      <c r="A116" s="36"/>
      <c r="B116" s="36"/>
      <c r="C116" s="37"/>
      <c r="D116" s="37"/>
      <c r="E116" s="37"/>
      <c r="F116" s="37"/>
      <c r="G116" s="54"/>
      <c r="H116" s="24" t="s">
        <v>25</v>
      </c>
    </row>
    <row r="117" spans="1:8" ht="15.6" x14ac:dyDescent="0.25">
      <c r="A117" s="36"/>
      <c r="B117" s="36"/>
      <c r="C117" s="37"/>
      <c r="D117" s="37"/>
      <c r="E117" s="37"/>
      <c r="F117" s="37"/>
      <c r="G117" s="54"/>
      <c r="H117" s="24" t="s">
        <v>26</v>
      </c>
    </row>
    <row r="118" spans="1:8" ht="16.2" thickBot="1" x14ac:dyDescent="0.3">
      <c r="A118" s="36"/>
      <c r="B118" s="36"/>
      <c r="C118" s="37"/>
      <c r="D118" s="37"/>
      <c r="E118" s="37"/>
      <c r="F118" s="37"/>
      <c r="G118" s="54"/>
      <c r="H118" s="30" t="s">
        <v>27</v>
      </c>
    </row>
    <row r="119" spans="1:8" ht="16.2" thickBot="1" x14ac:dyDescent="0.3">
      <c r="A119" s="52"/>
      <c r="B119" s="52"/>
      <c r="C119" s="52"/>
      <c r="D119" s="52"/>
      <c r="E119" s="52"/>
      <c r="F119" s="52"/>
      <c r="G119" s="53"/>
      <c r="H119" s="20"/>
    </row>
    <row r="120" spans="1:8" ht="15.6" x14ac:dyDescent="0.25">
      <c r="A120" s="36"/>
      <c r="B120" s="36"/>
      <c r="C120" s="37"/>
      <c r="D120" s="37"/>
      <c r="E120" s="37"/>
      <c r="F120" s="37"/>
      <c r="G120" s="54"/>
      <c r="H120" s="31" t="s">
        <v>28</v>
      </c>
    </row>
    <row r="121" spans="1:8" ht="15.6" x14ac:dyDescent="0.25">
      <c r="A121" s="36"/>
      <c r="B121" s="36"/>
      <c r="C121" s="37"/>
      <c r="D121" s="37"/>
      <c r="E121" s="37"/>
      <c r="F121" s="37"/>
      <c r="G121" s="54"/>
      <c r="H121" s="24" t="s">
        <v>29</v>
      </c>
    </row>
    <row r="122" spans="1:8" ht="15.6" x14ac:dyDescent="0.25">
      <c r="A122" s="36"/>
      <c r="B122" s="36"/>
      <c r="C122" s="37"/>
      <c r="D122" s="37"/>
      <c r="E122" s="37"/>
      <c r="F122" s="37"/>
      <c r="G122" s="54"/>
      <c r="H122" s="24" t="s">
        <v>30</v>
      </c>
    </row>
    <row r="123" spans="1:8" ht="15.6" x14ac:dyDescent="0.25">
      <c r="A123" s="36"/>
      <c r="B123" s="36"/>
      <c r="C123" s="37"/>
      <c r="D123" s="37"/>
      <c r="E123" s="37"/>
      <c r="F123" s="37"/>
      <c r="G123" s="54"/>
      <c r="H123" s="24" t="s">
        <v>31</v>
      </c>
    </row>
    <row r="124" spans="1:8" ht="16.2" thickBot="1" x14ac:dyDescent="0.3">
      <c r="A124" s="36"/>
      <c r="B124" s="36"/>
      <c r="C124" s="37"/>
      <c r="D124" s="37"/>
      <c r="E124" s="37"/>
      <c r="F124" s="37"/>
      <c r="G124" s="54"/>
      <c r="H124" s="30" t="s">
        <v>32</v>
      </c>
    </row>
    <row r="125" spans="1:8" ht="16.2" thickBot="1" x14ac:dyDescent="0.3">
      <c r="A125" s="52"/>
      <c r="B125" s="52"/>
      <c r="C125" s="52"/>
      <c r="D125" s="52"/>
      <c r="E125" s="52"/>
      <c r="F125" s="52"/>
      <c r="G125" s="53"/>
      <c r="H125" s="20"/>
    </row>
    <row r="126" spans="1:8" ht="15.6" x14ac:dyDescent="0.25">
      <c r="A126" s="36"/>
      <c r="B126" s="36"/>
      <c r="C126" s="37"/>
      <c r="D126" s="37"/>
      <c r="E126" s="37"/>
      <c r="F126" s="37"/>
      <c r="G126" s="54"/>
      <c r="H126" s="21" t="s">
        <v>33</v>
      </c>
    </row>
    <row r="127" spans="1:8" ht="15.6" x14ac:dyDescent="0.25">
      <c r="A127" s="36"/>
      <c r="B127" s="36"/>
      <c r="C127" s="37"/>
      <c r="D127" s="37"/>
      <c r="E127" s="37"/>
      <c r="F127" s="37"/>
      <c r="G127" s="54"/>
      <c r="H127" s="24" t="s">
        <v>34</v>
      </c>
    </row>
    <row r="128" spans="1:8" ht="15.6" x14ac:dyDescent="0.25">
      <c r="A128" s="36"/>
      <c r="B128" s="36"/>
      <c r="C128" s="37"/>
      <c r="D128" s="37"/>
      <c r="E128" s="37"/>
      <c r="F128" s="37"/>
      <c r="G128" s="54"/>
      <c r="H128" s="24" t="s">
        <v>35</v>
      </c>
    </row>
    <row r="129" spans="1:8" ht="15.6" x14ac:dyDescent="0.25">
      <c r="A129" s="36"/>
      <c r="B129" s="36"/>
      <c r="C129" s="37"/>
      <c r="D129" s="37"/>
      <c r="E129" s="37"/>
      <c r="F129" s="37"/>
      <c r="G129" s="54"/>
      <c r="H129" s="17" t="s">
        <v>36</v>
      </c>
    </row>
    <row r="130" spans="1:8" ht="16.2" thickBot="1" x14ac:dyDescent="0.3">
      <c r="A130" s="36"/>
      <c r="B130" s="36"/>
      <c r="C130" s="37"/>
      <c r="D130" s="37"/>
      <c r="E130" s="37"/>
      <c r="F130" s="37"/>
      <c r="G130" s="54"/>
      <c r="H130" s="30" t="s">
        <v>37</v>
      </c>
    </row>
    <row r="131" spans="1:8" ht="16.2" thickBot="1" x14ac:dyDescent="0.3">
      <c r="A131" s="52"/>
      <c r="B131" s="52"/>
      <c r="C131" s="52"/>
      <c r="D131" s="52"/>
      <c r="E131" s="52"/>
      <c r="F131" s="52"/>
      <c r="G131" s="53"/>
      <c r="H131" s="20"/>
    </row>
    <row r="132" spans="1:8" ht="15.6" x14ac:dyDescent="0.25">
      <c r="A132" s="36"/>
      <c r="B132" s="36"/>
      <c r="C132" s="37"/>
      <c r="D132" s="37"/>
      <c r="E132" s="37"/>
      <c r="F132" s="37"/>
      <c r="G132" s="54"/>
      <c r="H132" s="24" t="s">
        <v>38</v>
      </c>
    </row>
    <row r="133" spans="1:8" ht="15.6" x14ac:dyDescent="0.25">
      <c r="A133" s="36"/>
      <c r="B133" s="36"/>
      <c r="C133" s="37"/>
      <c r="D133" s="37"/>
      <c r="E133" s="37"/>
      <c r="F133" s="37"/>
      <c r="G133" s="54"/>
      <c r="H133" s="24" t="s">
        <v>39</v>
      </c>
    </row>
    <row r="134" spans="1:8" ht="15.6" x14ac:dyDescent="0.25">
      <c r="A134" s="36"/>
      <c r="B134" s="36"/>
      <c r="C134" s="37"/>
      <c r="D134" s="37"/>
      <c r="E134" s="37"/>
      <c r="F134" s="37"/>
      <c r="G134" s="54"/>
      <c r="H134" s="24" t="s">
        <v>40</v>
      </c>
    </row>
    <row r="135" spans="1:8" ht="15.6" x14ac:dyDescent="0.25">
      <c r="A135" s="36"/>
      <c r="B135" s="36"/>
      <c r="C135" s="37"/>
      <c r="D135" s="37"/>
      <c r="E135" s="37"/>
      <c r="F135" s="37"/>
      <c r="G135" s="54"/>
      <c r="H135" s="24" t="s">
        <v>41</v>
      </c>
    </row>
    <row r="136" spans="1:8" ht="16.2" thickBot="1" x14ac:dyDescent="0.3">
      <c r="A136" s="36"/>
      <c r="B136" s="36"/>
      <c r="C136" s="37"/>
      <c r="D136" s="37"/>
      <c r="E136" s="37"/>
      <c r="F136" s="37"/>
      <c r="G136" s="54"/>
      <c r="H136" s="30" t="s">
        <v>42</v>
      </c>
    </row>
    <row r="137" spans="1:8" ht="16.2" thickBot="1" x14ac:dyDescent="0.3">
      <c r="A137" s="52"/>
      <c r="B137" s="52"/>
      <c r="C137" s="52"/>
      <c r="D137" s="52"/>
      <c r="E137" s="52"/>
      <c r="F137" s="52"/>
      <c r="G137" s="53"/>
      <c r="H137" s="20"/>
    </row>
    <row r="138" spans="1:8" ht="15.6" x14ac:dyDescent="0.25">
      <c r="A138" s="36"/>
      <c r="B138" s="36"/>
      <c r="C138" s="37"/>
      <c r="D138" s="37"/>
      <c r="E138" s="37"/>
      <c r="F138" s="37"/>
      <c r="G138" s="54"/>
      <c r="H138" s="31" t="s">
        <v>43</v>
      </c>
    </row>
    <row r="139" spans="1:8" ht="15.6" x14ac:dyDescent="0.25">
      <c r="A139" s="36"/>
      <c r="B139" s="36"/>
      <c r="C139" s="37"/>
      <c r="D139" s="37"/>
      <c r="E139" s="37"/>
      <c r="F139" s="37"/>
      <c r="G139" s="54"/>
      <c r="H139" s="24" t="s">
        <v>44</v>
      </c>
    </row>
    <row r="140" spans="1:8" ht="15.6" x14ac:dyDescent="0.25">
      <c r="A140" s="36"/>
      <c r="B140" s="36"/>
      <c r="C140" s="37"/>
      <c r="D140" s="37"/>
      <c r="E140" s="37"/>
      <c r="F140" s="37"/>
      <c r="G140" s="54"/>
      <c r="H140" s="24" t="s">
        <v>45</v>
      </c>
    </row>
    <row r="141" spans="1:8" ht="15.6" x14ac:dyDescent="0.25">
      <c r="A141" s="36"/>
      <c r="B141" s="36"/>
      <c r="C141" s="37"/>
      <c r="D141" s="37"/>
      <c r="E141" s="37"/>
      <c r="F141" s="37"/>
      <c r="G141" s="54"/>
      <c r="H141" s="24" t="s">
        <v>46</v>
      </c>
    </row>
    <row r="142" spans="1:8" ht="16.2" thickBot="1" x14ac:dyDescent="0.3">
      <c r="A142" s="36"/>
      <c r="B142" s="36"/>
      <c r="C142" s="37"/>
      <c r="D142" s="37"/>
      <c r="E142" s="37"/>
      <c r="F142" s="37"/>
      <c r="G142" s="54"/>
      <c r="H142" s="30" t="s">
        <v>47</v>
      </c>
    </row>
    <row r="143" spans="1:8" ht="16.2" thickBot="1" x14ac:dyDescent="0.3">
      <c r="A143" s="52"/>
      <c r="B143" s="52"/>
      <c r="C143" s="52"/>
      <c r="D143" s="52"/>
      <c r="E143" s="52"/>
      <c r="F143" s="52"/>
      <c r="G143" s="53"/>
      <c r="H143" s="20"/>
    </row>
    <row r="144" spans="1:8" ht="15.6" x14ac:dyDescent="0.25">
      <c r="A144" s="36"/>
      <c r="B144" s="36"/>
      <c r="C144" s="37"/>
      <c r="D144" s="37"/>
      <c r="E144" s="37"/>
      <c r="F144" s="37"/>
      <c r="G144" s="54"/>
      <c r="H144" s="31" t="s">
        <v>76</v>
      </c>
    </row>
    <row r="145" spans="1:8" ht="15.6" x14ac:dyDescent="0.25">
      <c r="A145" s="36"/>
      <c r="B145" s="36"/>
      <c r="C145" s="37"/>
      <c r="D145" s="37"/>
      <c r="E145" s="37"/>
      <c r="F145" s="37"/>
      <c r="G145" s="54"/>
      <c r="H145" s="24" t="s">
        <v>49</v>
      </c>
    </row>
    <row r="146" spans="1:8" ht="15.6" x14ac:dyDescent="0.25">
      <c r="A146" s="36"/>
      <c r="B146" s="36"/>
      <c r="C146" s="37"/>
      <c r="D146" s="37"/>
      <c r="E146" s="37"/>
      <c r="F146" s="37"/>
      <c r="G146" s="54"/>
      <c r="H146" s="24" t="s">
        <v>50</v>
      </c>
    </row>
    <row r="147" spans="1:8" ht="15.6" x14ac:dyDescent="0.25">
      <c r="A147" s="36"/>
      <c r="B147" s="36"/>
      <c r="C147" s="37"/>
      <c r="D147" s="37"/>
      <c r="E147" s="37"/>
      <c r="F147" s="37"/>
      <c r="G147" s="54"/>
      <c r="H147" s="24" t="s">
        <v>51</v>
      </c>
    </row>
    <row r="148" spans="1:8" ht="16.2" thickBot="1" x14ac:dyDescent="0.3">
      <c r="A148" s="36"/>
      <c r="B148" s="36"/>
      <c r="C148" s="37"/>
      <c r="D148" s="37"/>
      <c r="E148" s="37"/>
      <c r="F148" s="37"/>
      <c r="G148" s="54"/>
      <c r="H148" s="30" t="s">
        <v>52</v>
      </c>
    </row>
    <row r="149" spans="1:8" ht="16.2" thickBot="1" x14ac:dyDescent="0.3">
      <c r="A149" s="52"/>
      <c r="B149" s="52"/>
      <c r="C149" s="52"/>
      <c r="D149" s="52"/>
      <c r="E149" s="52"/>
      <c r="F149" s="52"/>
      <c r="G149" s="53"/>
      <c r="H149" s="20"/>
    </row>
    <row r="150" spans="1:8" ht="15.6" x14ac:dyDescent="0.25">
      <c r="A150" s="36"/>
      <c r="B150" s="36"/>
      <c r="C150" s="37"/>
      <c r="D150" s="37"/>
      <c r="E150" s="37"/>
      <c r="F150" s="37"/>
      <c r="G150" s="54"/>
      <c r="H150" s="32" t="s">
        <v>53</v>
      </c>
    </row>
    <row r="151" spans="1:8" ht="15.6" x14ac:dyDescent="0.25">
      <c r="A151" s="36"/>
      <c r="B151" s="36"/>
      <c r="C151" s="37"/>
      <c r="D151" s="37"/>
      <c r="E151" s="37"/>
      <c r="F151" s="37"/>
      <c r="G151" s="54"/>
      <c r="H151" s="29" t="s">
        <v>54</v>
      </c>
    </row>
    <row r="152" spans="1:8" ht="15.6" x14ac:dyDescent="0.25">
      <c r="A152" s="36"/>
      <c r="B152" s="36"/>
      <c r="C152" s="37"/>
      <c r="D152" s="37"/>
      <c r="E152" s="37"/>
      <c r="F152" s="37"/>
      <c r="G152" s="54"/>
      <c r="H152" s="24" t="s">
        <v>55</v>
      </c>
    </row>
    <row r="153" spans="1:8" ht="15.6" x14ac:dyDescent="0.25">
      <c r="A153" s="36"/>
      <c r="B153" s="36"/>
      <c r="C153" s="37"/>
      <c r="D153" s="37"/>
      <c r="E153" s="37"/>
      <c r="F153" s="37"/>
      <c r="G153" s="54"/>
      <c r="H153" s="24" t="s">
        <v>56</v>
      </c>
    </row>
    <row r="154" spans="1:8" ht="16.2" thickBot="1" x14ac:dyDescent="0.3">
      <c r="A154" s="36"/>
      <c r="B154" s="36"/>
      <c r="C154" s="37"/>
      <c r="D154" s="37"/>
      <c r="E154" s="37"/>
      <c r="F154" s="37"/>
      <c r="G154" s="54"/>
      <c r="H154" s="30" t="s">
        <v>57</v>
      </c>
    </row>
    <row r="155" spans="1:8" ht="16.2" thickBot="1" x14ac:dyDescent="0.3">
      <c r="A155" s="52"/>
      <c r="B155" s="52"/>
      <c r="C155" s="52"/>
      <c r="D155" s="52"/>
      <c r="E155" s="52"/>
      <c r="F155" s="52"/>
      <c r="G155" s="53"/>
      <c r="H155" s="20"/>
    </row>
    <row r="156" spans="1:8" ht="15.6" x14ac:dyDescent="0.25">
      <c r="A156" s="36"/>
      <c r="B156" s="36"/>
      <c r="C156" s="37"/>
      <c r="D156" s="37"/>
      <c r="E156" s="37"/>
      <c r="F156" s="37"/>
      <c r="G156" s="54"/>
      <c r="H156" s="31" t="s">
        <v>58</v>
      </c>
    </row>
    <row r="157" spans="1:8" ht="15.6" x14ac:dyDescent="0.25">
      <c r="A157" s="36"/>
      <c r="B157" s="36"/>
      <c r="C157" s="37"/>
      <c r="D157" s="37"/>
      <c r="E157" s="37"/>
      <c r="F157" s="37"/>
      <c r="G157" s="54"/>
      <c r="H157" s="29" t="s">
        <v>59</v>
      </c>
    </row>
    <row r="158" spans="1:8" ht="15.6" x14ac:dyDescent="0.25">
      <c r="A158" s="36"/>
      <c r="B158" s="36"/>
      <c r="C158" s="37"/>
      <c r="D158" s="37"/>
      <c r="E158" s="37"/>
      <c r="F158" s="37"/>
      <c r="G158" s="54"/>
      <c r="H158" s="29" t="s">
        <v>60</v>
      </c>
    </row>
    <row r="159" spans="1:8" ht="15.6" x14ac:dyDescent="0.25">
      <c r="A159" s="36"/>
      <c r="B159" s="36"/>
      <c r="C159" s="37"/>
      <c r="D159" s="37"/>
      <c r="E159" s="37"/>
      <c r="F159" s="37"/>
      <c r="G159" s="54"/>
      <c r="H159" s="24" t="s">
        <v>61</v>
      </c>
    </row>
    <row r="160" spans="1:8" ht="16.2" thickBot="1" x14ac:dyDescent="0.3">
      <c r="A160" s="36"/>
      <c r="B160" s="36"/>
      <c r="C160" s="37"/>
      <c r="D160" s="37"/>
      <c r="E160" s="37"/>
      <c r="F160" s="37"/>
      <c r="G160" s="54"/>
      <c r="H160" s="33" t="s">
        <v>62</v>
      </c>
    </row>
    <row r="161" spans="1:8" ht="16.2" thickBot="1" x14ac:dyDescent="0.3">
      <c r="A161" s="52"/>
      <c r="B161" s="52"/>
      <c r="C161" s="52"/>
      <c r="D161" s="52"/>
      <c r="E161" s="52"/>
      <c r="F161" s="52"/>
      <c r="G161" s="53"/>
      <c r="H161" s="20"/>
    </row>
    <row r="162" spans="1:8" ht="15.6" x14ac:dyDescent="0.25">
      <c r="A162" s="36"/>
      <c r="B162" s="36"/>
      <c r="C162" s="37"/>
      <c r="D162" s="37"/>
      <c r="E162" s="37"/>
      <c r="F162" s="37"/>
      <c r="G162" s="54"/>
      <c r="H162" s="31" t="s">
        <v>63</v>
      </c>
    </row>
    <row r="163" spans="1:8" ht="15.6" x14ac:dyDescent="0.25">
      <c r="A163" s="36"/>
      <c r="B163" s="36"/>
      <c r="C163" s="37"/>
      <c r="D163" s="37"/>
      <c r="E163" s="37"/>
      <c r="F163" s="37"/>
      <c r="G163" s="54"/>
      <c r="H163" s="34" t="s">
        <v>64</v>
      </c>
    </row>
    <row r="164" spans="1:8" ht="15.6" x14ac:dyDescent="0.25">
      <c r="A164" s="36"/>
      <c r="B164" s="36"/>
      <c r="C164" s="37"/>
      <c r="D164" s="37"/>
      <c r="E164" s="37"/>
      <c r="F164" s="37"/>
      <c r="G164" s="54"/>
      <c r="H164" s="29" t="s">
        <v>65</v>
      </c>
    </row>
    <row r="165" spans="1:8" ht="15.6" x14ac:dyDescent="0.25">
      <c r="A165" s="36"/>
      <c r="B165" s="36"/>
      <c r="C165" s="37"/>
      <c r="D165" s="37"/>
      <c r="E165" s="37"/>
      <c r="F165" s="37"/>
      <c r="G165" s="54"/>
      <c r="H165" s="29" t="s">
        <v>66</v>
      </c>
    </row>
    <row r="166" spans="1:8" ht="16.2" thickBot="1" x14ac:dyDescent="0.3">
      <c r="A166" s="36"/>
      <c r="B166" s="36"/>
      <c r="C166" s="37"/>
      <c r="D166" s="37"/>
      <c r="E166" s="37"/>
      <c r="F166" s="37"/>
      <c r="G166" s="54"/>
      <c r="H166" s="30" t="s">
        <v>67</v>
      </c>
    </row>
    <row r="167" spans="1:8" ht="16.2" thickBot="1" x14ac:dyDescent="0.3">
      <c r="A167" s="52"/>
      <c r="B167" s="52"/>
      <c r="C167" s="52"/>
      <c r="D167" s="52"/>
      <c r="E167" s="52"/>
      <c r="F167" s="52"/>
      <c r="G167" s="53"/>
      <c r="H167" s="20"/>
    </row>
    <row r="168" spans="1:8" ht="15.6" x14ac:dyDescent="0.25">
      <c r="A168" s="36"/>
      <c r="B168" s="36"/>
      <c r="C168" s="37"/>
      <c r="D168" s="37"/>
      <c r="E168" s="37"/>
      <c r="F168" s="37"/>
      <c r="G168" s="54"/>
      <c r="H168" s="31" t="s">
        <v>68</v>
      </c>
    </row>
    <row r="169" spans="1:8" ht="15.6" x14ac:dyDescent="0.25">
      <c r="A169" s="36"/>
      <c r="B169" s="36"/>
      <c r="C169" s="37"/>
      <c r="D169" s="37"/>
      <c r="E169" s="37"/>
      <c r="F169" s="37"/>
      <c r="G169" s="54"/>
      <c r="H169" s="24" t="s">
        <v>69</v>
      </c>
    </row>
    <row r="170" spans="1:8" ht="15.6" x14ac:dyDescent="0.25">
      <c r="A170" s="36"/>
      <c r="B170" s="36"/>
      <c r="C170" s="37"/>
      <c r="D170" s="37"/>
      <c r="E170" s="37"/>
      <c r="F170" s="37"/>
      <c r="G170" s="54"/>
      <c r="H170" s="24" t="s">
        <v>70</v>
      </c>
    </row>
    <row r="171" spans="1:8" ht="15.6" x14ac:dyDescent="0.25">
      <c r="A171" s="36"/>
      <c r="B171" s="36"/>
      <c r="C171" s="37"/>
      <c r="D171" s="37"/>
      <c r="E171" s="37"/>
      <c r="F171" s="37"/>
      <c r="G171" s="54"/>
      <c r="H171" s="24" t="s">
        <v>71</v>
      </c>
    </row>
    <row r="172" spans="1:8" ht="15.6" x14ac:dyDescent="0.25">
      <c r="A172" s="36"/>
      <c r="B172" s="36"/>
      <c r="C172" s="37"/>
      <c r="D172" s="37"/>
      <c r="E172" s="37"/>
      <c r="F172" s="37"/>
      <c r="G172" s="54"/>
      <c r="H172" s="28" t="s">
        <v>72</v>
      </c>
    </row>
    <row r="173" spans="1:8" ht="15.6" thickBot="1" x14ac:dyDescent="0.3">
      <c r="A173" s="55"/>
      <c r="B173" s="55"/>
      <c r="C173" s="55"/>
      <c r="D173" s="55"/>
      <c r="E173" s="55"/>
      <c r="F173" s="55"/>
      <c r="G173" s="56"/>
      <c r="H173" s="25"/>
    </row>
    <row r="174" spans="1:8" ht="15.6" thickBot="1" x14ac:dyDescent="0.3"/>
    <row r="175" spans="1:8" ht="16.2" thickBot="1" x14ac:dyDescent="0.3">
      <c r="A175" s="49"/>
      <c r="B175" s="49"/>
      <c r="C175" s="49"/>
      <c r="D175" s="49"/>
      <c r="E175" s="51">
        <v>2</v>
      </c>
      <c r="F175" s="49"/>
      <c r="G175" s="49"/>
      <c r="H175" s="50"/>
    </row>
    <row r="176" spans="1:8" ht="16.2" thickBot="1" x14ac:dyDescent="0.35">
      <c r="A176" s="52"/>
      <c r="B176" s="52"/>
      <c r="C176" s="52"/>
      <c r="D176" s="52"/>
      <c r="E176" s="52"/>
      <c r="F176" s="52"/>
      <c r="G176" s="53"/>
      <c r="H176" s="43"/>
    </row>
    <row r="177" spans="1:8" ht="15.6" x14ac:dyDescent="0.25">
      <c r="A177" s="36"/>
      <c r="B177" s="36"/>
      <c r="C177" s="37"/>
      <c r="D177" s="37"/>
      <c r="E177" s="37"/>
      <c r="F177" s="37"/>
      <c r="G177" s="54"/>
      <c r="H177" s="15" t="s">
        <v>78</v>
      </c>
    </row>
    <row r="178" spans="1:8" ht="15.6" x14ac:dyDescent="0.25">
      <c r="A178" s="36"/>
      <c r="B178" s="36"/>
      <c r="C178" s="37"/>
      <c r="D178" s="37"/>
      <c r="E178" s="37"/>
      <c r="F178" s="37"/>
      <c r="G178" s="54"/>
      <c r="H178" s="16"/>
    </row>
    <row r="179" spans="1:8" ht="15.6" x14ac:dyDescent="0.25">
      <c r="A179" s="36"/>
      <c r="B179" s="36"/>
      <c r="C179" s="37"/>
      <c r="D179" s="37"/>
      <c r="E179" s="37"/>
      <c r="F179" s="37"/>
      <c r="G179" s="54"/>
      <c r="H179" s="17"/>
    </row>
    <row r="180" spans="1:8" ht="15.6" x14ac:dyDescent="0.25">
      <c r="A180" s="36"/>
      <c r="B180" s="36"/>
      <c r="C180" s="37"/>
      <c r="D180" s="37"/>
      <c r="E180" s="37"/>
      <c r="F180" s="37"/>
      <c r="G180" s="54"/>
      <c r="H180" s="17"/>
    </row>
    <row r="181" spans="1:8" ht="16.2" thickBot="1" x14ac:dyDescent="0.3">
      <c r="A181" s="36"/>
      <c r="B181" s="36"/>
      <c r="C181" s="37"/>
      <c r="D181" s="37"/>
      <c r="E181" s="37"/>
      <c r="F181" s="37"/>
      <c r="G181" s="54"/>
      <c r="H181" s="19"/>
    </row>
    <row r="182" spans="1:8" ht="16.2" thickBot="1" x14ac:dyDescent="0.3">
      <c r="A182" s="52"/>
      <c r="B182" s="52"/>
      <c r="C182" s="52"/>
      <c r="D182" s="52"/>
      <c r="E182" s="52"/>
      <c r="F182" s="52"/>
      <c r="G182" s="53"/>
      <c r="H182" s="45"/>
    </row>
    <row r="183" spans="1:8" ht="15.6" x14ac:dyDescent="0.25">
      <c r="A183" s="36"/>
      <c r="B183" s="36"/>
      <c r="C183" s="37"/>
      <c r="D183" s="37"/>
      <c r="E183" s="37"/>
      <c r="F183" s="37"/>
      <c r="G183" s="54"/>
      <c r="H183" s="17"/>
    </row>
    <row r="184" spans="1:8" ht="15.6" x14ac:dyDescent="0.25">
      <c r="A184" s="36"/>
      <c r="B184" s="36"/>
      <c r="C184" s="37"/>
      <c r="D184" s="37"/>
      <c r="E184" s="37"/>
      <c r="F184" s="37"/>
      <c r="G184" s="54"/>
      <c r="H184" s="17"/>
    </row>
    <row r="185" spans="1:8" ht="15.6" x14ac:dyDescent="0.25">
      <c r="A185" s="36"/>
      <c r="B185" s="36"/>
      <c r="C185" s="37"/>
      <c r="D185" s="37"/>
      <c r="E185" s="37"/>
      <c r="F185" s="37"/>
      <c r="G185" s="54"/>
      <c r="H185" s="86" t="s">
        <v>86</v>
      </c>
    </row>
    <row r="186" spans="1:8" ht="15.6" x14ac:dyDescent="0.25">
      <c r="A186" s="36"/>
      <c r="B186" s="36"/>
      <c r="C186" s="37"/>
      <c r="D186" s="37"/>
      <c r="E186" s="37"/>
      <c r="F186" s="37"/>
      <c r="G186" s="54"/>
      <c r="H186" s="26"/>
    </row>
    <row r="187" spans="1:8" ht="16.2" thickBot="1" x14ac:dyDescent="0.3">
      <c r="A187" s="36"/>
      <c r="B187" s="36"/>
      <c r="C187" s="37"/>
      <c r="D187" s="37"/>
      <c r="E187" s="37"/>
      <c r="F187" s="37"/>
      <c r="G187" s="54"/>
      <c r="H187" s="39"/>
    </row>
    <row r="188" spans="1:8" ht="16.2" thickBot="1" x14ac:dyDescent="0.3">
      <c r="A188" s="52"/>
      <c r="B188" s="52"/>
      <c r="C188" s="52"/>
      <c r="D188" s="52"/>
      <c r="E188" s="52"/>
      <c r="F188" s="52"/>
      <c r="G188" s="53"/>
      <c r="H188" s="45"/>
    </row>
    <row r="189" spans="1:8" ht="15.6" x14ac:dyDescent="0.25">
      <c r="A189" s="36"/>
      <c r="B189" s="36"/>
      <c r="C189" s="37"/>
      <c r="D189" s="37"/>
      <c r="E189" s="37"/>
      <c r="F189" s="37"/>
      <c r="G189" s="54"/>
      <c r="H189" s="27"/>
    </row>
    <row r="190" spans="1:8" ht="15.6" x14ac:dyDescent="0.25">
      <c r="A190" s="36"/>
      <c r="B190" s="36"/>
      <c r="C190" s="37"/>
      <c r="D190" s="37"/>
      <c r="E190" s="37"/>
      <c r="F190" s="37"/>
      <c r="G190" s="54"/>
      <c r="H190" s="23"/>
    </row>
    <row r="191" spans="1:8" ht="15.6" x14ac:dyDescent="0.25">
      <c r="A191" s="36"/>
      <c r="B191" s="36"/>
      <c r="C191" s="37"/>
      <c r="D191" s="37"/>
      <c r="E191" s="37"/>
      <c r="F191" s="37"/>
      <c r="G191" s="54"/>
      <c r="H191" s="17"/>
    </row>
    <row r="192" spans="1:8" ht="15.6" x14ac:dyDescent="0.25">
      <c r="A192" s="36"/>
      <c r="B192" s="36"/>
      <c r="C192" s="37"/>
      <c r="D192" s="37"/>
      <c r="E192" s="37"/>
      <c r="F192" s="37"/>
      <c r="G192" s="54"/>
      <c r="H192" s="17"/>
    </row>
    <row r="193" spans="1:8" ht="16.2" thickBot="1" x14ac:dyDescent="0.3">
      <c r="A193" s="36"/>
      <c r="B193" s="36"/>
      <c r="C193" s="37"/>
      <c r="D193" s="37"/>
      <c r="E193" s="37"/>
      <c r="F193" s="37"/>
      <c r="G193" s="54"/>
      <c r="H193" s="44"/>
    </row>
    <row r="194" spans="1:8" ht="16.2" thickBot="1" x14ac:dyDescent="0.3">
      <c r="A194" s="52"/>
      <c r="B194" s="52"/>
      <c r="C194" s="52"/>
      <c r="D194" s="52"/>
      <c r="E194" s="52"/>
      <c r="F194" s="52"/>
      <c r="G194" s="53"/>
      <c r="H194" s="45"/>
    </row>
    <row r="195" spans="1:8" ht="15.6" x14ac:dyDescent="0.25">
      <c r="A195" s="36"/>
      <c r="B195" s="36"/>
      <c r="C195" s="37"/>
      <c r="D195" s="37"/>
      <c r="E195" s="37"/>
      <c r="F195" s="37"/>
      <c r="G195" s="54"/>
      <c r="H195" s="17"/>
    </row>
    <row r="196" spans="1:8" ht="15.6" x14ac:dyDescent="0.25">
      <c r="A196" s="36"/>
      <c r="B196" s="36"/>
      <c r="C196" s="37"/>
      <c r="D196" s="37"/>
      <c r="E196" s="37"/>
      <c r="F196" s="37"/>
      <c r="G196" s="54"/>
      <c r="H196" s="27"/>
    </row>
    <row r="197" spans="1:8" ht="15.6" x14ac:dyDescent="0.25">
      <c r="A197" s="36"/>
      <c r="B197" s="36"/>
      <c r="C197" s="37"/>
      <c r="D197" s="37"/>
      <c r="E197" s="37"/>
      <c r="F197" s="37"/>
      <c r="G197" s="54"/>
      <c r="H197" s="27"/>
    </row>
    <row r="198" spans="1:8" ht="15.6" x14ac:dyDescent="0.25">
      <c r="A198" s="36"/>
      <c r="B198" s="36"/>
      <c r="C198" s="37"/>
      <c r="D198" s="37"/>
      <c r="E198" s="37"/>
      <c r="F198" s="37"/>
      <c r="G198" s="54"/>
      <c r="H198" s="17"/>
    </row>
    <row r="199" spans="1:8" ht="16.2" thickBot="1" x14ac:dyDescent="0.3">
      <c r="A199" s="36"/>
      <c r="B199" s="36"/>
      <c r="C199" s="37"/>
      <c r="D199" s="37"/>
      <c r="E199" s="37"/>
      <c r="F199" s="37"/>
      <c r="G199" s="54"/>
      <c r="H199" s="28"/>
    </row>
    <row r="200" spans="1:8" ht="16.2" thickBot="1" x14ac:dyDescent="0.3">
      <c r="A200" s="52"/>
      <c r="B200" s="52"/>
      <c r="C200" s="52"/>
      <c r="D200" s="52"/>
      <c r="E200" s="52"/>
      <c r="F200" s="52"/>
      <c r="G200" s="53"/>
      <c r="H200" s="45"/>
    </row>
    <row r="201" spans="1:8" ht="15.6" x14ac:dyDescent="0.25">
      <c r="A201" s="36"/>
      <c r="B201" s="36"/>
      <c r="C201" s="37"/>
      <c r="D201" s="37"/>
      <c r="E201" s="37"/>
      <c r="F201" s="37"/>
      <c r="G201" s="54"/>
      <c r="H201" s="21"/>
    </row>
    <row r="202" spans="1:8" ht="15.6" x14ac:dyDescent="0.25">
      <c r="A202" s="36"/>
      <c r="B202" s="36"/>
      <c r="C202" s="37"/>
      <c r="D202" s="37"/>
      <c r="E202" s="37"/>
      <c r="F202" s="37"/>
      <c r="G202" s="54"/>
      <c r="H202" s="17"/>
    </row>
    <row r="203" spans="1:8" ht="15.6" x14ac:dyDescent="0.25">
      <c r="A203" s="36"/>
      <c r="B203" s="36"/>
      <c r="C203" s="37"/>
      <c r="D203" s="37"/>
      <c r="E203" s="37"/>
      <c r="F203" s="37"/>
      <c r="G203" s="54"/>
      <c r="H203" s="17"/>
    </row>
    <row r="204" spans="1:8" ht="15.6" x14ac:dyDescent="0.25">
      <c r="A204" s="36"/>
      <c r="B204" s="36"/>
      <c r="C204" s="37"/>
      <c r="D204" s="37"/>
      <c r="E204" s="37"/>
      <c r="F204" s="37"/>
      <c r="G204" s="54"/>
      <c r="H204" s="17"/>
    </row>
    <row r="205" spans="1:8" ht="16.2" thickBot="1" x14ac:dyDescent="0.3">
      <c r="A205" s="36"/>
      <c r="B205" s="36"/>
      <c r="C205" s="37"/>
      <c r="D205" s="37"/>
      <c r="E205" s="37"/>
      <c r="F205" s="37"/>
      <c r="G205" s="54"/>
      <c r="H205" s="44"/>
    </row>
    <row r="206" spans="1:8" ht="16.2" thickBot="1" x14ac:dyDescent="0.3">
      <c r="A206" s="52"/>
      <c r="B206" s="52"/>
      <c r="C206" s="52"/>
      <c r="D206" s="52"/>
      <c r="E206" s="52"/>
      <c r="F206" s="52"/>
      <c r="G206" s="53"/>
      <c r="H206" s="45"/>
    </row>
    <row r="207" spans="1:8" ht="15.6" x14ac:dyDescent="0.25">
      <c r="A207" s="36"/>
      <c r="B207" s="36"/>
      <c r="C207" s="37"/>
      <c r="D207" s="37"/>
      <c r="E207" s="37"/>
      <c r="F207" s="37"/>
      <c r="G207" s="54"/>
      <c r="H207" s="17"/>
    </row>
    <row r="208" spans="1:8" ht="15.6" x14ac:dyDescent="0.25">
      <c r="A208" s="36"/>
      <c r="B208" s="36"/>
      <c r="C208" s="37"/>
      <c r="D208" s="37"/>
      <c r="E208" s="37"/>
      <c r="F208" s="37"/>
      <c r="G208" s="54"/>
      <c r="H208" s="17"/>
    </row>
    <row r="209" spans="1:8" ht="15.6" x14ac:dyDescent="0.25">
      <c r="A209" s="36"/>
      <c r="B209" s="36"/>
      <c r="C209" s="37"/>
      <c r="D209" s="37"/>
      <c r="E209" s="37"/>
      <c r="F209" s="37"/>
      <c r="G209" s="54"/>
      <c r="H209" s="17"/>
    </row>
    <row r="210" spans="1:8" ht="15.6" x14ac:dyDescent="0.25">
      <c r="A210" s="36"/>
      <c r="B210" s="36"/>
      <c r="C210" s="37"/>
      <c r="D210" s="37"/>
      <c r="E210" s="37"/>
      <c r="F210" s="37"/>
      <c r="G210" s="54"/>
      <c r="H210" s="24"/>
    </row>
    <row r="211" spans="1:8" ht="16.2" thickBot="1" x14ac:dyDescent="0.3">
      <c r="A211" s="36"/>
      <c r="B211" s="36"/>
      <c r="C211" s="37"/>
      <c r="D211" s="37"/>
      <c r="E211" s="37"/>
      <c r="F211" s="37"/>
      <c r="G211" s="54"/>
      <c r="H211" s="44"/>
    </row>
    <row r="212" spans="1:8" ht="16.2" thickBot="1" x14ac:dyDescent="0.3">
      <c r="A212" s="52"/>
      <c r="B212" s="52"/>
      <c r="C212" s="52"/>
      <c r="D212" s="52"/>
      <c r="E212" s="52"/>
      <c r="F212" s="52"/>
      <c r="G212" s="53"/>
      <c r="H212" s="45"/>
    </row>
    <row r="213" spans="1:8" ht="15.6" x14ac:dyDescent="0.25">
      <c r="A213" s="36"/>
      <c r="B213" s="36"/>
      <c r="C213" s="37"/>
      <c r="D213" s="37"/>
      <c r="E213" s="37"/>
      <c r="F213" s="37"/>
      <c r="G213" s="54"/>
      <c r="H213" s="17"/>
    </row>
    <row r="214" spans="1:8" ht="15.6" x14ac:dyDescent="0.25">
      <c r="A214" s="36"/>
      <c r="B214" s="36"/>
      <c r="C214" s="37"/>
      <c r="D214" s="37"/>
      <c r="E214" s="37"/>
      <c r="F214" s="37"/>
      <c r="G214" s="54"/>
      <c r="H214" s="17"/>
    </row>
    <row r="215" spans="1:8" ht="15.6" x14ac:dyDescent="0.25">
      <c r="A215" s="36"/>
      <c r="B215" s="36"/>
      <c r="C215" s="37"/>
      <c r="D215" s="37"/>
      <c r="E215" s="37"/>
      <c r="F215" s="37"/>
      <c r="G215" s="54"/>
      <c r="H215" s="17"/>
    </row>
    <row r="216" spans="1:8" ht="15.6" x14ac:dyDescent="0.25">
      <c r="A216" s="36"/>
      <c r="B216" s="36"/>
      <c r="C216" s="37"/>
      <c r="D216" s="37"/>
      <c r="E216" s="37"/>
      <c r="F216" s="37"/>
      <c r="G216" s="54"/>
      <c r="H216" s="17"/>
    </row>
    <row r="217" spans="1:8" ht="16.2" thickBot="1" x14ac:dyDescent="0.3">
      <c r="A217" s="36"/>
      <c r="B217" s="36"/>
      <c r="C217" s="37"/>
      <c r="D217" s="37"/>
      <c r="E217" s="37"/>
      <c r="F217" s="37"/>
      <c r="G217" s="54"/>
      <c r="H217" s="30"/>
    </row>
    <row r="218" spans="1:8" ht="16.2" thickBot="1" x14ac:dyDescent="0.3">
      <c r="A218" s="52"/>
      <c r="B218" s="52"/>
      <c r="C218" s="52"/>
      <c r="D218" s="52"/>
      <c r="E218" s="52"/>
      <c r="F218" s="52"/>
      <c r="G218" s="53"/>
      <c r="H218" s="45"/>
    </row>
    <row r="219" spans="1:8" ht="15.6" x14ac:dyDescent="0.25">
      <c r="A219" s="36"/>
      <c r="B219" s="36"/>
      <c r="C219" s="37"/>
      <c r="D219" s="37"/>
      <c r="E219" s="37"/>
      <c r="F219" s="37"/>
      <c r="G219" s="54"/>
      <c r="H219" s="17"/>
    </row>
    <row r="220" spans="1:8" ht="15.6" x14ac:dyDescent="0.25">
      <c r="A220" s="36"/>
      <c r="B220" s="36"/>
      <c r="C220" s="37"/>
      <c r="D220" s="37"/>
      <c r="E220" s="37"/>
      <c r="F220" s="37"/>
      <c r="G220" s="54"/>
      <c r="H220" s="24"/>
    </row>
    <row r="221" spans="1:8" ht="15.6" x14ac:dyDescent="0.25">
      <c r="A221" s="36"/>
      <c r="B221" s="36"/>
      <c r="C221" s="37"/>
      <c r="D221" s="37"/>
      <c r="E221" s="37"/>
      <c r="F221" s="37"/>
      <c r="G221" s="54"/>
      <c r="H221" s="17"/>
    </row>
    <row r="222" spans="1:8" ht="15.6" x14ac:dyDescent="0.25">
      <c r="A222" s="36"/>
      <c r="B222" s="36"/>
      <c r="C222" s="37"/>
      <c r="D222" s="37"/>
      <c r="E222" s="37"/>
      <c r="F222" s="37"/>
      <c r="G222" s="54"/>
      <c r="H222" s="17"/>
    </row>
    <row r="223" spans="1:8" ht="16.2" thickBot="1" x14ac:dyDescent="0.3">
      <c r="A223" s="36"/>
      <c r="B223" s="36"/>
      <c r="C223" s="37"/>
      <c r="D223" s="37"/>
      <c r="E223" s="37"/>
      <c r="F223" s="37"/>
      <c r="G223" s="54"/>
      <c r="H223" s="44"/>
    </row>
    <row r="224" spans="1:8" ht="16.2" thickBot="1" x14ac:dyDescent="0.3">
      <c r="A224" s="52"/>
      <c r="B224" s="52"/>
      <c r="C224" s="52"/>
      <c r="D224" s="52"/>
      <c r="E224" s="52"/>
      <c r="F224" s="52"/>
      <c r="G224" s="53"/>
      <c r="H224" s="45"/>
    </row>
    <row r="225" spans="1:8" ht="15.6" x14ac:dyDescent="0.25">
      <c r="A225" s="36"/>
      <c r="B225" s="36"/>
      <c r="C225" s="37"/>
      <c r="D225" s="37"/>
      <c r="E225" s="37"/>
      <c r="F225" s="37"/>
      <c r="G225" s="54"/>
      <c r="H225" s="17"/>
    </row>
    <row r="226" spans="1:8" ht="15.6" x14ac:dyDescent="0.25">
      <c r="A226" s="36"/>
      <c r="B226" s="36"/>
      <c r="C226" s="37"/>
      <c r="D226" s="37"/>
      <c r="E226" s="37"/>
      <c r="F226" s="37"/>
      <c r="G226" s="54"/>
      <c r="H226" s="17"/>
    </row>
    <row r="227" spans="1:8" ht="15.6" x14ac:dyDescent="0.25">
      <c r="A227" s="36"/>
      <c r="B227" s="36"/>
      <c r="C227" s="37"/>
      <c r="D227" s="37"/>
      <c r="E227" s="37"/>
      <c r="F227" s="37"/>
      <c r="G227" s="54"/>
      <c r="H227" s="17"/>
    </row>
    <row r="228" spans="1:8" ht="15.6" x14ac:dyDescent="0.25">
      <c r="A228" s="36"/>
      <c r="B228" s="36"/>
      <c r="C228" s="37"/>
      <c r="D228" s="37"/>
      <c r="E228" s="37"/>
      <c r="F228" s="37"/>
      <c r="G228" s="54"/>
      <c r="H228" s="17"/>
    </row>
    <row r="229" spans="1:8" ht="16.2" thickBot="1" x14ac:dyDescent="0.3">
      <c r="A229" s="36"/>
      <c r="B229" s="36"/>
      <c r="C229" s="37"/>
      <c r="D229" s="37"/>
      <c r="E229" s="37"/>
      <c r="F229" s="37"/>
      <c r="G229" s="54"/>
      <c r="H229" s="44"/>
    </row>
    <row r="230" spans="1:8" ht="16.2" thickBot="1" x14ac:dyDescent="0.3">
      <c r="A230" s="52"/>
      <c r="B230" s="52"/>
      <c r="C230" s="52"/>
      <c r="D230" s="52"/>
      <c r="E230" s="52"/>
      <c r="F230" s="52"/>
      <c r="G230" s="53"/>
      <c r="H230" s="45"/>
    </row>
    <row r="231" spans="1:8" ht="15.6" x14ac:dyDescent="0.25">
      <c r="A231" s="36"/>
      <c r="B231" s="36"/>
      <c r="C231" s="37"/>
      <c r="D231" s="37"/>
      <c r="E231" s="37"/>
      <c r="F231" s="37"/>
      <c r="G231" s="54"/>
      <c r="H231" s="24"/>
    </row>
    <row r="232" spans="1:8" ht="15.6" x14ac:dyDescent="0.25">
      <c r="A232" s="36"/>
      <c r="B232" s="36"/>
      <c r="C232" s="37"/>
      <c r="D232" s="37"/>
      <c r="E232" s="37"/>
      <c r="F232" s="37"/>
      <c r="G232" s="54"/>
      <c r="H232" s="17"/>
    </row>
    <row r="233" spans="1:8" ht="15.6" x14ac:dyDescent="0.25">
      <c r="A233" s="36"/>
      <c r="B233" s="36"/>
      <c r="C233" s="37"/>
      <c r="D233" s="37"/>
      <c r="E233" s="37"/>
      <c r="F233" s="37"/>
      <c r="G233" s="54"/>
      <c r="H233" s="17"/>
    </row>
    <row r="234" spans="1:8" ht="15.6" x14ac:dyDescent="0.25">
      <c r="A234" s="36"/>
      <c r="B234" s="36"/>
      <c r="C234" s="37"/>
      <c r="D234" s="37"/>
      <c r="E234" s="37"/>
      <c r="F234" s="37"/>
      <c r="G234" s="54"/>
      <c r="H234" s="17"/>
    </row>
    <row r="235" spans="1:8" ht="16.2" thickBot="1" x14ac:dyDescent="0.3">
      <c r="A235" s="36"/>
      <c r="B235" s="36"/>
      <c r="C235" s="37"/>
      <c r="D235" s="37"/>
      <c r="E235" s="37"/>
      <c r="F235" s="37"/>
      <c r="G235" s="54"/>
      <c r="H235" s="44"/>
    </row>
    <row r="236" spans="1:8" ht="16.2" thickBot="1" x14ac:dyDescent="0.3">
      <c r="A236" s="52"/>
      <c r="B236" s="52"/>
      <c r="C236" s="52"/>
      <c r="D236" s="52"/>
      <c r="E236" s="52"/>
      <c r="F236" s="52"/>
      <c r="G236" s="53"/>
      <c r="H236" s="45"/>
    </row>
    <row r="237" spans="1:8" ht="15.6" x14ac:dyDescent="0.25">
      <c r="A237" s="36"/>
      <c r="B237" s="36"/>
      <c r="C237" s="37"/>
      <c r="D237" s="37"/>
      <c r="E237" s="37"/>
      <c r="F237" s="37"/>
      <c r="G237" s="54"/>
      <c r="H237" s="32"/>
    </row>
    <row r="238" spans="1:8" ht="15.6" x14ac:dyDescent="0.25">
      <c r="A238" s="36"/>
      <c r="B238" s="36"/>
      <c r="C238" s="37"/>
      <c r="D238" s="37"/>
      <c r="E238" s="37"/>
      <c r="F238" s="37"/>
      <c r="G238" s="54"/>
      <c r="H238" s="29"/>
    </row>
    <row r="239" spans="1:8" ht="15.6" x14ac:dyDescent="0.25">
      <c r="A239" s="36"/>
      <c r="B239" s="36"/>
      <c r="C239" s="37"/>
      <c r="D239" s="37"/>
      <c r="E239" s="37"/>
      <c r="F239" s="37"/>
      <c r="G239" s="54"/>
      <c r="H239" s="17"/>
    </row>
    <row r="240" spans="1:8" ht="15.6" x14ac:dyDescent="0.25">
      <c r="A240" s="36"/>
      <c r="B240" s="36"/>
      <c r="C240" s="37"/>
      <c r="D240" s="37"/>
      <c r="E240" s="37"/>
      <c r="F240" s="37"/>
      <c r="G240" s="54"/>
      <c r="H240" s="17"/>
    </row>
    <row r="241" spans="1:8" ht="16.2" thickBot="1" x14ac:dyDescent="0.3">
      <c r="A241" s="36"/>
      <c r="B241" s="36"/>
      <c r="C241" s="37"/>
      <c r="D241" s="37"/>
      <c r="E241" s="37"/>
      <c r="F241" s="37"/>
      <c r="G241" s="54"/>
      <c r="H241" s="44"/>
    </row>
    <row r="242" spans="1:8" ht="16.2" thickBot="1" x14ac:dyDescent="0.3">
      <c r="A242" s="52"/>
      <c r="B242" s="52"/>
      <c r="C242" s="52"/>
      <c r="D242" s="52"/>
      <c r="E242" s="52"/>
      <c r="F242" s="52"/>
      <c r="G242" s="53"/>
      <c r="H242" s="45"/>
    </row>
    <row r="243" spans="1:8" ht="15.6" x14ac:dyDescent="0.25">
      <c r="A243" s="36"/>
      <c r="B243" s="36"/>
      <c r="C243" s="37"/>
      <c r="D243" s="37"/>
      <c r="E243" s="37"/>
      <c r="F243" s="37"/>
      <c r="G243" s="54"/>
      <c r="H243" s="29"/>
    </row>
    <row r="244" spans="1:8" ht="15.6" x14ac:dyDescent="0.25">
      <c r="A244" s="36"/>
      <c r="B244" s="36"/>
      <c r="C244" s="37"/>
      <c r="D244" s="37"/>
      <c r="E244" s="37"/>
      <c r="F244" s="37"/>
      <c r="G244" s="54"/>
      <c r="H244" s="29"/>
    </row>
    <row r="245" spans="1:8" ht="15.6" x14ac:dyDescent="0.25">
      <c r="A245" s="36"/>
      <c r="B245" s="36"/>
      <c r="C245" s="37"/>
      <c r="D245" s="37"/>
      <c r="E245" s="37"/>
      <c r="F245" s="37"/>
      <c r="G245" s="54"/>
      <c r="H245" s="17"/>
    </row>
    <row r="246" spans="1:8" ht="15.6" x14ac:dyDescent="0.25">
      <c r="A246" s="36"/>
      <c r="B246" s="36"/>
      <c r="C246" s="37"/>
      <c r="D246" s="37"/>
      <c r="E246" s="37"/>
      <c r="F246" s="37"/>
      <c r="G246" s="54"/>
      <c r="H246" s="17"/>
    </row>
    <row r="247" spans="1:8" ht="16.2" thickBot="1" x14ac:dyDescent="0.3">
      <c r="A247" s="36"/>
      <c r="B247" s="36"/>
      <c r="C247" s="37"/>
      <c r="D247" s="37"/>
      <c r="E247" s="37"/>
      <c r="F247" s="37"/>
      <c r="G247" s="54"/>
      <c r="H247" s="46"/>
    </row>
    <row r="248" spans="1:8" ht="16.2" thickBot="1" x14ac:dyDescent="0.3">
      <c r="A248" s="52"/>
      <c r="B248" s="52"/>
      <c r="C248" s="52"/>
      <c r="D248" s="52"/>
      <c r="E248" s="52"/>
      <c r="F248" s="52"/>
      <c r="G248" s="53"/>
      <c r="H248" s="47"/>
    </row>
    <row r="249" spans="1:8" ht="15.6" x14ac:dyDescent="0.25">
      <c r="A249" s="36"/>
      <c r="B249" s="36"/>
      <c r="C249" s="37"/>
      <c r="D249" s="37"/>
      <c r="E249" s="37"/>
      <c r="F249" s="37"/>
      <c r="G249" s="54"/>
      <c r="H249" s="27"/>
    </row>
    <row r="250" spans="1:8" ht="15.6" x14ac:dyDescent="0.25">
      <c r="A250" s="36"/>
      <c r="B250" s="36"/>
      <c r="C250" s="37"/>
      <c r="D250" s="37"/>
      <c r="E250" s="37"/>
      <c r="F250" s="37"/>
      <c r="G250" s="54"/>
      <c r="H250" s="27"/>
    </row>
    <row r="251" spans="1:8" ht="15.6" x14ac:dyDescent="0.25">
      <c r="A251" s="36"/>
      <c r="B251" s="36"/>
      <c r="C251" s="37"/>
      <c r="D251" s="37"/>
      <c r="E251" s="37"/>
      <c r="F251" s="37"/>
      <c r="G251" s="54"/>
      <c r="H251" s="27"/>
    </row>
    <row r="252" spans="1:8" ht="15.6" x14ac:dyDescent="0.25">
      <c r="A252" s="36"/>
      <c r="B252" s="36"/>
      <c r="C252" s="37"/>
      <c r="D252" s="37"/>
      <c r="E252" s="37"/>
      <c r="F252" s="37"/>
      <c r="G252" s="54"/>
      <c r="H252" s="29"/>
    </row>
    <row r="253" spans="1:8" ht="16.2" thickBot="1" x14ac:dyDescent="0.3">
      <c r="A253" s="36"/>
      <c r="B253" s="36"/>
      <c r="C253" s="37"/>
      <c r="D253" s="37"/>
      <c r="E253" s="37"/>
      <c r="F253" s="37"/>
      <c r="G253" s="54"/>
      <c r="H253" s="48"/>
    </row>
    <row r="254" spans="1:8" ht="16.2" thickBot="1" x14ac:dyDescent="0.3">
      <c r="A254" s="52"/>
      <c r="B254" s="52"/>
      <c r="C254" s="52"/>
      <c r="D254" s="52"/>
      <c r="E254" s="52"/>
      <c r="F254" s="52"/>
      <c r="G254" s="53"/>
      <c r="H254" s="47"/>
    </row>
    <row r="255" spans="1:8" ht="15.6" x14ac:dyDescent="0.25">
      <c r="A255" s="36"/>
      <c r="B255" s="36"/>
      <c r="C255" s="37"/>
      <c r="D255" s="37"/>
      <c r="E255" s="37"/>
      <c r="F255" s="37"/>
      <c r="G255" s="54"/>
      <c r="H255" s="27"/>
    </row>
    <row r="256" spans="1:8" ht="15.6" x14ac:dyDescent="0.25">
      <c r="A256" s="36"/>
      <c r="B256" s="36"/>
      <c r="C256" s="37"/>
      <c r="D256" s="37"/>
      <c r="E256" s="37"/>
      <c r="F256" s="37"/>
      <c r="G256" s="54"/>
      <c r="H256" s="27"/>
    </row>
    <row r="257" spans="1:8" ht="15.6" x14ac:dyDescent="0.25">
      <c r="A257" s="36"/>
      <c r="B257" s="36"/>
      <c r="C257" s="37"/>
      <c r="D257" s="37"/>
      <c r="E257" s="37"/>
      <c r="F257" s="37"/>
      <c r="G257" s="54"/>
      <c r="H257" s="24"/>
    </row>
    <row r="258" spans="1:8" ht="15.6" x14ac:dyDescent="0.25">
      <c r="A258" s="36"/>
      <c r="B258" s="36"/>
      <c r="C258" s="37"/>
      <c r="D258" s="37"/>
      <c r="E258" s="37"/>
      <c r="F258" s="37"/>
      <c r="G258" s="54"/>
      <c r="H258" s="24"/>
    </row>
    <row r="259" spans="1:8" ht="15.6" x14ac:dyDescent="0.25">
      <c r="A259" s="36"/>
      <c r="B259" s="36"/>
      <c r="C259" s="37"/>
      <c r="D259" s="37"/>
      <c r="E259" s="37"/>
      <c r="F259" s="37"/>
      <c r="G259" s="54"/>
      <c r="H259" s="28"/>
    </row>
    <row r="260" spans="1:8" ht="15.6" thickBot="1" x14ac:dyDescent="0.3">
      <c r="A260" s="55"/>
      <c r="B260" s="55"/>
      <c r="C260" s="55"/>
      <c r="D260" s="55"/>
      <c r="E260" s="55"/>
      <c r="F260" s="55"/>
      <c r="G260" s="56"/>
      <c r="H260" s="57"/>
    </row>
    <row r="261" spans="1:8" ht="15.6" thickBot="1" x14ac:dyDescent="0.3"/>
    <row r="262" spans="1:8" ht="16.2" thickBot="1" x14ac:dyDescent="0.3">
      <c r="A262" s="49"/>
      <c r="B262" s="49"/>
      <c r="C262" s="49"/>
      <c r="D262" s="49"/>
      <c r="E262" s="51">
        <v>3</v>
      </c>
      <c r="F262" s="49"/>
      <c r="G262" s="49"/>
      <c r="H262" s="50"/>
    </row>
    <row r="263" spans="1:8" ht="16.2" thickBot="1" x14ac:dyDescent="0.35">
      <c r="A263" s="52"/>
      <c r="B263" s="52"/>
      <c r="C263" s="52"/>
      <c r="D263" s="52"/>
      <c r="E263" s="52"/>
      <c r="F263" s="52"/>
      <c r="G263" s="53"/>
      <c r="H263" s="43"/>
    </row>
    <row r="264" spans="1:8" ht="15.6" x14ac:dyDescent="0.25">
      <c r="A264" s="36"/>
      <c r="B264" s="36"/>
      <c r="C264" s="37"/>
      <c r="D264" s="37"/>
      <c r="E264" s="37"/>
      <c r="F264" s="37"/>
      <c r="G264" s="54"/>
      <c r="H264" s="15"/>
    </row>
    <row r="265" spans="1:8" ht="15.6" x14ac:dyDescent="0.25">
      <c r="A265" s="36"/>
      <c r="B265" s="36"/>
      <c r="C265" s="37"/>
      <c r="D265" s="37"/>
      <c r="E265" s="37"/>
      <c r="F265" s="37"/>
      <c r="G265" s="54"/>
      <c r="H265" s="16"/>
    </row>
    <row r="266" spans="1:8" ht="15.6" x14ac:dyDescent="0.25">
      <c r="A266" s="36"/>
      <c r="B266" s="36"/>
      <c r="C266" s="37"/>
      <c r="D266" s="37"/>
      <c r="E266" s="37"/>
      <c r="F266" s="37"/>
      <c r="G266" s="54"/>
      <c r="H266" s="17"/>
    </row>
    <row r="267" spans="1:8" ht="15.6" x14ac:dyDescent="0.25">
      <c r="A267" s="36"/>
      <c r="B267" s="36"/>
      <c r="C267" s="37"/>
      <c r="D267" s="37"/>
      <c r="E267" s="37"/>
      <c r="F267" s="37"/>
      <c r="G267" s="54"/>
      <c r="H267" s="17"/>
    </row>
    <row r="268" spans="1:8" ht="16.2" thickBot="1" x14ac:dyDescent="0.3">
      <c r="A268" s="36"/>
      <c r="B268" s="36"/>
      <c r="C268" s="37"/>
      <c r="D268" s="37"/>
      <c r="E268" s="37"/>
      <c r="F268" s="37"/>
      <c r="G268" s="54"/>
      <c r="H268" s="44"/>
    </row>
    <row r="269" spans="1:8" ht="16.2" thickBot="1" x14ac:dyDescent="0.3">
      <c r="A269" s="52"/>
      <c r="B269" s="52"/>
      <c r="C269" s="52"/>
      <c r="D269" s="52"/>
      <c r="E269" s="52"/>
      <c r="F269" s="52"/>
      <c r="G269" s="53"/>
      <c r="H269" s="45"/>
    </row>
    <row r="270" spans="1:8" ht="15.6" x14ac:dyDescent="0.25">
      <c r="A270" s="36"/>
      <c r="B270" s="36"/>
      <c r="C270" s="37"/>
      <c r="D270" s="37"/>
      <c r="E270" s="37"/>
      <c r="F270" s="37"/>
      <c r="G270" s="54"/>
      <c r="H270" s="17"/>
    </row>
    <row r="271" spans="1:8" ht="15.6" x14ac:dyDescent="0.25">
      <c r="A271" s="36"/>
      <c r="B271" s="36"/>
      <c r="C271" s="37"/>
      <c r="D271" s="37"/>
      <c r="E271" s="37"/>
      <c r="F271" s="37"/>
      <c r="G271" s="54"/>
      <c r="H271" s="17"/>
    </row>
    <row r="272" spans="1:8" ht="15.6" x14ac:dyDescent="0.25">
      <c r="A272" s="36"/>
      <c r="B272" s="36"/>
      <c r="C272" s="37"/>
      <c r="D272" s="37"/>
      <c r="E272" s="37"/>
      <c r="F272" s="37"/>
      <c r="G272" s="54"/>
      <c r="H272" s="22"/>
    </row>
    <row r="273" spans="1:8" ht="15.6" x14ac:dyDescent="0.25">
      <c r="A273" s="36"/>
      <c r="B273" s="36"/>
      <c r="C273" s="37"/>
      <c r="D273" s="37"/>
      <c r="E273" s="37"/>
      <c r="F273" s="37"/>
      <c r="G273" s="54"/>
      <c r="H273" s="17"/>
    </row>
    <row r="274" spans="1:8" ht="16.2" thickBot="1" x14ac:dyDescent="0.3">
      <c r="A274" s="36"/>
      <c r="B274" s="36"/>
      <c r="C274" s="37"/>
      <c r="D274" s="37"/>
      <c r="E274" s="37"/>
      <c r="F274" s="37"/>
      <c r="G274" s="54"/>
      <c r="H274" s="44"/>
    </row>
    <row r="275" spans="1:8" ht="16.2" thickBot="1" x14ac:dyDescent="0.3">
      <c r="A275" s="52"/>
      <c r="B275" s="52"/>
      <c r="C275" s="52"/>
      <c r="D275" s="52"/>
      <c r="E275" s="52"/>
      <c r="F275" s="52"/>
      <c r="G275" s="53"/>
      <c r="H275" s="45"/>
    </row>
    <row r="276" spans="1:8" ht="15.6" x14ac:dyDescent="0.25">
      <c r="A276" s="36"/>
      <c r="B276" s="36"/>
      <c r="C276" s="37"/>
      <c r="D276" s="37"/>
      <c r="E276" s="37"/>
      <c r="F276" s="37"/>
      <c r="G276" s="54"/>
      <c r="H276" s="27"/>
    </row>
    <row r="277" spans="1:8" ht="15.6" x14ac:dyDescent="0.25">
      <c r="A277" s="36"/>
      <c r="B277" s="36"/>
      <c r="C277" s="37"/>
      <c r="D277" s="37"/>
      <c r="E277" s="37"/>
      <c r="F277" s="37"/>
      <c r="G277" s="54"/>
      <c r="H277" s="23"/>
    </row>
    <row r="278" spans="1:8" ht="15.6" x14ac:dyDescent="0.25">
      <c r="A278" s="36"/>
      <c r="B278" s="36"/>
      <c r="C278" s="37"/>
      <c r="D278" s="37"/>
      <c r="E278" s="37"/>
      <c r="F278" s="37"/>
      <c r="G278" s="54"/>
      <c r="H278" s="17"/>
    </row>
    <row r="279" spans="1:8" ht="15.6" x14ac:dyDescent="0.25">
      <c r="A279" s="36"/>
      <c r="B279" s="36"/>
      <c r="C279" s="37"/>
      <c r="D279" s="37"/>
      <c r="E279" s="37"/>
      <c r="F279" s="37"/>
      <c r="G279" s="54"/>
      <c r="H279" s="17"/>
    </row>
    <row r="280" spans="1:8" ht="16.2" thickBot="1" x14ac:dyDescent="0.3">
      <c r="A280" s="36"/>
      <c r="B280" s="36"/>
      <c r="C280" s="37"/>
      <c r="D280" s="37"/>
      <c r="E280" s="37"/>
      <c r="F280" s="37"/>
      <c r="G280" s="54"/>
      <c r="H280" s="44"/>
    </row>
    <row r="281" spans="1:8" ht="16.2" thickBot="1" x14ac:dyDescent="0.3">
      <c r="A281" s="52"/>
      <c r="B281" s="52"/>
      <c r="C281" s="52"/>
      <c r="D281" s="52"/>
      <c r="E281" s="52"/>
      <c r="F281" s="52"/>
      <c r="G281" s="53"/>
      <c r="H281" s="45"/>
    </row>
    <row r="282" spans="1:8" ht="15.6" x14ac:dyDescent="0.25">
      <c r="A282" s="36"/>
      <c r="B282" s="36"/>
      <c r="C282" s="37"/>
      <c r="D282" s="37"/>
      <c r="E282" s="37"/>
      <c r="F282" s="37"/>
      <c r="G282" s="54"/>
      <c r="H282" s="17"/>
    </row>
    <row r="283" spans="1:8" ht="15.6" x14ac:dyDescent="0.25">
      <c r="A283" s="36"/>
      <c r="B283" s="36"/>
      <c r="C283" s="37"/>
      <c r="D283" s="37"/>
      <c r="E283" s="37"/>
      <c r="F283" s="37"/>
      <c r="G283" s="54"/>
      <c r="H283" s="17"/>
    </row>
    <row r="284" spans="1:8" ht="15.6" x14ac:dyDescent="0.25">
      <c r="A284" s="36"/>
      <c r="B284" s="36"/>
      <c r="C284" s="37"/>
      <c r="D284" s="37"/>
      <c r="E284" s="37"/>
      <c r="F284" s="37"/>
      <c r="G284" s="54"/>
      <c r="H284" s="17"/>
    </row>
    <row r="285" spans="1:8" ht="15.6" x14ac:dyDescent="0.25">
      <c r="A285" s="36"/>
      <c r="B285" s="36"/>
      <c r="C285" s="37"/>
      <c r="D285" s="37"/>
      <c r="E285" s="37"/>
      <c r="F285" s="37"/>
      <c r="G285" s="54"/>
      <c r="H285" s="17"/>
    </row>
    <row r="286" spans="1:8" ht="16.2" thickBot="1" x14ac:dyDescent="0.3">
      <c r="A286" s="36"/>
      <c r="B286" s="36"/>
      <c r="C286" s="37"/>
      <c r="D286" s="37"/>
      <c r="E286" s="37"/>
      <c r="F286" s="37"/>
      <c r="G286" s="54"/>
      <c r="H286" s="28"/>
    </row>
    <row r="287" spans="1:8" ht="16.2" thickBot="1" x14ac:dyDescent="0.3">
      <c r="A287" s="52"/>
      <c r="B287" s="52"/>
      <c r="C287" s="52"/>
      <c r="D287" s="52"/>
      <c r="E287" s="52"/>
      <c r="F287" s="52"/>
      <c r="G287" s="53"/>
      <c r="H287" s="45"/>
    </row>
    <row r="288" spans="1:8" ht="15.6" x14ac:dyDescent="0.25">
      <c r="A288" s="36"/>
      <c r="B288" s="36"/>
      <c r="C288" s="37"/>
      <c r="D288" s="37"/>
      <c r="E288" s="37"/>
      <c r="F288" s="37"/>
      <c r="G288" s="54"/>
      <c r="H288" s="21"/>
    </row>
    <row r="289" spans="1:8" ht="15.6" x14ac:dyDescent="0.25">
      <c r="A289" s="36"/>
      <c r="B289" s="36"/>
      <c r="C289" s="37"/>
      <c r="D289" s="37"/>
      <c r="E289" s="37"/>
      <c r="F289" s="37"/>
      <c r="G289" s="54"/>
      <c r="H289" s="17"/>
    </row>
    <row r="290" spans="1:8" ht="15.6" x14ac:dyDescent="0.25">
      <c r="A290" s="36"/>
      <c r="B290" s="36"/>
      <c r="C290" s="37"/>
      <c r="D290" s="37"/>
      <c r="E290" s="37"/>
      <c r="F290" s="37"/>
      <c r="G290" s="54"/>
      <c r="H290" s="17"/>
    </row>
    <row r="291" spans="1:8" ht="15.6" x14ac:dyDescent="0.25">
      <c r="A291" s="36"/>
      <c r="B291" s="36"/>
      <c r="C291" s="37"/>
      <c r="D291" s="37"/>
      <c r="E291" s="37"/>
      <c r="F291" s="37"/>
      <c r="G291" s="54"/>
      <c r="H291" s="17"/>
    </row>
    <row r="292" spans="1:8" ht="16.2" thickBot="1" x14ac:dyDescent="0.3">
      <c r="A292" s="36"/>
      <c r="B292" s="36"/>
      <c r="C292" s="37"/>
      <c r="D292" s="37"/>
      <c r="E292" s="37"/>
      <c r="F292" s="37"/>
      <c r="G292" s="54"/>
      <c r="H292" s="44"/>
    </row>
    <row r="293" spans="1:8" ht="16.2" thickBot="1" x14ac:dyDescent="0.3">
      <c r="A293" s="52"/>
      <c r="B293" s="52"/>
      <c r="C293" s="52"/>
      <c r="D293" s="52"/>
      <c r="E293" s="52"/>
      <c r="F293" s="52"/>
      <c r="G293" s="53"/>
      <c r="H293" s="45"/>
    </row>
    <row r="294" spans="1:8" ht="15.6" x14ac:dyDescent="0.25">
      <c r="A294" s="36"/>
      <c r="B294" s="36"/>
      <c r="C294" s="37"/>
      <c r="D294" s="37"/>
      <c r="E294" s="37"/>
      <c r="F294" s="37"/>
      <c r="G294" s="54"/>
      <c r="H294" s="17"/>
    </row>
    <row r="295" spans="1:8" ht="15.6" x14ac:dyDescent="0.25">
      <c r="A295" s="36"/>
      <c r="B295" s="36"/>
      <c r="C295" s="37"/>
      <c r="D295" s="37"/>
      <c r="E295" s="37"/>
      <c r="F295" s="37"/>
      <c r="G295" s="54"/>
      <c r="H295" s="17"/>
    </row>
    <row r="296" spans="1:8" ht="15.6" x14ac:dyDescent="0.25">
      <c r="A296" s="36"/>
      <c r="B296" s="36"/>
      <c r="C296" s="37"/>
      <c r="D296" s="37"/>
      <c r="E296" s="37"/>
      <c r="F296" s="37"/>
      <c r="G296" s="54"/>
      <c r="H296" s="17"/>
    </row>
    <row r="297" spans="1:8" ht="15.6" x14ac:dyDescent="0.25">
      <c r="A297" s="36"/>
      <c r="B297" s="36"/>
      <c r="C297" s="37"/>
      <c r="D297" s="37"/>
      <c r="E297" s="37"/>
      <c r="F297" s="37"/>
      <c r="G297" s="54"/>
      <c r="H297" s="24"/>
    </row>
    <row r="298" spans="1:8" ht="16.2" thickBot="1" x14ac:dyDescent="0.3">
      <c r="A298" s="36"/>
      <c r="B298" s="36"/>
      <c r="C298" s="37"/>
      <c r="D298" s="37"/>
      <c r="E298" s="37"/>
      <c r="F298" s="37"/>
      <c r="G298" s="54"/>
      <c r="H298" s="44"/>
    </row>
    <row r="299" spans="1:8" ht="16.2" thickBot="1" x14ac:dyDescent="0.3">
      <c r="A299" s="52"/>
      <c r="B299" s="52"/>
      <c r="C299" s="52"/>
      <c r="D299" s="52"/>
      <c r="E299" s="52"/>
      <c r="F299" s="52"/>
      <c r="G299" s="53"/>
      <c r="H299" s="45"/>
    </row>
    <row r="300" spans="1:8" ht="15.6" x14ac:dyDescent="0.25">
      <c r="A300" s="36"/>
      <c r="B300" s="36"/>
      <c r="C300" s="37"/>
      <c r="D300" s="37"/>
      <c r="E300" s="37"/>
      <c r="F300" s="37"/>
      <c r="G300" s="54"/>
      <c r="H300" s="17"/>
    </row>
    <row r="301" spans="1:8" ht="15.6" x14ac:dyDescent="0.25">
      <c r="A301" s="36"/>
      <c r="B301" s="36"/>
      <c r="C301" s="37"/>
      <c r="D301" s="37"/>
      <c r="E301" s="37"/>
      <c r="F301" s="37"/>
      <c r="G301" s="54"/>
      <c r="H301" s="24"/>
    </row>
    <row r="302" spans="1:8" ht="15.6" x14ac:dyDescent="0.25">
      <c r="A302" s="36"/>
      <c r="B302" s="36"/>
      <c r="C302" s="37"/>
      <c r="D302" s="37"/>
      <c r="E302" s="37"/>
      <c r="F302" s="37"/>
      <c r="G302" s="54"/>
      <c r="H302" s="17"/>
    </row>
    <row r="303" spans="1:8" ht="15.6" x14ac:dyDescent="0.25">
      <c r="A303" s="36"/>
      <c r="B303" s="36"/>
      <c r="C303" s="37"/>
      <c r="D303" s="37"/>
      <c r="E303" s="37"/>
      <c r="F303" s="37"/>
      <c r="G303" s="54"/>
      <c r="H303" s="17"/>
    </row>
    <row r="304" spans="1:8" ht="16.2" thickBot="1" x14ac:dyDescent="0.3">
      <c r="A304" s="36"/>
      <c r="B304" s="36"/>
      <c r="C304" s="37"/>
      <c r="D304" s="37"/>
      <c r="E304" s="37"/>
      <c r="F304" s="37"/>
      <c r="G304" s="54"/>
      <c r="H304" s="30"/>
    </row>
    <row r="305" spans="1:8" ht="16.2" thickBot="1" x14ac:dyDescent="0.3">
      <c r="A305" s="52"/>
      <c r="B305" s="52"/>
      <c r="C305" s="52"/>
      <c r="D305" s="52"/>
      <c r="E305" s="52"/>
      <c r="F305" s="52"/>
      <c r="G305" s="53"/>
      <c r="H305" s="45"/>
    </row>
    <row r="306" spans="1:8" ht="15.6" x14ac:dyDescent="0.25">
      <c r="A306" s="36"/>
      <c r="B306" s="36"/>
      <c r="C306" s="37"/>
      <c r="D306" s="37"/>
      <c r="E306" s="37"/>
      <c r="F306" s="37"/>
      <c r="G306" s="54"/>
      <c r="H306" s="17"/>
    </row>
    <row r="307" spans="1:8" ht="15.6" x14ac:dyDescent="0.25">
      <c r="A307" s="36"/>
      <c r="B307" s="36"/>
      <c r="C307" s="37"/>
      <c r="D307" s="37"/>
      <c r="E307" s="37"/>
      <c r="F307" s="37"/>
      <c r="G307" s="54"/>
      <c r="H307" s="24"/>
    </row>
    <row r="308" spans="1:8" ht="15.6" x14ac:dyDescent="0.25">
      <c r="A308" s="36"/>
      <c r="B308" s="36"/>
      <c r="C308" s="37"/>
      <c r="D308" s="37"/>
      <c r="E308" s="37"/>
      <c r="F308" s="37"/>
      <c r="G308" s="54"/>
      <c r="H308" s="17"/>
    </row>
    <row r="309" spans="1:8" ht="15.6" x14ac:dyDescent="0.25">
      <c r="A309" s="36"/>
      <c r="B309" s="36"/>
      <c r="C309" s="37"/>
      <c r="D309" s="37"/>
      <c r="E309" s="37"/>
      <c r="F309" s="37"/>
      <c r="G309" s="54"/>
      <c r="H309" s="17"/>
    </row>
    <row r="310" spans="1:8" ht="16.2" thickBot="1" x14ac:dyDescent="0.3">
      <c r="A310" s="36"/>
      <c r="B310" s="36"/>
      <c r="C310" s="37"/>
      <c r="D310" s="37"/>
      <c r="E310" s="37"/>
      <c r="F310" s="37"/>
      <c r="G310" s="54"/>
      <c r="H310" s="44"/>
    </row>
    <row r="311" spans="1:8" ht="16.2" thickBot="1" x14ac:dyDescent="0.3">
      <c r="A311" s="52"/>
      <c r="B311" s="52"/>
      <c r="C311" s="52"/>
      <c r="D311" s="52"/>
      <c r="E311" s="52"/>
      <c r="F311" s="52"/>
      <c r="G311" s="53"/>
      <c r="H311" s="45"/>
    </row>
    <row r="312" spans="1:8" ht="15.6" x14ac:dyDescent="0.25">
      <c r="A312" s="36"/>
      <c r="B312" s="36"/>
      <c r="C312" s="37"/>
      <c r="D312" s="37"/>
      <c r="E312" s="37"/>
      <c r="F312" s="37"/>
      <c r="G312" s="54"/>
      <c r="H312" s="17"/>
    </row>
    <row r="313" spans="1:8" ht="15.6" x14ac:dyDescent="0.25">
      <c r="A313" s="36"/>
      <c r="B313" s="36"/>
      <c r="C313" s="37"/>
      <c r="D313" s="37"/>
      <c r="E313" s="37"/>
      <c r="F313" s="37"/>
      <c r="G313" s="54"/>
      <c r="H313" s="17"/>
    </row>
    <row r="314" spans="1:8" ht="15.6" x14ac:dyDescent="0.25">
      <c r="A314" s="36"/>
      <c r="B314" s="36"/>
      <c r="C314" s="37"/>
      <c r="D314" s="37"/>
      <c r="E314" s="37"/>
      <c r="F314" s="37"/>
      <c r="G314" s="54"/>
      <c r="H314" s="17"/>
    </row>
    <row r="315" spans="1:8" ht="15.6" x14ac:dyDescent="0.25">
      <c r="A315" s="36"/>
      <c r="B315" s="36"/>
      <c r="C315" s="37"/>
      <c r="D315" s="37"/>
      <c r="E315" s="37"/>
      <c r="F315" s="37"/>
      <c r="G315" s="54"/>
      <c r="H315" s="17"/>
    </row>
    <row r="316" spans="1:8" ht="16.2" thickBot="1" x14ac:dyDescent="0.3">
      <c r="A316" s="36"/>
      <c r="B316" s="36"/>
      <c r="C316" s="37"/>
      <c r="D316" s="37"/>
      <c r="E316" s="37"/>
      <c r="F316" s="37"/>
      <c r="G316" s="54"/>
      <c r="H316" s="44"/>
    </row>
    <row r="317" spans="1:8" ht="16.2" thickBot="1" x14ac:dyDescent="0.3">
      <c r="A317" s="52"/>
      <c r="B317" s="52"/>
      <c r="C317" s="52"/>
      <c r="D317" s="52"/>
      <c r="E317" s="52"/>
      <c r="F317" s="52"/>
      <c r="G317" s="53"/>
      <c r="H317" s="45"/>
    </row>
    <row r="318" spans="1:8" ht="15.6" x14ac:dyDescent="0.25">
      <c r="A318" s="36"/>
      <c r="B318" s="36"/>
      <c r="C318" s="37"/>
      <c r="D318" s="37"/>
      <c r="E318" s="37"/>
      <c r="F318" s="37"/>
      <c r="G318" s="54"/>
      <c r="H318" s="24"/>
    </row>
    <row r="319" spans="1:8" ht="15.6" x14ac:dyDescent="0.25">
      <c r="A319" s="36"/>
      <c r="B319" s="36"/>
      <c r="C319" s="37"/>
      <c r="D319" s="37"/>
      <c r="E319" s="37"/>
      <c r="F319" s="37"/>
      <c r="G319" s="54"/>
      <c r="H319" s="17"/>
    </row>
    <row r="320" spans="1:8" ht="15.6" x14ac:dyDescent="0.25">
      <c r="A320" s="36"/>
      <c r="B320" s="36"/>
      <c r="C320" s="37"/>
      <c r="D320" s="37"/>
      <c r="E320" s="37"/>
      <c r="F320" s="37"/>
      <c r="G320" s="54"/>
      <c r="H320" s="17"/>
    </row>
    <row r="321" spans="1:8" ht="15.6" x14ac:dyDescent="0.25">
      <c r="A321" s="36"/>
      <c r="B321" s="36"/>
      <c r="C321" s="37"/>
      <c r="D321" s="37"/>
      <c r="E321" s="37"/>
      <c r="F321" s="37"/>
      <c r="G321" s="54"/>
      <c r="H321" s="17"/>
    </row>
    <row r="322" spans="1:8" ht="16.2" thickBot="1" x14ac:dyDescent="0.3">
      <c r="A322" s="36"/>
      <c r="B322" s="36"/>
      <c r="C322" s="37"/>
      <c r="D322" s="37"/>
      <c r="E322" s="37"/>
      <c r="F322" s="37"/>
      <c r="G322" s="54"/>
      <c r="H322" s="44"/>
    </row>
    <row r="323" spans="1:8" ht="16.2" thickBot="1" x14ac:dyDescent="0.3">
      <c r="A323" s="52"/>
      <c r="B323" s="52"/>
      <c r="C323" s="52"/>
      <c r="D323" s="52"/>
      <c r="E323" s="52"/>
      <c r="F323" s="52"/>
      <c r="G323" s="53"/>
      <c r="H323" s="45"/>
    </row>
    <row r="324" spans="1:8" ht="15.6" x14ac:dyDescent="0.25">
      <c r="A324" s="36"/>
      <c r="B324" s="36"/>
      <c r="C324" s="37"/>
      <c r="D324" s="37"/>
      <c r="E324" s="37"/>
      <c r="F324" s="37"/>
      <c r="G324" s="54"/>
      <c r="H324" s="32"/>
    </row>
    <row r="325" spans="1:8" ht="15.6" x14ac:dyDescent="0.25">
      <c r="A325" s="36"/>
      <c r="B325" s="36"/>
      <c r="C325" s="37"/>
      <c r="D325" s="37"/>
      <c r="E325" s="37"/>
      <c r="F325" s="37"/>
      <c r="G325" s="54"/>
      <c r="H325" s="29"/>
    </row>
    <row r="326" spans="1:8" ht="15.6" x14ac:dyDescent="0.25">
      <c r="A326" s="36"/>
      <c r="B326" s="36"/>
      <c r="C326" s="37"/>
      <c r="D326" s="37"/>
      <c r="E326" s="37"/>
      <c r="F326" s="37"/>
      <c r="G326" s="54"/>
      <c r="H326" s="17"/>
    </row>
    <row r="327" spans="1:8" ht="15.6" x14ac:dyDescent="0.25">
      <c r="A327" s="36"/>
      <c r="B327" s="36"/>
      <c r="C327" s="37"/>
      <c r="D327" s="37"/>
      <c r="E327" s="37"/>
      <c r="F327" s="37"/>
      <c r="G327" s="54"/>
      <c r="H327" s="17"/>
    </row>
    <row r="328" spans="1:8" ht="16.2" thickBot="1" x14ac:dyDescent="0.3">
      <c r="A328" s="36"/>
      <c r="B328" s="36"/>
      <c r="C328" s="37"/>
      <c r="D328" s="37"/>
      <c r="E328" s="37"/>
      <c r="F328" s="37"/>
      <c r="G328" s="54"/>
      <c r="H328" s="44"/>
    </row>
    <row r="329" spans="1:8" ht="16.2" thickBot="1" x14ac:dyDescent="0.3">
      <c r="A329" s="52"/>
      <c r="B329" s="52"/>
      <c r="C329" s="52"/>
      <c r="D329" s="52"/>
      <c r="E329" s="52"/>
      <c r="F329" s="52"/>
      <c r="G329" s="53"/>
      <c r="H329" s="45"/>
    </row>
    <row r="330" spans="1:8" ht="15.6" x14ac:dyDescent="0.25">
      <c r="A330" s="36"/>
      <c r="B330" s="36"/>
      <c r="C330" s="37"/>
      <c r="D330" s="37"/>
      <c r="E330" s="37"/>
      <c r="F330" s="37"/>
      <c r="G330" s="54"/>
      <c r="H330" s="29"/>
    </row>
    <row r="331" spans="1:8" ht="15.6" x14ac:dyDescent="0.25">
      <c r="A331" s="36"/>
      <c r="B331" s="36"/>
      <c r="C331" s="37"/>
      <c r="D331" s="37"/>
      <c r="E331" s="37"/>
      <c r="F331" s="37"/>
      <c r="G331" s="54"/>
      <c r="H331" s="29"/>
    </row>
    <row r="332" spans="1:8" ht="15.6" x14ac:dyDescent="0.25">
      <c r="A332" s="36"/>
      <c r="B332" s="36"/>
      <c r="C332" s="37"/>
      <c r="D332" s="37"/>
      <c r="E332" s="37"/>
      <c r="F332" s="37"/>
      <c r="G332" s="54"/>
      <c r="H332" s="17"/>
    </row>
    <row r="333" spans="1:8" ht="15.6" x14ac:dyDescent="0.25">
      <c r="A333" s="36"/>
      <c r="B333" s="36"/>
      <c r="C333" s="37"/>
      <c r="D333" s="37"/>
      <c r="E333" s="37"/>
      <c r="F333" s="37"/>
      <c r="G333" s="54"/>
      <c r="H333" s="17"/>
    </row>
    <row r="334" spans="1:8" ht="16.2" thickBot="1" x14ac:dyDescent="0.3">
      <c r="A334" s="36"/>
      <c r="B334" s="36"/>
      <c r="C334" s="37"/>
      <c r="D334" s="37"/>
      <c r="E334" s="37"/>
      <c r="F334" s="37"/>
      <c r="G334" s="54"/>
      <c r="H334" s="46"/>
    </row>
    <row r="335" spans="1:8" ht="16.2" thickBot="1" x14ac:dyDescent="0.3">
      <c r="A335" s="52"/>
      <c r="B335" s="52"/>
      <c r="C335" s="52"/>
      <c r="D335" s="52"/>
      <c r="E335" s="52"/>
      <c r="F335" s="52"/>
      <c r="G335" s="53"/>
      <c r="H335" s="47"/>
    </row>
    <row r="336" spans="1:8" ht="15.6" x14ac:dyDescent="0.25">
      <c r="A336" s="36"/>
      <c r="B336" s="36"/>
      <c r="C336" s="37"/>
      <c r="D336" s="37"/>
      <c r="E336" s="37"/>
      <c r="F336" s="37"/>
      <c r="G336" s="54"/>
      <c r="H336" s="27"/>
    </row>
    <row r="337" spans="1:8" ht="15.6" x14ac:dyDescent="0.25">
      <c r="A337" s="36"/>
      <c r="B337" s="36"/>
      <c r="C337" s="37"/>
      <c r="D337" s="37"/>
      <c r="E337" s="37"/>
      <c r="F337" s="37"/>
      <c r="G337" s="54"/>
      <c r="H337" s="27"/>
    </row>
    <row r="338" spans="1:8" ht="15.6" x14ac:dyDescent="0.25">
      <c r="A338" s="36"/>
      <c r="B338" s="36"/>
      <c r="C338" s="37"/>
      <c r="D338" s="37"/>
      <c r="E338" s="37"/>
      <c r="F338" s="37"/>
      <c r="G338" s="54"/>
      <c r="H338" s="27"/>
    </row>
    <row r="339" spans="1:8" ht="15.6" x14ac:dyDescent="0.25">
      <c r="A339" s="36"/>
      <c r="B339" s="36"/>
      <c r="C339" s="37"/>
      <c r="D339" s="37"/>
      <c r="E339" s="37"/>
      <c r="F339" s="37"/>
      <c r="G339" s="54"/>
      <c r="H339" s="27"/>
    </row>
    <row r="340" spans="1:8" ht="16.2" thickBot="1" x14ac:dyDescent="0.3">
      <c r="A340" s="36"/>
      <c r="B340" s="36"/>
      <c r="C340" s="37"/>
      <c r="D340" s="37"/>
      <c r="E340" s="37"/>
      <c r="F340" s="37"/>
      <c r="G340" s="54"/>
      <c r="H340" s="48"/>
    </row>
    <row r="341" spans="1:8" ht="16.2" thickBot="1" x14ac:dyDescent="0.3">
      <c r="A341" s="52"/>
      <c r="B341" s="52"/>
      <c r="C341" s="52"/>
      <c r="D341" s="52"/>
      <c r="E341" s="52"/>
      <c r="F341" s="52"/>
      <c r="G341" s="53"/>
      <c r="H341" s="47"/>
    </row>
    <row r="342" spans="1:8" ht="15.6" x14ac:dyDescent="0.25">
      <c r="A342" s="36"/>
      <c r="B342" s="36"/>
      <c r="C342" s="37"/>
      <c r="D342" s="37"/>
      <c r="E342" s="37"/>
      <c r="F342" s="37"/>
      <c r="G342" s="54"/>
      <c r="H342" s="27"/>
    </row>
    <row r="343" spans="1:8" ht="15.6" x14ac:dyDescent="0.25">
      <c r="A343" s="36"/>
      <c r="B343" s="36"/>
      <c r="C343" s="37"/>
      <c r="D343" s="37"/>
      <c r="E343" s="37"/>
      <c r="F343" s="37"/>
      <c r="G343" s="54"/>
      <c r="H343" s="27"/>
    </row>
    <row r="344" spans="1:8" ht="15.6" x14ac:dyDescent="0.25">
      <c r="A344" s="36"/>
      <c r="B344" s="36"/>
      <c r="C344" s="37"/>
      <c r="D344" s="37"/>
      <c r="E344" s="37"/>
      <c r="F344" s="37"/>
      <c r="G344" s="54"/>
      <c r="H344" s="24"/>
    </row>
    <row r="345" spans="1:8" ht="15.6" x14ac:dyDescent="0.25">
      <c r="A345" s="36"/>
      <c r="B345" s="36"/>
      <c r="C345" s="37"/>
      <c r="D345" s="37"/>
      <c r="E345" s="37"/>
      <c r="F345" s="37"/>
      <c r="G345" s="54"/>
      <c r="H345" s="24"/>
    </row>
    <row r="346" spans="1:8" ht="15.6" x14ac:dyDescent="0.25">
      <c r="A346" s="36"/>
      <c r="B346" s="36"/>
      <c r="C346" s="37"/>
      <c r="D346" s="37"/>
      <c r="E346" s="37"/>
      <c r="F346" s="37"/>
      <c r="G346" s="54"/>
      <c r="H346" s="28"/>
    </row>
    <row r="347" spans="1:8" ht="15.6" thickBot="1" x14ac:dyDescent="0.3">
      <c r="A347" s="55"/>
      <c r="B347" s="55"/>
      <c r="C347" s="55"/>
      <c r="D347" s="55"/>
      <c r="E347" s="55"/>
      <c r="F347" s="55"/>
      <c r="G347" s="56"/>
      <c r="H347" s="57"/>
    </row>
  </sheetData>
  <conditionalFormatting sqref="B86">
    <cfRule type="expression" dxfId="294" priority="733">
      <formula>AND($A$2=1,D86="1")</formula>
    </cfRule>
  </conditionalFormatting>
  <conditionalFormatting sqref="B3:B85">
    <cfRule type="expression" dxfId="293" priority="732">
      <formula>AND($A$2=1,B3="ALERTE")</formula>
    </cfRule>
  </conditionalFormatting>
  <conditionalFormatting sqref="H24:H25 H10:H11 H42">
    <cfRule type="cellIs" dxfId="292" priority="662" operator="equal">
      <formula>"Dummy"</formula>
    </cfRule>
  </conditionalFormatting>
  <conditionalFormatting sqref="H86">
    <cfRule type="cellIs" dxfId="291" priority="661" operator="equal">
      <formula>"Dummy"</formula>
    </cfRule>
  </conditionalFormatting>
  <conditionalFormatting sqref="H8">
    <cfRule type="cellIs" dxfId="290" priority="660" operator="equal">
      <formula>"Dummy"</formula>
    </cfRule>
  </conditionalFormatting>
  <conditionalFormatting sqref="H14">
    <cfRule type="cellIs" dxfId="289" priority="659" operator="equal">
      <formula>"Dummy"</formula>
    </cfRule>
  </conditionalFormatting>
  <conditionalFormatting sqref="H20">
    <cfRule type="cellIs" dxfId="288" priority="658" operator="equal">
      <formula>"Dummy"</formula>
    </cfRule>
  </conditionalFormatting>
  <conditionalFormatting sqref="H26">
    <cfRule type="cellIs" dxfId="287" priority="657" operator="equal">
      <formula>"Dummy"</formula>
    </cfRule>
  </conditionalFormatting>
  <conditionalFormatting sqref="H32">
    <cfRule type="cellIs" dxfId="286" priority="656" operator="equal">
      <formula>"Dummy"</formula>
    </cfRule>
  </conditionalFormatting>
  <conditionalFormatting sqref="H38">
    <cfRule type="cellIs" dxfId="285" priority="655" operator="equal">
      <formula>"Dummy"</formula>
    </cfRule>
  </conditionalFormatting>
  <conditionalFormatting sqref="H44">
    <cfRule type="cellIs" dxfId="284" priority="654" operator="equal">
      <formula>"Dummy"</formula>
    </cfRule>
  </conditionalFormatting>
  <conditionalFormatting sqref="H50">
    <cfRule type="cellIs" dxfId="283" priority="653" operator="equal">
      <formula>"Dummy"</formula>
    </cfRule>
  </conditionalFormatting>
  <conditionalFormatting sqref="H56">
    <cfRule type="cellIs" dxfId="282" priority="652" operator="equal">
      <formula>"Dummy"</formula>
    </cfRule>
  </conditionalFormatting>
  <conditionalFormatting sqref="H62">
    <cfRule type="cellIs" dxfId="281" priority="651" operator="equal">
      <formula>"Dummy"</formula>
    </cfRule>
  </conditionalFormatting>
  <conditionalFormatting sqref="H68">
    <cfRule type="cellIs" dxfId="280" priority="650" operator="equal">
      <formula>"Dummy"</formula>
    </cfRule>
  </conditionalFormatting>
  <conditionalFormatting sqref="H74">
    <cfRule type="cellIs" dxfId="279" priority="649" operator="equal">
      <formula>"Dummy"</formula>
    </cfRule>
  </conditionalFormatting>
  <conditionalFormatting sqref="H80">
    <cfRule type="cellIs" dxfId="278" priority="648" operator="equal">
      <formula>"Dummy"</formula>
    </cfRule>
  </conditionalFormatting>
  <conditionalFormatting sqref="H7">
    <cfRule type="cellIs" dxfId="277" priority="647" operator="equal">
      <formula>"Dummy"</formula>
    </cfRule>
  </conditionalFormatting>
  <conditionalFormatting sqref="H9">
    <cfRule type="cellIs" dxfId="276" priority="646" operator="equal">
      <formula>"Dummy"</formula>
    </cfRule>
  </conditionalFormatting>
  <conditionalFormatting sqref="H18:H19">
    <cfRule type="cellIs" dxfId="275" priority="645" operator="equal">
      <formula>"Dummy"</formula>
    </cfRule>
  </conditionalFormatting>
  <conditionalFormatting sqref="H27">
    <cfRule type="cellIs" dxfId="274" priority="644" operator="equal">
      <formula>"Dummy"</formula>
    </cfRule>
  </conditionalFormatting>
  <conditionalFormatting sqref="H28:H31">
    <cfRule type="cellIs" dxfId="273" priority="643" operator="equal">
      <formula>"Dummy"</formula>
    </cfRule>
  </conditionalFormatting>
  <conditionalFormatting sqref="H33:H37">
    <cfRule type="cellIs" dxfId="272" priority="642" operator="equal">
      <formula>"Dummy"</formula>
    </cfRule>
  </conditionalFormatting>
  <conditionalFormatting sqref="H41 H43">
    <cfRule type="cellIs" dxfId="271" priority="641" operator="equal">
      <formula>"Dummy"</formula>
    </cfRule>
  </conditionalFormatting>
  <conditionalFormatting sqref="H46:H49">
    <cfRule type="cellIs" dxfId="270" priority="640" operator="equal">
      <formula>"Dummy"</formula>
    </cfRule>
  </conditionalFormatting>
  <conditionalFormatting sqref="H54:H55">
    <cfRule type="cellIs" dxfId="269" priority="639" operator="equal">
      <formula>"Dummy"</formula>
    </cfRule>
  </conditionalFormatting>
  <conditionalFormatting sqref="H57 H60:H61">
    <cfRule type="cellIs" dxfId="268" priority="638" operator="equal">
      <formula>"Dummy"</formula>
    </cfRule>
  </conditionalFormatting>
  <conditionalFormatting sqref="H64:H67">
    <cfRule type="cellIs" dxfId="267" priority="637" operator="equal">
      <formula>"Dummy"</formula>
    </cfRule>
  </conditionalFormatting>
  <conditionalFormatting sqref="H71:H72">
    <cfRule type="cellIs" dxfId="266" priority="636" operator="equal">
      <formula>"Dummy"</formula>
    </cfRule>
  </conditionalFormatting>
  <conditionalFormatting sqref="H73">
    <cfRule type="cellIs" dxfId="265" priority="635" operator="equal">
      <formula>"Dummy"</formula>
    </cfRule>
  </conditionalFormatting>
  <conditionalFormatting sqref="H75:H79">
    <cfRule type="cellIs" dxfId="264" priority="634" operator="equal">
      <formula>"Dummy"</formula>
    </cfRule>
  </conditionalFormatting>
  <conditionalFormatting sqref="H85">
    <cfRule type="cellIs" dxfId="263" priority="633" operator="equal">
      <formula>"Dummy"</formula>
    </cfRule>
  </conditionalFormatting>
  <conditionalFormatting sqref="H81 H83">
    <cfRule type="cellIs" dxfId="262" priority="632" operator="equal">
      <formula>"Dummy"</formula>
    </cfRule>
  </conditionalFormatting>
  <conditionalFormatting sqref="H63">
    <cfRule type="cellIs" dxfId="261" priority="631" operator="equal">
      <formula>"Dummy"</formula>
    </cfRule>
  </conditionalFormatting>
  <conditionalFormatting sqref="H70">
    <cfRule type="cellIs" dxfId="260" priority="630" operator="equal">
      <formula>"Dummy"</formula>
    </cfRule>
  </conditionalFormatting>
  <conditionalFormatting sqref="H69">
    <cfRule type="cellIs" dxfId="259" priority="629" operator="equal">
      <formula>"Dummy"</formula>
    </cfRule>
  </conditionalFormatting>
  <conditionalFormatting sqref="H16">
    <cfRule type="cellIs" dxfId="258" priority="628" operator="equal">
      <formula>"Dummy"</formula>
    </cfRule>
  </conditionalFormatting>
  <conditionalFormatting sqref="H39">
    <cfRule type="cellIs" dxfId="257" priority="626" operator="equal">
      <formula>"Dummy"</formula>
    </cfRule>
  </conditionalFormatting>
  <conditionalFormatting sqref="H45">
    <cfRule type="cellIs" dxfId="256" priority="625" operator="equal">
      <formula>"Dummy"</formula>
    </cfRule>
  </conditionalFormatting>
  <conditionalFormatting sqref="H82">
    <cfRule type="cellIs" dxfId="255" priority="624" operator="equal">
      <formula>"Dummy"</formula>
    </cfRule>
  </conditionalFormatting>
  <conditionalFormatting sqref="H51">
    <cfRule type="cellIs" dxfId="254" priority="623" operator="equal">
      <formula>"Dummy"</formula>
    </cfRule>
  </conditionalFormatting>
  <conditionalFormatting sqref="H52">
    <cfRule type="cellIs" dxfId="253" priority="622" operator="equal">
      <formula>"Dummy"</formula>
    </cfRule>
  </conditionalFormatting>
  <conditionalFormatting sqref="H53">
    <cfRule type="cellIs" dxfId="252" priority="621" operator="equal">
      <formula>"Dummy"</formula>
    </cfRule>
  </conditionalFormatting>
  <conditionalFormatting sqref="H58">
    <cfRule type="cellIs" dxfId="251" priority="620" operator="equal">
      <formula>"Dummy"</formula>
    </cfRule>
  </conditionalFormatting>
  <conditionalFormatting sqref="H59">
    <cfRule type="cellIs" dxfId="250" priority="619" operator="equal">
      <formula>"Dummy"</formula>
    </cfRule>
  </conditionalFormatting>
  <conditionalFormatting sqref="H84">
    <cfRule type="cellIs" dxfId="249" priority="616" operator="equal">
      <formula>"Dummy"</formula>
    </cfRule>
  </conditionalFormatting>
  <conditionalFormatting sqref="H111:H112 H97:H98 H100 H129">
    <cfRule type="cellIs" dxfId="248" priority="615" operator="equal">
      <formula>"Dummy"</formula>
    </cfRule>
  </conditionalFormatting>
  <conditionalFormatting sqref="H173">
    <cfRule type="cellIs" dxfId="247" priority="614" operator="equal">
      <formula>"Dummy"</formula>
    </cfRule>
  </conditionalFormatting>
  <conditionalFormatting sqref="H95">
    <cfRule type="cellIs" dxfId="246" priority="613" operator="equal">
      <formula>"Dummy"</formula>
    </cfRule>
  </conditionalFormatting>
  <conditionalFormatting sqref="H101">
    <cfRule type="cellIs" dxfId="245" priority="612" operator="equal">
      <formula>"Dummy"</formula>
    </cfRule>
  </conditionalFormatting>
  <conditionalFormatting sqref="H107">
    <cfRule type="cellIs" dxfId="244" priority="611" operator="equal">
      <formula>"Dummy"</formula>
    </cfRule>
  </conditionalFormatting>
  <conditionalFormatting sqref="H113">
    <cfRule type="cellIs" dxfId="243" priority="610" operator="equal">
      <formula>"Dummy"</formula>
    </cfRule>
  </conditionalFormatting>
  <conditionalFormatting sqref="H119">
    <cfRule type="cellIs" dxfId="242" priority="609" operator="equal">
      <formula>"Dummy"</formula>
    </cfRule>
  </conditionalFormatting>
  <conditionalFormatting sqref="H125">
    <cfRule type="cellIs" dxfId="241" priority="608" operator="equal">
      <formula>"Dummy"</formula>
    </cfRule>
  </conditionalFormatting>
  <conditionalFormatting sqref="H131">
    <cfRule type="cellIs" dxfId="240" priority="607" operator="equal">
      <formula>"Dummy"</formula>
    </cfRule>
  </conditionalFormatting>
  <conditionalFormatting sqref="H137">
    <cfRule type="cellIs" dxfId="239" priority="606" operator="equal">
      <formula>"Dummy"</formula>
    </cfRule>
  </conditionalFormatting>
  <conditionalFormatting sqref="H143">
    <cfRule type="cellIs" dxfId="238" priority="605" operator="equal">
      <formula>"Dummy"</formula>
    </cfRule>
  </conditionalFormatting>
  <conditionalFormatting sqref="H149">
    <cfRule type="cellIs" dxfId="237" priority="604" operator="equal">
      <formula>"Dummy"</formula>
    </cfRule>
  </conditionalFormatting>
  <conditionalFormatting sqref="H155">
    <cfRule type="cellIs" dxfId="236" priority="603" operator="equal">
      <formula>"Dummy"</formula>
    </cfRule>
  </conditionalFormatting>
  <conditionalFormatting sqref="H161">
    <cfRule type="cellIs" dxfId="235" priority="602" operator="equal">
      <formula>"Dummy"</formula>
    </cfRule>
  </conditionalFormatting>
  <conditionalFormatting sqref="H167">
    <cfRule type="cellIs" dxfId="234" priority="601" operator="equal">
      <formula>"Dummy"</formula>
    </cfRule>
  </conditionalFormatting>
  <conditionalFormatting sqref="H91:H94">
    <cfRule type="cellIs" dxfId="233" priority="600" operator="equal">
      <formula>"Dummy"</formula>
    </cfRule>
  </conditionalFormatting>
  <conditionalFormatting sqref="H90">
    <cfRule type="cellIs" dxfId="232" priority="599" operator="equal">
      <formula>"Dummy"</formula>
    </cfRule>
  </conditionalFormatting>
  <conditionalFormatting sqref="H96">
    <cfRule type="cellIs" dxfId="231" priority="598" operator="equal">
      <formula>"Dummy"</formula>
    </cfRule>
  </conditionalFormatting>
  <conditionalFormatting sqref="H105:H106">
    <cfRule type="cellIs" dxfId="230" priority="597" operator="equal">
      <formula>"Dummy"</formula>
    </cfRule>
  </conditionalFormatting>
  <conditionalFormatting sqref="H114">
    <cfRule type="cellIs" dxfId="229" priority="596" operator="equal">
      <formula>"Dummy"</formula>
    </cfRule>
  </conditionalFormatting>
  <conditionalFormatting sqref="H115:H118">
    <cfRule type="cellIs" dxfId="228" priority="595" operator="equal">
      <formula>"Dummy"</formula>
    </cfRule>
  </conditionalFormatting>
  <conditionalFormatting sqref="H120:H124">
    <cfRule type="cellIs" dxfId="227" priority="594" operator="equal">
      <formula>"Dummy"</formula>
    </cfRule>
  </conditionalFormatting>
  <conditionalFormatting sqref="H127:H128 H130">
    <cfRule type="cellIs" dxfId="226" priority="593" operator="equal">
      <formula>"Dummy"</formula>
    </cfRule>
  </conditionalFormatting>
  <conditionalFormatting sqref="H133:H136">
    <cfRule type="cellIs" dxfId="225" priority="592" operator="equal">
      <formula>"Dummy"</formula>
    </cfRule>
  </conditionalFormatting>
  <conditionalFormatting sqref="H141:H142">
    <cfRule type="cellIs" dxfId="224" priority="591" operator="equal">
      <formula>"Dummy"</formula>
    </cfRule>
  </conditionalFormatting>
  <conditionalFormatting sqref="H144 H147:H148">
    <cfRule type="cellIs" dxfId="223" priority="590" operator="equal">
      <formula>"Dummy"</formula>
    </cfRule>
  </conditionalFormatting>
  <conditionalFormatting sqref="H151:H154">
    <cfRule type="cellIs" dxfId="222" priority="589" operator="equal">
      <formula>"Dummy"</formula>
    </cfRule>
  </conditionalFormatting>
  <conditionalFormatting sqref="H158:H159">
    <cfRule type="cellIs" dxfId="221" priority="588" operator="equal">
      <formula>"Dummy"</formula>
    </cfRule>
  </conditionalFormatting>
  <conditionalFormatting sqref="H160">
    <cfRule type="cellIs" dxfId="220" priority="587" operator="equal">
      <formula>"Dummy"</formula>
    </cfRule>
  </conditionalFormatting>
  <conditionalFormatting sqref="H162:H166">
    <cfRule type="cellIs" dxfId="219" priority="586" operator="equal">
      <formula>"Dummy"</formula>
    </cfRule>
  </conditionalFormatting>
  <conditionalFormatting sqref="H171:H172">
    <cfRule type="cellIs" dxfId="218" priority="585" operator="equal">
      <formula>"Dummy"</formula>
    </cfRule>
  </conditionalFormatting>
  <conditionalFormatting sqref="H168 H170">
    <cfRule type="cellIs" dxfId="217" priority="584" operator="equal">
      <formula>"Dummy"</formula>
    </cfRule>
  </conditionalFormatting>
  <conditionalFormatting sqref="H150">
    <cfRule type="cellIs" dxfId="216" priority="583" operator="equal">
      <formula>"Dummy"</formula>
    </cfRule>
  </conditionalFormatting>
  <conditionalFormatting sqref="H157">
    <cfRule type="cellIs" dxfId="215" priority="582" operator="equal">
      <formula>"Dummy"</formula>
    </cfRule>
  </conditionalFormatting>
  <conditionalFormatting sqref="H156">
    <cfRule type="cellIs" dxfId="214" priority="581" operator="equal">
      <formula>"Dummy"</formula>
    </cfRule>
  </conditionalFormatting>
  <conditionalFormatting sqref="H103">
    <cfRule type="cellIs" dxfId="213" priority="580" operator="equal">
      <formula>"Dummy"</formula>
    </cfRule>
  </conditionalFormatting>
  <conditionalFormatting sqref="H108">
    <cfRule type="cellIs" dxfId="212" priority="579" operator="equal">
      <formula>"Dummy"</formula>
    </cfRule>
  </conditionalFormatting>
  <conditionalFormatting sqref="H126">
    <cfRule type="cellIs" dxfId="211" priority="578" operator="equal">
      <formula>"Dummy"</formula>
    </cfRule>
  </conditionalFormatting>
  <conditionalFormatting sqref="H132">
    <cfRule type="cellIs" dxfId="210" priority="577" operator="equal">
      <formula>"Dummy"</formula>
    </cfRule>
  </conditionalFormatting>
  <conditionalFormatting sqref="H169">
    <cfRule type="cellIs" dxfId="209" priority="576" operator="equal">
      <formula>"Dummy"</formula>
    </cfRule>
  </conditionalFormatting>
  <conditionalFormatting sqref="H138">
    <cfRule type="cellIs" dxfId="208" priority="575" operator="equal">
      <formula>"Dummy"</formula>
    </cfRule>
  </conditionalFormatting>
  <conditionalFormatting sqref="H139">
    <cfRule type="cellIs" dxfId="207" priority="574" operator="equal">
      <formula>"Dummy"</formula>
    </cfRule>
  </conditionalFormatting>
  <conditionalFormatting sqref="H140">
    <cfRule type="cellIs" dxfId="206" priority="573" operator="equal">
      <formula>"Dummy"</formula>
    </cfRule>
  </conditionalFormatting>
  <conditionalFormatting sqref="H145">
    <cfRule type="cellIs" dxfId="205" priority="572" operator="equal">
      <formula>"Dummy"</formula>
    </cfRule>
  </conditionalFormatting>
  <conditionalFormatting sqref="H146">
    <cfRule type="cellIs" dxfId="204" priority="571" operator="equal">
      <formula>"Dummy"</formula>
    </cfRule>
  </conditionalFormatting>
  <conditionalFormatting sqref="H248:H251 H182 H205:H209 H188 H192:H194 H239:H242 H245:H246 H221:H230 H232:H236 H200 H211:H216 H218:H219 H202:H203 H260 H198 H253:H256">
    <cfRule type="cellIs" dxfId="203" priority="570" operator="equal">
      <formula>"Dummy"</formula>
    </cfRule>
  </conditionalFormatting>
  <conditionalFormatting sqref="H204">
    <cfRule type="cellIs" dxfId="202" priority="569" operator="equal">
      <formula>"Dummy"</formula>
    </cfRule>
  </conditionalFormatting>
  <conditionalFormatting sqref="H191">
    <cfRule type="cellIs" dxfId="201" priority="567" operator="equal">
      <formula>"Dummy"</formula>
    </cfRule>
  </conditionalFormatting>
  <conditionalFormatting sqref="H183">
    <cfRule type="cellIs" dxfId="200" priority="564" operator="equal">
      <formula>"Dummy"</formula>
    </cfRule>
  </conditionalFormatting>
  <conditionalFormatting sqref="H243">
    <cfRule type="cellIs" dxfId="199" priority="563" operator="equal">
      <formula>"Dummy"</formula>
    </cfRule>
  </conditionalFormatting>
  <conditionalFormatting sqref="H238">
    <cfRule type="cellIs" dxfId="198" priority="562" operator="equal">
      <formula>"Dummy"</formula>
    </cfRule>
  </conditionalFormatting>
  <conditionalFormatting sqref="H244">
    <cfRule type="cellIs" dxfId="197" priority="561" operator="equal">
      <formula>"Dummy"</formula>
    </cfRule>
  </conditionalFormatting>
  <conditionalFormatting sqref="H220">
    <cfRule type="cellIs" dxfId="196" priority="560" operator="equal">
      <formula>"Dummy"</formula>
    </cfRule>
  </conditionalFormatting>
  <conditionalFormatting sqref="H231">
    <cfRule type="cellIs" dxfId="195" priority="559" operator="equal">
      <formula>"Dummy"</formula>
    </cfRule>
  </conditionalFormatting>
  <conditionalFormatting sqref="H247">
    <cfRule type="cellIs" dxfId="194" priority="558" operator="equal">
      <formula>"Dummy"</formula>
    </cfRule>
  </conditionalFormatting>
  <conditionalFormatting sqref="H199">
    <cfRule type="cellIs" dxfId="193" priority="557" operator="equal">
      <formula>"Dummy"</formula>
    </cfRule>
  </conditionalFormatting>
  <conditionalFormatting sqref="H210">
    <cfRule type="cellIs" dxfId="192" priority="555" operator="equal">
      <formula>"Dummy"</formula>
    </cfRule>
  </conditionalFormatting>
  <conditionalFormatting sqref="H217">
    <cfRule type="cellIs" dxfId="191" priority="554" operator="equal">
      <formula>"Dummy"</formula>
    </cfRule>
  </conditionalFormatting>
  <conditionalFormatting sqref="H190">
    <cfRule type="cellIs" dxfId="189" priority="549" operator="equal">
      <formula>"Dummy"</formula>
    </cfRule>
  </conditionalFormatting>
  <conditionalFormatting sqref="H201">
    <cfRule type="cellIs" dxfId="188" priority="548" operator="equal">
      <formula>"Dummy"</formula>
    </cfRule>
  </conditionalFormatting>
  <conditionalFormatting sqref="H237">
    <cfRule type="cellIs" dxfId="187" priority="547" operator="equal">
      <formula>"Dummy"</formula>
    </cfRule>
  </conditionalFormatting>
  <conditionalFormatting sqref="H259">
    <cfRule type="cellIs" dxfId="186" priority="546" operator="equal">
      <formula>"Dummy"</formula>
    </cfRule>
  </conditionalFormatting>
  <conditionalFormatting sqref="H258">
    <cfRule type="cellIs" dxfId="185" priority="545" operator="equal">
      <formula>"Dummy"</formula>
    </cfRule>
  </conditionalFormatting>
  <conditionalFormatting sqref="H257">
    <cfRule type="cellIs" dxfId="184" priority="544" operator="equal">
      <formula>"Dummy"</formula>
    </cfRule>
  </conditionalFormatting>
  <conditionalFormatting sqref="H335:H343 H269 H292:H296 H274:H275 H279:H285 H326:H329 H332:H333 H308:H317 H319:H323 H287 H298:H300 H305:H306 H289:H290 H347 H302:H303">
    <cfRule type="cellIs" dxfId="183" priority="543" operator="equal">
      <formula>"Dummy"</formula>
    </cfRule>
  </conditionalFormatting>
  <conditionalFormatting sqref="H291">
    <cfRule type="cellIs" dxfId="182" priority="542" operator="equal">
      <formula>"Dummy"</formula>
    </cfRule>
  </conditionalFormatting>
  <conditionalFormatting sqref="H268">
    <cfRule type="cellIs" dxfId="181" priority="541" operator="equal">
      <formula>"Dummy"</formula>
    </cfRule>
  </conditionalFormatting>
  <conditionalFormatting sqref="H278">
    <cfRule type="cellIs" dxfId="180" priority="540" operator="equal">
      <formula>"Dummy"</formula>
    </cfRule>
  </conditionalFormatting>
  <conditionalFormatting sqref="H273">
    <cfRule type="cellIs" dxfId="179" priority="539" operator="equal">
      <formula>"Dummy"</formula>
    </cfRule>
  </conditionalFormatting>
  <conditionalFormatting sqref="H266">
    <cfRule type="cellIs" dxfId="178" priority="538" operator="equal">
      <formula>"Dummy"</formula>
    </cfRule>
  </conditionalFormatting>
  <conditionalFormatting sqref="H270">
    <cfRule type="cellIs" dxfId="177" priority="537" operator="equal">
      <formula>"Dummy"</formula>
    </cfRule>
  </conditionalFormatting>
  <conditionalFormatting sqref="H330">
    <cfRule type="cellIs" dxfId="176" priority="536" operator="equal">
      <formula>"Dummy"</formula>
    </cfRule>
  </conditionalFormatting>
  <conditionalFormatting sqref="H325">
    <cfRule type="cellIs" dxfId="175" priority="535" operator="equal">
      <formula>"Dummy"</formula>
    </cfRule>
  </conditionalFormatting>
  <conditionalFormatting sqref="H331">
    <cfRule type="cellIs" dxfId="174" priority="534" operator="equal">
      <formula>"Dummy"</formula>
    </cfRule>
  </conditionalFormatting>
  <conditionalFormatting sqref="H318">
    <cfRule type="cellIs" dxfId="173" priority="532" operator="equal">
      <formula>"Dummy"</formula>
    </cfRule>
  </conditionalFormatting>
  <conditionalFormatting sqref="H334">
    <cfRule type="cellIs" dxfId="172" priority="531" operator="equal">
      <formula>"Dummy"</formula>
    </cfRule>
  </conditionalFormatting>
  <conditionalFormatting sqref="H286">
    <cfRule type="cellIs" dxfId="171" priority="530" operator="equal">
      <formula>"Dummy"</formula>
    </cfRule>
  </conditionalFormatting>
  <conditionalFormatting sqref="H265">
    <cfRule type="cellIs" dxfId="170" priority="529" operator="equal">
      <formula>"Dummy"</formula>
    </cfRule>
  </conditionalFormatting>
  <conditionalFormatting sqref="H297">
    <cfRule type="cellIs" dxfId="169" priority="528" operator="equal">
      <formula>"Dummy"</formula>
    </cfRule>
  </conditionalFormatting>
  <conditionalFormatting sqref="H304">
    <cfRule type="cellIs" dxfId="168" priority="527" operator="equal">
      <formula>"Dummy"</formula>
    </cfRule>
  </conditionalFormatting>
  <conditionalFormatting sqref="H267">
    <cfRule type="cellIs" dxfId="167" priority="525" operator="equal">
      <formula>"Dummy"</formula>
    </cfRule>
  </conditionalFormatting>
  <conditionalFormatting sqref="H271">
    <cfRule type="cellIs" dxfId="166" priority="524" operator="equal">
      <formula>"Dummy"</formula>
    </cfRule>
  </conditionalFormatting>
  <conditionalFormatting sqref="H277">
    <cfRule type="cellIs" dxfId="165" priority="522" operator="equal">
      <formula>"Dummy"</formula>
    </cfRule>
  </conditionalFormatting>
  <conditionalFormatting sqref="H288">
    <cfRule type="cellIs" dxfId="164" priority="521" operator="equal">
      <formula>"Dummy"</formula>
    </cfRule>
  </conditionalFormatting>
  <conditionalFormatting sqref="H324">
    <cfRule type="cellIs" dxfId="163" priority="520" operator="equal">
      <formula>"Dummy"</formula>
    </cfRule>
  </conditionalFormatting>
  <conditionalFormatting sqref="H346">
    <cfRule type="cellIs" dxfId="162" priority="519" operator="equal">
      <formula>"Dummy"</formula>
    </cfRule>
  </conditionalFormatting>
  <conditionalFormatting sqref="H345">
    <cfRule type="cellIs" dxfId="161" priority="518" operator="equal">
      <formula>"Dummy"</formula>
    </cfRule>
  </conditionalFormatting>
  <conditionalFormatting sqref="H344">
    <cfRule type="cellIs" dxfId="160" priority="517" operator="equal">
      <formula>"Dummy"</formula>
    </cfRule>
  </conditionalFormatting>
  <conditionalFormatting sqref="H195">
    <cfRule type="cellIs" dxfId="159" priority="405" operator="equal">
      <formula>"Dummy"</formula>
    </cfRule>
  </conditionalFormatting>
  <conditionalFormatting sqref="H181">
    <cfRule type="cellIs" dxfId="158" priority="403" operator="equal">
      <formula>"Dummy"</formula>
    </cfRule>
  </conditionalFormatting>
  <conditionalFormatting sqref="H6">
    <cfRule type="cellIs" dxfId="157" priority="401" operator="equal">
      <formula>"Dummy"</formula>
    </cfRule>
  </conditionalFormatting>
  <conditionalFormatting sqref="H3">
    <cfRule type="cellIs" dxfId="156" priority="400" operator="equal">
      <formula>"Dummy"</formula>
    </cfRule>
  </conditionalFormatting>
  <conditionalFormatting sqref="H13">
    <cfRule type="cellIs" dxfId="155" priority="399" operator="equal">
      <formula>"Dummy"</formula>
    </cfRule>
  </conditionalFormatting>
  <conditionalFormatting sqref="H21">
    <cfRule type="cellIs" dxfId="154" priority="397" operator="equal">
      <formula>"Dummy"</formula>
    </cfRule>
  </conditionalFormatting>
  <conditionalFormatting sqref="H179">
    <cfRule type="cellIs" dxfId="153" priority="388" operator="equal">
      <formula>"Dummy"</formula>
    </cfRule>
  </conditionalFormatting>
  <conditionalFormatting sqref="H5">
    <cfRule type="cellIs" dxfId="152" priority="387" operator="equal">
      <formula>"Dummy"</formula>
    </cfRule>
  </conditionalFormatting>
  <conditionalFormatting sqref="H187">
    <cfRule type="cellIs" dxfId="151" priority="380" operator="equal">
      <formula>"Dummy"</formula>
    </cfRule>
  </conditionalFormatting>
  <conditionalFormatting sqref="H179">
    <cfRule type="cellIs" dxfId="149" priority="377" operator="equal">
      <formula>"Dummy"</formula>
    </cfRule>
  </conditionalFormatting>
  <conditionalFormatting sqref="H179">
    <cfRule type="cellIs" dxfId="148" priority="376" operator="equal">
      <formula>"Dummy"</formula>
    </cfRule>
  </conditionalFormatting>
  <conditionalFormatting sqref="H180">
    <cfRule type="cellIs" dxfId="147" priority="302" operator="equal">
      <formula>"Dummy"</formula>
    </cfRule>
  </conditionalFormatting>
  <conditionalFormatting sqref="H178">
    <cfRule type="cellIs" dxfId="146" priority="300" operator="equal">
      <formula>"Dummy"</formula>
    </cfRule>
  </conditionalFormatting>
  <conditionalFormatting sqref="H4">
    <cfRule type="cellIs" dxfId="145" priority="299" operator="equal">
      <formula>"Dummy"</formula>
    </cfRule>
  </conditionalFormatting>
  <conditionalFormatting sqref="H184">
    <cfRule type="cellIs" dxfId="144" priority="219" operator="equal">
      <formula>"Dummy"</formula>
    </cfRule>
  </conditionalFormatting>
  <conditionalFormatting sqref="H264">
    <cfRule type="cellIs" dxfId="142" priority="217" operator="equal">
      <formula>"Dummy"</formula>
    </cfRule>
  </conditionalFormatting>
  <conditionalFormatting sqref="H272">
    <cfRule type="cellIs" dxfId="141" priority="216" operator="equal">
      <formula>"Dummy"</formula>
    </cfRule>
  </conditionalFormatting>
  <conditionalFormatting sqref="H301">
    <cfRule type="cellIs" dxfId="140" priority="215" operator="equal">
      <formula>"Dummy"</formula>
    </cfRule>
  </conditionalFormatting>
  <conditionalFormatting sqref="H40">
    <cfRule type="cellIs" dxfId="139" priority="214" operator="equal">
      <formula>"Dummy"</formula>
    </cfRule>
  </conditionalFormatting>
  <conditionalFormatting sqref="A3">
    <cfRule type="expression" dxfId="138" priority="139">
      <formula>IF(H3&lt;&gt;H90,5)</formula>
    </cfRule>
  </conditionalFormatting>
  <conditionalFormatting sqref="A4">
    <cfRule type="expression" dxfId="137" priority="138">
      <formula>IF(H4&lt;&gt;H91,5)</formula>
    </cfRule>
  </conditionalFormatting>
  <conditionalFormatting sqref="A5">
    <cfRule type="expression" dxfId="136" priority="137">
      <formula>IF(H5&lt;&gt;H92,5)</formula>
    </cfRule>
  </conditionalFormatting>
  <conditionalFormatting sqref="A6">
    <cfRule type="expression" dxfId="135" priority="136">
      <formula>IF(H6&lt;&gt;H93,5)</formula>
    </cfRule>
  </conditionalFormatting>
  <conditionalFormatting sqref="A7">
    <cfRule type="expression" dxfId="134" priority="135">
      <formula>IF(H7&lt;&gt;H94,5)</formula>
    </cfRule>
  </conditionalFormatting>
  <conditionalFormatting sqref="H252">
    <cfRule type="cellIs" dxfId="68" priority="69" operator="equal">
      <formula>"Dummy"</formula>
    </cfRule>
  </conditionalFormatting>
  <conditionalFormatting sqref="H307">
    <cfRule type="cellIs" dxfId="67" priority="68" operator="equal">
      <formula>"Dummy"</formula>
    </cfRule>
  </conditionalFormatting>
  <conditionalFormatting sqref="A9">
    <cfRule type="expression" dxfId="66" priority="67">
      <formula>IF(H9&lt;&gt;H96,5)</formula>
    </cfRule>
  </conditionalFormatting>
  <conditionalFormatting sqref="A10">
    <cfRule type="expression" dxfId="65" priority="66">
      <formula>IF(H10&lt;&gt;H97,5)</formula>
    </cfRule>
  </conditionalFormatting>
  <conditionalFormatting sqref="A11">
    <cfRule type="expression" dxfId="64" priority="65">
      <formula>IF(H11&lt;&gt;H98,5)</formula>
    </cfRule>
  </conditionalFormatting>
  <conditionalFormatting sqref="A12">
    <cfRule type="expression" dxfId="63" priority="64">
      <formula>IF(H12&lt;&gt;H99,5)</formula>
    </cfRule>
  </conditionalFormatting>
  <conditionalFormatting sqref="A13">
    <cfRule type="expression" dxfId="62" priority="63">
      <formula>IF(H13&lt;&gt;H100,5)</formula>
    </cfRule>
  </conditionalFormatting>
  <conditionalFormatting sqref="A15">
    <cfRule type="expression" dxfId="61" priority="62">
      <formula>IF(H15&lt;&gt;H102,5)</formula>
    </cfRule>
  </conditionalFormatting>
  <conditionalFormatting sqref="A16">
    <cfRule type="expression" dxfId="60" priority="61">
      <formula>IF(H16&lt;&gt;H103,5)</formula>
    </cfRule>
  </conditionalFormatting>
  <conditionalFormatting sqref="A17">
    <cfRule type="expression" dxfId="59" priority="60">
      <formula>IF(H17&lt;&gt;H104,5)</formula>
    </cfRule>
  </conditionalFormatting>
  <conditionalFormatting sqref="A18">
    <cfRule type="expression" dxfId="58" priority="59">
      <formula>IF(H18&lt;&gt;H105,5)</formula>
    </cfRule>
  </conditionalFormatting>
  <conditionalFormatting sqref="A19">
    <cfRule type="expression" dxfId="57" priority="58">
      <formula>IF(H19&lt;&gt;H106,5)</formula>
    </cfRule>
  </conditionalFormatting>
  <conditionalFormatting sqref="A21">
    <cfRule type="expression" dxfId="56" priority="57">
      <formula>IF(H21&lt;&gt;H108,5)</formula>
    </cfRule>
  </conditionalFormatting>
  <conditionalFormatting sqref="A22">
    <cfRule type="expression" dxfId="55" priority="56">
      <formula>IF(H22&lt;&gt;H109,5)</formula>
    </cfRule>
  </conditionalFormatting>
  <conditionalFormatting sqref="A23">
    <cfRule type="expression" dxfId="54" priority="55">
      <formula>IF(H23&lt;&gt;H110,5)</formula>
    </cfRule>
  </conditionalFormatting>
  <conditionalFormatting sqref="A24">
    <cfRule type="expression" dxfId="53" priority="54">
      <formula>IF(H24&lt;&gt;H111,5)</formula>
    </cfRule>
  </conditionalFormatting>
  <conditionalFormatting sqref="A25">
    <cfRule type="expression" dxfId="52" priority="53">
      <formula>IF(H25&lt;&gt;H112,5)</formula>
    </cfRule>
  </conditionalFormatting>
  <conditionalFormatting sqref="A27">
    <cfRule type="expression" dxfId="51" priority="52">
      <formula>IF(H27&lt;&gt;H114,5)</formula>
    </cfRule>
  </conditionalFormatting>
  <conditionalFormatting sqref="A28">
    <cfRule type="expression" dxfId="50" priority="51">
      <formula>IF(H28&lt;&gt;H115,5)</formula>
    </cfRule>
  </conditionalFormatting>
  <conditionalFormatting sqref="A29">
    <cfRule type="expression" dxfId="49" priority="50">
      <formula>IF(H29&lt;&gt;H116,5)</formula>
    </cfRule>
  </conditionalFormatting>
  <conditionalFormatting sqref="A30">
    <cfRule type="expression" dxfId="48" priority="49">
      <formula>IF(H30&lt;&gt;H117,5)</formula>
    </cfRule>
  </conditionalFormatting>
  <conditionalFormatting sqref="A31">
    <cfRule type="expression" dxfId="47" priority="48">
      <formula>IF(H31&lt;&gt;H118,5)</formula>
    </cfRule>
  </conditionalFormatting>
  <conditionalFormatting sqref="A33">
    <cfRule type="expression" dxfId="46" priority="47">
      <formula>IF(H33&lt;&gt;H120,5)</formula>
    </cfRule>
  </conditionalFormatting>
  <conditionalFormatting sqref="A34">
    <cfRule type="expression" dxfId="45" priority="46">
      <formula>IF(H34&lt;&gt;H121,5)</formula>
    </cfRule>
  </conditionalFormatting>
  <conditionalFormatting sqref="A35">
    <cfRule type="expression" dxfId="44" priority="45">
      <formula>IF(H35&lt;&gt;H122,5)</formula>
    </cfRule>
  </conditionalFormatting>
  <conditionalFormatting sqref="A36">
    <cfRule type="expression" dxfId="43" priority="44">
      <formula>IF(H36&lt;&gt;H123,5)</formula>
    </cfRule>
  </conditionalFormatting>
  <conditionalFormatting sqref="A37">
    <cfRule type="expression" dxfId="42" priority="43">
      <formula>IF(H37&lt;&gt;H124,5)</formula>
    </cfRule>
  </conditionalFormatting>
  <conditionalFormatting sqref="A39">
    <cfRule type="expression" dxfId="41" priority="42">
      <formula>IF(H39&lt;&gt;H126,5)</formula>
    </cfRule>
  </conditionalFormatting>
  <conditionalFormatting sqref="A40">
    <cfRule type="expression" dxfId="40" priority="41">
      <formula>IF(H40&lt;&gt;H127,5)</formula>
    </cfRule>
  </conditionalFormatting>
  <conditionalFormatting sqref="A41">
    <cfRule type="expression" dxfId="39" priority="40">
      <formula>IF(H41&lt;&gt;H128,5)</formula>
    </cfRule>
  </conditionalFormatting>
  <conditionalFormatting sqref="A42">
    <cfRule type="expression" dxfId="38" priority="39">
      <formula>IF(H42&lt;&gt;H129,5)</formula>
    </cfRule>
  </conditionalFormatting>
  <conditionalFormatting sqref="A43">
    <cfRule type="expression" dxfId="37" priority="38">
      <formula>IF(H43&lt;&gt;H130,5)</formula>
    </cfRule>
  </conditionalFormatting>
  <conditionalFormatting sqref="A45">
    <cfRule type="expression" dxfId="36" priority="37">
      <formula>IF(H45&lt;&gt;H132,5)</formula>
    </cfRule>
  </conditionalFormatting>
  <conditionalFormatting sqref="A46">
    <cfRule type="expression" dxfId="35" priority="36">
      <formula>IF(H46&lt;&gt;H133,5)</formula>
    </cfRule>
  </conditionalFormatting>
  <conditionalFormatting sqref="A47">
    <cfRule type="expression" dxfId="34" priority="35">
      <formula>IF(H47&lt;&gt;H134,5)</formula>
    </cfRule>
  </conditionalFormatting>
  <conditionalFormatting sqref="A48">
    <cfRule type="expression" dxfId="33" priority="34">
      <formula>IF(H48&lt;&gt;H135,5)</formula>
    </cfRule>
  </conditionalFormatting>
  <conditionalFormatting sqref="A49">
    <cfRule type="expression" dxfId="32" priority="33">
      <formula>IF(H49&lt;&gt;H136,5)</formula>
    </cfRule>
  </conditionalFormatting>
  <conditionalFormatting sqref="A51">
    <cfRule type="expression" dxfId="31" priority="32">
      <formula>IF(H51&lt;&gt;H138,5)</formula>
    </cfRule>
  </conditionalFormatting>
  <conditionalFormatting sqref="A52">
    <cfRule type="expression" dxfId="30" priority="31">
      <formula>IF(H52&lt;&gt;H139,5)</formula>
    </cfRule>
  </conditionalFormatting>
  <conditionalFormatting sqref="A53">
    <cfRule type="expression" dxfId="29" priority="30">
      <formula>IF(H53&lt;&gt;H140,5)</formula>
    </cfRule>
  </conditionalFormatting>
  <conditionalFormatting sqref="A54">
    <cfRule type="expression" dxfId="28" priority="29">
      <formula>IF(H54&lt;&gt;H141,5)</formula>
    </cfRule>
  </conditionalFormatting>
  <conditionalFormatting sqref="A55">
    <cfRule type="expression" dxfId="27" priority="28">
      <formula>IF(H55&lt;&gt;H142,5)</formula>
    </cfRule>
  </conditionalFormatting>
  <conditionalFormatting sqref="A57">
    <cfRule type="expression" dxfId="26" priority="27">
      <formula>IF(H57&lt;&gt;H144,5)</formula>
    </cfRule>
  </conditionalFormatting>
  <conditionalFormatting sqref="A58">
    <cfRule type="expression" dxfId="25" priority="26">
      <formula>IF(H58&lt;&gt;H145,5)</formula>
    </cfRule>
  </conditionalFormatting>
  <conditionalFormatting sqref="A59">
    <cfRule type="expression" dxfId="24" priority="25">
      <formula>IF(H59&lt;&gt;H146,5)</formula>
    </cfRule>
  </conditionalFormatting>
  <conditionalFormatting sqref="A60">
    <cfRule type="expression" dxfId="23" priority="24">
      <formula>IF(H60&lt;&gt;H147,5)</formula>
    </cfRule>
  </conditionalFormatting>
  <conditionalFormatting sqref="A61">
    <cfRule type="expression" dxfId="22" priority="23">
      <formula>IF(H61&lt;&gt;H148,5)</formula>
    </cfRule>
  </conditionalFormatting>
  <conditionalFormatting sqref="A63">
    <cfRule type="expression" dxfId="21" priority="22">
      <formula>IF(H63&lt;&gt;H150,5)</formula>
    </cfRule>
  </conditionalFormatting>
  <conditionalFormatting sqref="A64">
    <cfRule type="expression" dxfId="20" priority="21">
      <formula>IF(H64&lt;&gt;H151,5)</formula>
    </cfRule>
  </conditionalFormatting>
  <conditionalFormatting sqref="A65">
    <cfRule type="expression" dxfId="19" priority="20">
      <formula>IF(H65&lt;&gt;H152,5)</formula>
    </cfRule>
  </conditionalFormatting>
  <conditionalFormatting sqref="A66">
    <cfRule type="expression" dxfId="18" priority="19">
      <formula>IF(H66&lt;&gt;H153,5)</formula>
    </cfRule>
  </conditionalFormatting>
  <conditionalFormatting sqref="A67">
    <cfRule type="expression" dxfId="17" priority="18">
      <formula>IF(H67&lt;&gt;H154,5)</formula>
    </cfRule>
  </conditionalFormatting>
  <conditionalFormatting sqref="A69">
    <cfRule type="expression" dxfId="16" priority="17">
      <formula>IF(H69&lt;&gt;H156,5)</formula>
    </cfRule>
  </conditionalFormatting>
  <conditionalFormatting sqref="A70">
    <cfRule type="expression" dxfId="15" priority="16">
      <formula>IF(H70&lt;&gt;H157,5)</formula>
    </cfRule>
  </conditionalFormatting>
  <conditionalFormatting sqref="A71">
    <cfRule type="expression" dxfId="14" priority="15">
      <formula>IF(H71&lt;&gt;H158,5)</formula>
    </cfRule>
  </conditionalFormatting>
  <conditionalFormatting sqref="A72">
    <cfRule type="expression" dxfId="13" priority="14">
      <formula>IF(H72&lt;&gt;H159,5)</formula>
    </cfRule>
  </conditionalFormatting>
  <conditionalFormatting sqref="A73">
    <cfRule type="expression" dxfId="12" priority="13">
      <formula>IF(H73&lt;&gt;H160,5)</formula>
    </cfRule>
  </conditionalFormatting>
  <conditionalFormatting sqref="A75">
    <cfRule type="expression" dxfId="11" priority="12">
      <formula>IF(H75&lt;&gt;H162,5)</formula>
    </cfRule>
  </conditionalFormatting>
  <conditionalFormatting sqref="A76">
    <cfRule type="expression" dxfId="10" priority="11">
      <formula>IF(H76&lt;&gt;H163,5)</formula>
    </cfRule>
  </conditionalFormatting>
  <conditionalFormatting sqref="A77">
    <cfRule type="expression" dxfId="9" priority="10">
      <formula>IF(H77&lt;&gt;H164,5)</formula>
    </cfRule>
  </conditionalFormatting>
  <conditionalFormatting sqref="A78">
    <cfRule type="expression" dxfId="8" priority="9">
      <formula>IF(H78&lt;&gt;H165,5)</formula>
    </cfRule>
  </conditionalFormatting>
  <conditionalFormatting sqref="A79">
    <cfRule type="expression" dxfId="7" priority="8">
      <formula>IF(H79&lt;&gt;H166,5)</formula>
    </cfRule>
  </conditionalFormatting>
  <conditionalFormatting sqref="A81">
    <cfRule type="expression" dxfId="6" priority="7">
      <formula>IF(H81&lt;&gt;H168,5)</formula>
    </cfRule>
  </conditionalFormatting>
  <conditionalFormatting sqref="A82">
    <cfRule type="expression" dxfId="5" priority="6">
      <formula>IF(H82&lt;&gt;H169,5)</formula>
    </cfRule>
  </conditionalFormatting>
  <conditionalFormatting sqref="A83">
    <cfRule type="expression" dxfId="4" priority="5">
      <formula>IF(H83&lt;&gt;H170,5)</formula>
    </cfRule>
  </conditionalFormatting>
  <conditionalFormatting sqref="A84">
    <cfRule type="expression" dxfId="3" priority="4">
      <formula>IF(H84&lt;&gt;H171,5)</formula>
    </cfRule>
  </conditionalFormatting>
  <conditionalFormatting sqref="A85">
    <cfRule type="expression" dxfId="2" priority="3">
      <formula>IF(H85&lt;&gt;H172,5)</formula>
    </cfRule>
  </conditionalFormatting>
  <conditionalFormatting sqref="H177">
    <cfRule type="cellIs" dxfId="1" priority="2" operator="equal">
      <formula>"Dummy"</formula>
    </cfRule>
  </conditionalFormatting>
  <conditionalFormatting sqref="H185">
    <cfRule type="cellIs" dxfId="0" priority="1" operator="equal">
      <formula>"Dummy"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3076" r:id="rId4" name="CommandButton22">
          <controlPr autoLine="0" autoPict="0" r:id="rId5">
            <anchor moveWithCells="1">
              <from>
                <xdr:col>1</xdr:col>
                <xdr:colOff>7620</xdr:colOff>
                <xdr:row>1</xdr:row>
                <xdr:rowOff>0</xdr:rowOff>
              </from>
              <to>
                <xdr:col>2</xdr:col>
                <xdr:colOff>7620</xdr:colOff>
                <xdr:row>2</xdr:row>
                <xdr:rowOff>7620</xdr:rowOff>
              </to>
            </anchor>
          </controlPr>
        </control>
      </mc:Choice>
      <mc:Fallback>
        <control shapeId="3076" r:id="rId4" name="CommandButton22"/>
      </mc:Fallback>
    </mc:AlternateContent>
    <mc:AlternateContent xmlns:mc="http://schemas.openxmlformats.org/markup-compatibility/2006">
      <mc:Choice Requires="x14">
        <control shapeId="3075" r:id="rId6" name="CommandButton21">
          <controlPr autoLine="0" autoPict="0" r:id="rId7">
            <anchor moveWithCells="1">
              <from>
                <xdr:col>0</xdr:col>
                <xdr:colOff>0</xdr:colOff>
                <xdr:row>1</xdr:row>
                <xdr:rowOff>0</xdr:rowOff>
              </from>
              <to>
                <xdr:col>1</xdr:col>
                <xdr:colOff>15240</xdr:colOff>
                <xdr:row>2</xdr:row>
                <xdr:rowOff>7620</xdr:rowOff>
              </to>
            </anchor>
          </controlPr>
        </control>
      </mc:Choice>
      <mc:Fallback>
        <control shapeId="3075" r:id="rId6" name="CommandButton2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2015-01-19T16:05:59Z</dcterms:created>
  <dcterms:modified xsi:type="dcterms:W3CDTF">2015-01-30T16:03:19Z</dcterms:modified>
</cp:coreProperties>
</file>