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5772" windowHeight="3960"/>
  </bookViews>
  <sheets>
    <sheet name="Anniversaires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 a="1"/>
  <c r="F9" i="1" a="1"/>
  <c r="D4" i="1" a="1"/>
  <c r="D3" i="1" a="1"/>
  <c r="D5" i="1" a="1"/>
  <c r="D12" i="1" a="1"/>
  <c r="D2" i="1" a="1"/>
  <c r="D11" i="1" a="1"/>
  <c r="F11" i="1" a="1"/>
  <c r="D7" i="1" a="1"/>
  <c r="D10" i="1" a="1"/>
  <c r="D8" i="1" a="1"/>
  <c r="D6" i="1" a="1"/>
  <c r="F7" i="1" a="1"/>
  <c r="D9" i="1" a="1"/>
  <c r="F8" i="1" a="1"/>
  <c r="F10" i="1" a="1"/>
  <c r="F10" i="1" l="1"/>
  <c r="F8" i="1"/>
  <c r="D9" i="1"/>
  <c r="E9" i="1" s="1"/>
  <c r="F7" i="1"/>
  <c r="D6" i="1"/>
  <c r="E6" i="1" s="1"/>
  <c r="D8" i="1"/>
  <c r="E8" i="1" s="1"/>
  <c r="D10" i="1"/>
  <c r="E10" i="1" s="1"/>
  <c r="D7" i="1"/>
  <c r="E7" i="1" s="1"/>
  <c r="F11" i="1"/>
  <c r="D11" i="1"/>
  <c r="E11" i="1" s="1"/>
  <c r="D2" i="1"/>
  <c r="E2" i="1" s="1"/>
  <c r="D12" i="1"/>
  <c r="E12" i="1" s="1"/>
  <c r="D5" i="1"/>
  <c r="E5" i="1" s="1"/>
  <c r="D3" i="1"/>
  <c r="E3" i="1" s="1"/>
  <c r="D4" i="1"/>
  <c r="E4" i="1" s="1"/>
  <c r="F9" i="1"/>
  <c r="F12" i="1"/>
</calcChain>
</file>

<file path=xl/sharedStrings.xml><?xml version="1.0" encoding="utf-8"?>
<sst xmlns="http://schemas.openxmlformats.org/spreadsheetml/2006/main" count="47" uniqueCount="47">
  <si>
    <t>Noms des joueurs</t>
  </si>
  <si>
    <t>Dates d'anniversaire</t>
  </si>
  <si>
    <t>Alexane</t>
  </si>
  <si>
    <t>Claire</t>
  </si>
  <si>
    <t>Claude</t>
  </si>
  <si>
    <t>Gilberte</t>
  </si>
  <si>
    <t>Johanne</t>
  </si>
  <si>
    <t>Lise</t>
  </si>
  <si>
    <t>Louise</t>
  </si>
  <si>
    <t>Pierrette</t>
  </si>
  <si>
    <t>Raymond</t>
  </si>
  <si>
    <t>Stéphane</t>
  </si>
  <si>
    <t>Suzanne</t>
  </si>
  <si>
    <t>Dates</t>
  </si>
  <si>
    <t xml:space="preserve">Anniversaires </t>
  </si>
  <si>
    <t>Numéros des Semaines, 1ère moitié</t>
  </si>
  <si>
    <t>Cédule, 1ère moitié</t>
  </si>
  <si>
    <t>Numéros  des Semaines, 2ème moitié</t>
  </si>
  <si>
    <t>Cédule, 2ième moitié</t>
  </si>
  <si>
    <t>Semaine-01</t>
  </si>
  <si>
    <t>Semaine-15</t>
  </si>
  <si>
    <t>Semaine-02</t>
  </si>
  <si>
    <t>Semaine-16</t>
  </si>
  <si>
    <t>Semaine-03</t>
  </si>
  <si>
    <t>Semaine-17</t>
  </si>
  <si>
    <t>Semaine-04</t>
  </si>
  <si>
    <t>Semaine-18</t>
  </si>
  <si>
    <t>Semaine-05</t>
  </si>
  <si>
    <t>Semaine-19</t>
  </si>
  <si>
    <t>Semaine-06</t>
  </si>
  <si>
    <t>Semaine-20</t>
  </si>
  <si>
    <t>Semaine-07</t>
  </si>
  <si>
    <t>Semaine-21</t>
  </si>
  <si>
    <t>Semaine-08</t>
  </si>
  <si>
    <t>Semaine-22</t>
  </si>
  <si>
    <t>Semaine-09</t>
  </si>
  <si>
    <t>Semaine-23</t>
  </si>
  <si>
    <t>Semaine-10</t>
  </si>
  <si>
    <t>Semaine-24</t>
  </si>
  <si>
    <t>Semaine-11</t>
  </si>
  <si>
    <t>Semaine-25</t>
  </si>
  <si>
    <t>Semaine-12</t>
  </si>
  <si>
    <t>Semaine-26</t>
  </si>
  <si>
    <t>Semaine-13</t>
  </si>
  <si>
    <t>Semaine-27</t>
  </si>
  <si>
    <t>Semaine-14</t>
  </si>
  <si>
    <t>Semaine-28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</si>
</sst>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/>
    <xf numFmtId="0" fontId="0" fillId="0" borderId="1" xfId="0" applyBorder="1" applyAlignment="1"/>
    <xf numFmtId="0" fontId="0" fillId="2" borderId="1" xfId="0" applyFill="1" applyBorder="1" applyAlignment="1"/>
    <xf numFmtId="16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3" borderId="1" xfId="0" applyNumberForma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164" fontId="2" fillId="5" borderId="3" xfId="0" applyNumberFormat="1" applyFont="1" applyFill="1" applyBorder="1" applyAlignment="1">
      <alignment horizontal="center"/>
    </xf>
    <xf numFmtId="15" fontId="3" fillId="6" borderId="4" xfId="0" applyNumberFormat="1" applyFont="1" applyFill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/>
    </xf>
    <xf numFmtId="15" fontId="3" fillId="6" borderId="3" xfId="0" applyNumberFormat="1" applyFont="1" applyFill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rgb="FF00B0F0"/>
      </font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OWLING/Les%20P&#234;che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Cédule"/>
      <sheetName val="Corrections,Joueurs"/>
      <sheetName val="Entrée, Données"/>
      <sheetName val="Budget, Hebdo."/>
      <sheetName val="Contrôle des dépenses"/>
      <sheetName val="Gageures"/>
      <sheetName val="Remplaçants"/>
      <sheetName val="Abâts neuf, optionnel"/>
      <sheetName val="Abâts neuf, Pré-saison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10"/>
      <sheetName val="Sem.11"/>
      <sheetName val="Sem.12"/>
      <sheetName val="Sem.13"/>
      <sheetName val="Sem.14"/>
      <sheetName val="Sem.15"/>
      <sheetName val="Sem.16"/>
      <sheetName val="Sem.17"/>
      <sheetName val="Sem.18"/>
      <sheetName val="Sem.19"/>
      <sheetName val="Sem.20"/>
      <sheetName val="Sem.21"/>
      <sheetName val="Sem.22"/>
      <sheetName val="Sem.23"/>
      <sheetName val="Sem.24"/>
      <sheetName val="Sem.25"/>
      <sheetName val="Sem.26"/>
      <sheetName val="Sem.27"/>
      <sheetName val="Sem.28"/>
      <sheetName val="Finale01"/>
      <sheetName val="Finale02"/>
      <sheetName val="Finale03"/>
      <sheetName val="Finale04"/>
      <sheetName val="Abâts neuf, Post- saison"/>
      <sheetName val="Prix, fin de saisons"/>
      <sheetName val="Dépenses"/>
      <sheetName val="Revenus"/>
      <sheetName val="Nouveaux Joueurs"/>
      <sheetName val="Absences"/>
      <sheetName val="Revenus, Substituts"/>
      <sheetName val="Équipes, Capitaine"/>
      <sheetName val="Équipes, Joueurs"/>
      <sheetName val="Simples"/>
      <sheetName val="Triples"/>
      <sheetName val="Billets"/>
      <sheetName val="Feuilles de pointage"/>
      <sheetName val="Stats individuelles"/>
      <sheetName val="Stats d'Équipes"/>
      <sheetName val="Montants Individuels"/>
      <sheetName val="Budget hebdo,Impression"/>
      <sheetName val="Michel"/>
      <sheetName val="Meilleur carreau"/>
    </sheetNames>
    <definedNames>
      <definedName name="EffacerTout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B1" workbookViewId="0">
      <selection activeCell="K8" sqref="K8"/>
    </sheetView>
  </sheetViews>
  <sheetFormatPr baseColWidth="10" defaultRowHeight="15" x14ac:dyDescent="0.25"/>
  <cols>
    <col min="1" max="1" width="16.54296875" bestFit="1" customWidth="1"/>
    <col min="2" max="2" width="18.453125" bestFit="1" customWidth="1"/>
    <col min="3" max="3" width="12.1796875" customWidth="1"/>
    <col min="4" max="4" width="13" customWidth="1"/>
  </cols>
  <sheetData>
    <row r="1" spans="1:10" ht="36.6" thickBot="1" x14ac:dyDescent="0.35">
      <c r="A1" s="1" t="s">
        <v>0</v>
      </c>
      <c r="B1" s="1" t="s">
        <v>1</v>
      </c>
      <c r="D1" s="5" t="s">
        <v>14</v>
      </c>
      <c r="E1" s="5" t="s">
        <v>13</v>
      </c>
      <c r="G1" s="8" t="s">
        <v>15</v>
      </c>
      <c r="H1" s="8" t="s">
        <v>16</v>
      </c>
      <c r="I1" s="8" t="s">
        <v>17</v>
      </c>
      <c r="J1" s="8" t="s">
        <v>18</v>
      </c>
    </row>
    <row r="2" spans="1:10" ht="15.6" thickBot="1" x14ac:dyDescent="0.3">
      <c r="A2" s="2" t="s">
        <v>2</v>
      </c>
      <c r="B2" s="4">
        <v>41786</v>
      </c>
      <c r="D2" s="3" t="str">
        <f t="array" aca="1" ref="D2" ca="1">IFERROR(INDEX(A$2:A$12,SMALL(IF((B$2:B$12&lt;=TODAY()+6)*(B$2:B$12&gt;TODAY()-1),ROW(INDIRECT("1:"&amp;ROWS(B$2:B$12)))),ROWS($2:2))),"")</f>
        <v>Johanne</v>
      </c>
      <c r="E2" s="7">
        <f t="shared" ref="E2:E12" ca="1" si="0">VLOOKUP(D2,A2:B12,2)</f>
        <v>41859</v>
      </c>
      <c r="F2" s="6"/>
      <c r="G2" s="9" t="s">
        <v>19</v>
      </c>
      <c r="H2" s="10">
        <v>41886</v>
      </c>
      <c r="I2" s="11" t="s">
        <v>20</v>
      </c>
      <c r="J2" s="12">
        <v>41984</v>
      </c>
    </row>
    <row r="3" spans="1:10" ht="15.6" thickBot="1" x14ac:dyDescent="0.3">
      <c r="A3" s="2" t="s">
        <v>3</v>
      </c>
      <c r="B3" s="4">
        <v>41857</v>
      </c>
      <c r="D3" s="3" t="str">
        <f t="array" aca="1" ref="D3" ca="1">IFERROR(INDEX(A$2:A$12,SMALL(IF((B$2:B$12&lt;=TODAY()+6)*(B$2:B$12&gt;TODAY()-1),ROW(INDIRECT("1:"&amp;ROWS(B$2:B$12)))),ROWS($2:3))),"")</f>
        <v>Louise</v>
      </c>
      <c r="E3" s="7">
        <f t="shared" ca="1" si="0"/>
        <v>41862</v>
      </c>
      <c r="F3" s="6"/>
      <c r="G3" s="9" t="s">
        <v>21</v>
      </c>
      <c r="H3" s="10">
        <v>41893</v>
      </c>
      <c r="I3" s="11" t="s">
        <v>22</v>
      </c>
      <c r="J3" s="12">
        <v>41991</v>
      </c>
    </row>
    <row r="4" spans="1:10" ht="15.6" thickBot="1" x14ac:dyDescent="0.3">
      <c r="A4" s="2" t="s">
        <v>4</v>
      </c>
      <c r="B4" s="4">
        <v>41858</v>
      </c>
      <c r="D4" s="3" t="str">
        <f t="array" aca="1" ref="D4" ca="1">IFERROR(INDEX(A$2:A$12,SMALL(IF((B$2:B$12&lt;=TODAY()+6)*(B$2:B$12&gt;TODAY()-1),ROW(INDIRECT("1:"&amp;ROWS(B$2:B$12)))),ROWS($2:4))),"")</f>
        <v>Raymond</v>
      </c>
      <c r="E4" s="7">
        <f t="shared" ca="1" si="0"/>
        <v>41863</v>
      </c>
      <c r="F4" s="6"/>
      <c r="G4" s="9" t="s">
        <v>23</v>
      </c>
      <c r="H4" s="10">
        <v>41900</v>
      </c>
      <c r="I4" s="11" t="s">
        <v>24</v>
      </c>
      <c r="J4" s="12">
        <v>42012</v>
      </c>
    </row>
    <row r="5" spans="1:10" ht="15.6" thickBot="1" x14ac:dyDescent="0.3">
      <c r="A5" s="2" t="s">
        <v>5</v>
      </c>
      <c r="B5" s="4">
        <v>41656</v>
      </c>
      <c r="D5" s="3" t="str">
        <f t="array" aca="1" ref="D5" ca="1">IFERROR(INDEX(A$2:A$12,SMALL(IF((B$2:B$12&lt;=TODAY()+6)*(B$2:B$12&gt;TODAY()-1),ROW(INDIRECT("1:"&amp;ROWS(B$2:B$12)))),ROWS($2:5))),"")</f>
        <v>Suzanne</v>
      </c>
      <c r="E5" s="7">
        <f t="shared" ca="1" si="0"/>
        <v>41861</v>
      </c>
      <c r="F5" s="6"/>
      <c r="G5" s="9" t="s">
        <v>25</v>
      </c>
      <c r="H5" s="10">
        <v>41907</v>
      </c>
      <c r="I5" s="11" t="s">
        <v>26</v>
      </c>
      <c r="J5" s="12">
        <v>42019</v>
      </c>
    </row>
    <row r="6" spans="1:10" ht="15.6" thickBot="1" x14ac:dyDescent="0.3">
      <c r="A6" s="2" t="s">
        <v>6</v>
      </c>
      <c r="B6" s="4">
        <v>41859</v>
      </c>
      <c r="D6" s="3" t="str">
        <f t="array" aca="1" ref="D6" ca="1">IFERROR(INDEX(A$2:A$12,SMALL(IF((B$2:B$12&lt;=TODAY()+6)*(B$2:B$12&gt;TODAY()-1),ROW(INDIRECT("1:"&amp;ROWS(B$2:B$12)))),ROWS($2:6))),"")</f>
        <v/>
      </c>
      <c r="E6" s="7" t="e">
        <f t="shared" ca="1" si="0"/>
        <v>#N/A</v>
      </c>
      <c r="F6" s="6"/>
      <c r="G6" s="9" t="s">
        <v>27</v>
      </c>
      <c r="H6" s="10">
        <v>41914</v>
      </c>
      <c r="I6" s="11" t="s">
        <v>28</v>
      </c>
      <c r="J6" s="12">
        <v>42026</v>
      </c>
    </row>
    <row r="7" spans="1:10" ht="15.6" thickBot="1" x14ac:dyDescent="0.3">
      <c r="A7" s="2" t="s">
        <v>7</v>
      </c>
      <c r="B7" s="4">
        <v>41760</v>
      </c>
      <c r="D7" s="3" t="str">
        <f t="array" aca="1" ref="D7" ca="1">IFERROR(INDEX(A$2:A$12,SMALL(IF((B$2:B$12&lt;=TODAY()+6)*(B$2:B$12&gt;TODAY()-1),ROW(INDIRECT("1:"&amp;ROWS(B$2:B$12)))),ROWS($2:7))),"")</f>
        <v/>
      </c>
      <c r="E7" s="7" t="e">
        <f t="shared" ca="1" si="0"/>
        <v>#N/A</v>
      </c>
      <c r="F7" s="6" t="str">
        <f t="array" aca="1" ref="F7" ca="1">IFERROR(INDEX(A$2:A$12,SMALL(IF((B$2:B$12&lt;=TODAY()+6)*(B$2:B$12&gt;TODAY()-1),ROW(INDIRECT("1:"&amp;ROWS(B$2:B$12)))),ROWS($2:7))),"")</f>
        <v/>
      </c>
      <c r="G7" s="9" t="s">
        <v>29</v>
      </c>
      <c r="H7" s="10">
        <v>41921</v>
      </c>
      <c r="I7" s="11" t="s">
        <v>30</v>
      </c>
      <c r="J7" s="12">
        <v>42033</v>
      </c>
    </row>
    <row r="8" spans="1:10" ht="15.6" thickBot="1" x14ac:dyDescent="0.3">
      <c r="A8" s="2" t="s">
        <v>8</v>
      </c>
      <c r="B8" s="4">
        <v>41862</v>
      </c>
      <c r="D8" s="3" t="str">
        <f t="array" aca="1" ref="D8" ca="1">IFERROR(INDEX(A$2:A$12,SMALL(IF((B$2:B$12&lt;=TODAY()+6)*(B$2:B$12&gt;TODAY()-1),ROW(INDIRECT("1:"&amp;ROWS(B$2:B$12)))),ROWS($2:8))),"")</f>
        <v/>
      </c>
      <c r="E8" s="7" t="e">
        <f t="shared" ca="1" si="0"/>
        <v>#N/A</v>
      </c>
      <c r="F8" s="6" t="str">
        <f t="array" aca="1" ref="F8" ca="1">IFERROR(INDEX(A$2:A$12,SMALL(IF((B$2:B$12&lt;=TODAY()+6)*(B$2:B$12&gt;TODAY()-1),ROW(INDIRECT("1:"&amp;ROWS(B$2:B$12)))),ROWS($2:8))),"")</f>
        <v/>
      </c>
      <c r="G8" s="9" t="s">
        <v>31</v>
      </c>
      <c r="H8" s="10">
        <v>41928</v>
      </c>
      <c r="I8" s="11" t="s">
        <v>32</v>
      </c>
      <c r="J8" s="12">
        <v>42040</v>
      </c>
    </row>
    <row r="9" spans="1:10" ht="15.6" thickBot="1" x14ac:dyDescent="0.3">
      <c r="A9" s="2" t="s">
        <v>9</v>
      </c>
      <c r="B9" s="4">
        <v>41870</v>
      </c>
      <c r="D9" s="3" t="str">
        <f t="array" aca="1" ref="D9" ca="1">IFERROR(INDEX(A$2:A$12,SMALL(IF((B$2:B$12&lt;=TODAY()+6)*(B$2:B$12&gt;TODAY()-1),ROW(INDIRECT("1:"&amp;ROWS(B$2:B$12)))),ROWS($2:9))),"")</f>
        <v/>
      </c>
      <c r="E9" s="7" t="e">
        <f t="shared" ca="1" si="0"/>
        <v>#N/A</v>
      </c>
      <c r="F9" s="6" t="str">
        <f t="array" aca="1" ref="F9" ca="1">IFERROR(INDEX(A$2:A$12,SMALL(IF((B$2:B$12&lt;=TODAY()+6)*(B$2:B$12&gt;TODAY()-1),ROW(INDIRECT("1:"&amp;ROWS(B$2:B$12)))),ROWS($2:9))),"")</f>
        <v/>
      </c>
      <c r="G9" s="9" t="s">
        <v>33</v>
      </c>
      <c r="H9" s="10">
        <v>41935</v>
      </c>
      <c r="I9" s="11" t="s">
        <v>34</v>
      </c>
      <c r="J9" s="12">
        <v>42047</v>
      </c>
    </row>
    <row r="10" spans="1:10" ht="15.6" thickBot="1" x14ac:dyDescent="0.3">
      <c r="A10" s="2" t="s">
        <v>10</v>
      </c>
      <c r="B10" s="4">
        <v>41863</v>
      </c>
      <c r="D10" s="3" t="str">
        <f t="array" aca="1" ref="D10" ca="1">IFERROR(INDEX(A$2:A$12,SMALL(IF((B$2:B$12&lt;=TODAY()+6)*(B$2:B$12&gt;TODAY()-1),ROW(INDIRECT("1:"&amp;ROWS(B$2:B$12)))),ROWS($2:10))),"")</f>
        <v/>
      </c>
      <c r="E10" s="7" t="e">
        <f t="shared" ca="1" si="0"/>
        <v>#N/A</v>
      </c>
      <c r="F10" s="6" t="str">
        <f t="array" aca="1" ref="F10" ca="1">IFERROR(INDEX(A$2:A$12,SMALL(IF((B$2:B$12&lt;=TODAY()+6)*(B$2:B$12&gt;TODAY()-1),ROW(INDIRECT("1:"&amp;ROWS(B$2:B$12)))),ROWS($2:10))),"")</f>
        <v/>
      </c>
      <c r="G10" s="9" t="s">
        <v>35</v>
      </c>
      <c r="H10" s="10">
        <v>41942</v>
      </c>
      <c r="I10" s="11" t="s">
        <v>36</v>
      </c>
      <c r="J10" s="12">
        <v>42054</v>
      </c>
    </row>
    <row r="11" spans="1:10" ht="15.6" thickBot="1" x14ac:dyDescent="0.3">
      <c r="A11" s="2" t="s">
        <v>11</v>
      </c>
      <c r="B11" s="4">
        <v>41656</v>
      </c>
      <c r="D11" s="3" t="str">
        <f t="array" aca="1" ref="D11" ca="1">IFERROR(INDEX(A$2:A$12,SMALL(IF((B$2:B$12&lt;=TODAY()+6)*(B$2:B$12&gt;TODAY()-1),ROW(INDIRECT("1:"&amp;ROWS(B$2:B$12)))),ROWS($2:11))),"")</f>
        <v/>
      </c>
      <c r="E11" s="7" t="e">
        <f t="shared" ca="1" si="0"/>
        <v>#N/A</v>
      </c>
      <c r="F11" s="6" t="str">
        <f t="array" aca="1" ref="F11" ca="1">IFERROR(INDEX(A$2:A$12,SMALL(IF((B$2:B$12&lt;=TODAY()+6)*(B$2:B$12&gt;TODAY()-1),ROW(INDIRECT("1:"&amp;ROWS(B$2:B$12)))),ROWS($2:11))),"")</f>
        <v/>
      </c>
      <c r="G11" s="9" t="s">
        <v>37</v>
      </c>
      <c r="H11" s="10">
        <v>41949</v>
      </c>
      <c r="I11" s="11" t="s">
        <v>38</v>
      </c>
      <c r="J11" s="12">
        <v>42061</v>
      </c>
    </row>
    <row r="12" spans="1:10" ht="15.6" thickBot="1" x14ac:dyDescent="0.3">
      <c r="A12" s="2" t="s">
        <v>12</v>
      </c>
      <c r="B12" s="4">
        <v>41861</v>
      </c>
      <c r="D12" s="3" t="str">
        <f t="array" aca="1" ref="D12" ca="1">IFERROR(INDEX(A$2:A$12,SMALL(IF((B$2:B$12&lt;=TODAY()+6)*(B$2:B$12&gt;TODAY()-1),ROW(INDIRECT("1:"&amp;ROWS(B$2:B$12)))),ROWS($2:12))),"")</f>
        <v/>
      </c>
      <c r="E12" s="7" t="e">
        <f t="shared" ca="1" si="0"/>
        <v>#N/A</v>
      </c>
      <c r="F12" s="6" t="str">
        <f t="array" aca="1" ref="F12" ca="1">IFERROR(INDEX(A$2:A$12,SMALL(IF((B$2:B$12&lt;=TODAY()+6)*(B$2:B$12&gt;TODAY()-1),ROW(INDIRECT("1:"&amp;ROWS(B$2:B$12)))),ROWS($2:12))),"")</f>
        <v/>
      </c>
      <c r="G12" s="9" t="s">
        <v>39</v>
      </c>
      <c r="H12" s="10">
        <v>41956</v>
      </c>
      <c r="I12" s="11" t="s">
        <v>40</v>
      </c>
      <c r="J12" s="12">
        <v>42068</v>
      </c>
    </row>
    <row r="13" spans="1:10" ht="15.6" thickBot="1" x14ac:dyDescent="0.3">
      <c r="G13" s="9" t="s">
        <v>41</v>
      </c>
      <c r="H13" s="10">
        <v>41963</v>
      </c>
      <c r="I13" s="11" t="s">
        <v>42</v>
      </c>
      <c r="J13" s="12">
        <v>42075</v>
      </c>
    </row>
    <row r="14" spans="1:10" ht="15.6" thickBot="1" x14ac:dyDescent="0.3">
      <c r="G14" s="9" t="s">
        <v>43</v>
      </c>
      <c r="H14" s="10">
        <v>41970</v>
      </c>
      <c r="I14" s="11" t="s">
        <v>44</v>
      </c>
      <c r="J14" s="12">
        <v>42082</v>
      </c>
    </row>
    <row r="15" spans="1:10" ht="15.6" thickBot="1" x14ac:dyDescent="0.3">
      <c r="G15" s="9" t="s">
        <v>45</v>
      </c>
      <c r="H15" s="10">
        <v>41977</v>
      </c>
      <c r="I15" s="13" t="s">
        <v>46</v>
      </c>
      <c r="J15" s="12">
        <v>42089</v>
      </c>
    </row>
  </sheetData>
  <sortState ref="F2:G6">
    <sortCondition ref="G2:G6"/>
  </sortState>
  <conditionalFormatting sqref="A2:B12">
    <cfRule type="expression" dxfId="2" priority="2">
      <formula>$B2&lt;TODAY()</formula>
    </cfRule>
    <cfRule type="expression" dxfId="1" priority="3">
      <formula>AND($B2&lt;=TODAY()+6,$B2&gt;TODAY()-1)</formula>
    </cfRule>
  </conditionalFormatting>
  <conditionalFormatting sqref="E2:E12">
    <cfRule type="containsErrors" dxfId="0" priority="4">
      <formula>ISERROR(E2)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Anniversaires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2014-08-05T13:55:00Z</dcterms:created>
  <dcterms:modified xsi:type="dcterms:W3CDTF">2014-08-08T12:44:28Z</dcterms:modified>
</cp:coreProperties>
</file>