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ne Dauwe\Documents\Anne\Gross Margin\"/>
    </mc:Choice>
  </mc:AlternateContent>
  <bookViews>
    <workbookView xWindow="0" yWindow="0" windowWidth="28800" windowHeight="10635"/>
  </bookViews>
  <sheets>
    <sheet name="E-MEA Sales Part #" sheetId="1" r:id="rId1"/>
    <sheet name="Explication formation" sheetId="12" r:id="rId2"/>
    <sheet name="Gross Margin" sheetId="14" r:id="rId3"/>
    <sheet name="Sheet1" sheetId="13" r:id="rId4"/>
  </sheets>
  <externalReferences>
    <externalReference r:id="rId5"/>
  </externalReferences>
  <definedNames>
    <definedName name="_xlnm._FilterDatabase" localSheetId="0" hidden="1">'E-MEA Sales Part #'!$A$1:$L$250</definedName>
  </definedNames>
  <calcPr calcId="152511"/>
  <pivotCaches>
    <pivotCache cacheId="0" r:id="rId6"/>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 i="13" l="1"/>
  <c r="F4" i="13"/>
  <c r="F5" i="13"/>
  <c r="F6" i="13"/>
  <c r="F7" i="13"/>
  <c r="F8" i="13"/>
  <c r="F9" i="13"/>
  <c r="F10" i="13"/>
  <c r="F11" i="13"/>
  <c r="F12" i="13"/>
  <c r="F13" i="13"/>
  <c r="F14" i="13"/>
  <c r="F15" i="13"/>
  <c r="F16" i="13"/>
  <c r="F17" i="13"/>
  <c r="F18" i="13"/>
  <c r="F19" i="13"/>
  <c r="F2" i="13"/>
  <c r="G249" i="1" l="1"/>
  <c r="G248" i="1"/>
  <c r="G247" i="1"/>
  <c r="G246" i="1"/>
  <c r="G245" i="1"/>
  <c r="G244" i="1"/>
  <c r="G243" i="1"/>
  <c r="G242" i="1"/>
  <c r="G241" i="1"/>
  <c r="G240" i="1"/>
  <c r="G239" i="1"/>
  <c r="G238" i="1"/>
  <c r="G237" i="1"/>
  <c r="G236" i="1"/>
  <c r="G235" i="1"/>
  <c r="G234" i="1"/>
  <c r="G233" i="1"/>
  <c r="G232" i="1"/>
  <c r="G231" i="1"/>
  <c r="G230" i="1"/>
  <c r="G229" i="1"/>
  <c r="G228" i="1"/>
  <c r="G227" i="1"/>
  <c r="G226" i="1"/>
  <c r="G225" i="1"/>
  <c r="G224" i="1"/>
  <c r="G223" i="1"/>
  <c r="G222" i="1"/>
  <c r="G221" i="1"/>
  <c r="G220" i="1"/>
  <c r="G219" i="1"/>
  <c r="G218" i="1"/>
  <c r="G217" i="1"/>
  <c r="G216" i="1"/>
  <c r="G215" i="1"/>
  <c r="G214" i="1"/>
  <c r="G213" i="1"/>
  <c r="G212" i="1"/>
  <c r="G211" i="1"/>
  <c r="G210" i="1"/>
  <c r="G209" i="1"/>
  <c r="G208" i="1"/>
  <c r="G207" i="1"/>
  <c r="G206" i="1"/>
  <c r="G205" i="1"/>
  <c r="G204" i="1"/>
  <c r="G203" i="1"/>
  <c r="G202" i="1"/>
  <c r="G201" i="1"/>
  <c r="G200" i="1"/>
  <c r="G199" i="1"/>
  <c r="G198" i="1"/>
  <c r="G197" i="1"/>
  <c r="G196" i="1"/>
  <c r="G195" i="1"/>
  <c r="G194" i="1"/>
  <c r="G193" i="1"/>
  <c r="G192" i="1"/>
  <c r="G191" i="1"/>
  <c r="G190" i="1"/>
  <c r="G189" i="1"/>
  <c r="G188" i="1"/>
  <c r="G187" i="1"/>
  <c r="G186" i="1"/>
  <c r="G185" i="1"/>
  <c r="G184" i="1"/>
  <c r="G183" i="1"/>
  <c r="G182" i="1"/>
  <c r="G181" i="1"/>
  <c r="G180" i="1"/>
  <c r="G179" i="1"/>
  <c r="G178" i="1"/>
  <c r="G177" i="1"/>
  <c r="G176" i="1"/>
  <c r="G175" i="1"/>
  <c r="G174" i="1"/>
  <c r="G173" i="1"/>
  <c r="G172" i="1"/>
  <c r="G171" i="1"/>
  <c r="G170" i="1"/>
  <c r="G169" i="1"/>
  <c r="G168" i="1"/>
  <c r="G167" i="1"/>
  <c r="G166" i="1"/>
  <c r="G165" i="1"/>
  <c r="G164" i="1"/>
  <c r="G163" i="1"/>
  <c r="G162" i="1"/>
  <c r="G161" i="1"/>
  <c r="G160" i="1"/>
  <c r="G159" i="1"/>
  <c r="G158" i="1"/>
  <c r="G157" i="1"/>
  <c r="G156" i="1"/>
  <c r="G155" i="1"/>
  <c r="G154" i="1"/>
  <c r="G153" i="1"/>
  <c r="G152" i="1"/>
  <c r="G151" i="1"/>
  <c r="G150" i="1"/>
  <c r="G149" i="1"/>
  <c r="G148" i="1"/>
  <c r="G147" i="1"/>
  <c r="G146" i="1"/>
  <c r="G145" i="1"/>
  <c r="G144" i="1"/>
  <c r="G143" i="1"/>
  <c r="G142" i="1"/>
  <c r="G141" i="1"/>
  <c r="G140" i="1"/>
  <c r="G139" i="1"/>
  <c r="G138" i="1"/>
  <c r="G137" i="1"/>
  <c r="G136" i="1"/>
  <c r="G135" i="1"/>
  <c r="G134" i="1"/>
  <c r="G133" i="1"/>
  <c r="G132" i="1"/>
  <c r="G131" i="1"/>
  <c r="G130" i="1"/>
  <c r="G129" i="1"/>
  <c r="G128" i="1"/>
  <c r="G127" i="1"/>
  <c r="G126" i="1"/>
  <c r="G125" i="1"/>
  <c r="G124" i="1"/>
  <c r="G123" i="1"/>
  <c r="G122" i="1"/>
  <c r="G121" i="1"/>
  <c r="G120" i="1"/>
  <c r="G119" i="1"/>
  <c r="G118" i="1"/>
  <c r="G117" i="1"/>
  <c r="G116" i="1"/>
  <c r="G115" i="1"/>
  <c r="G114" i="1"/>
  <c r="G113" i="1"/>
  <c r="G112" i="1"/>
  <c r="G111" i="1"/>
  <c r="G110" i="1"/>
  <c r="G109" i="1"/>
  <c r="G108" i="1"/>
  <c r="G107" i="1"/>
  <c r="G106" i="1"/>
  <c r="G105" i="1"/>
  <c r="G104" i="1"/>
  <c r="G103" i="1"/>
  <c r="G102" i="1"/>
  <c r="G101" i="1"/>
  <c r="G100" i="1"/>
  <c r="G99" i="1"/>
  <c r="G98" i="1"/>
  <c r="G97" i="1"/>
  <c r="G96" i="1"/>
  <c r="G95" i="1"/>
  <c r="G94" i="1"/>
  <c r="G93" i="1"/>
  <c r="G92" i="1"/>
  <c r="G91" i="1"/>
  <c r="G90" i="1"/>
  <c r="G89" i="1"/>
  <c r="G88" i="1"/>
  <c r="G87" i="1"/>
  <c r="G86" i="1"/>
  <c r="G85" i="1"/>
  <c r="G84" i="1"/>
  <c r="G83" i="1"/>
  <c r="G82" i="1"/>
  <c r="G81" i="1"/>
  <c r="G80" i="1"/>
  <c r="G79" i="1"/>
  <c r="G78" i="1"/>
  <c r="G77" i="1"/>
  <c r="G76" i="1"/>
  <c r="G75" i="1"/>
  <c r="G74" i="1"/>
  <c r="G73" i="1"/>
  <c r="G72" i="1"/>
  <c r="G71" i="1"/>
  <c r="G70" i="1"/>
  <c r="G69" i="1"/>
  <c r="G68" i="1"/>
  <c r="G67" i="1"/>
  <c r="G66" i="1"/>
  <c r="G65" i="1"/>
  <c r="G64" i="1"/>
  <c r="G63" i="1"/>
  <c r="G62" i="1"/>
  <c r="G61" i="1"/>
  <c r="G60" i="1"/>
  <c r="G59" i="1"/>
  <c r="G58" i="1"/>
  <c r="G57" i="1"/>
  <c r="G56" i="1"/>
  <c r="G55" i="1"/>
  <c r="G54" i="1"/>
  <c r="G53" i="1"/>
  <c r="G52" i="1"/>
  <c r="G51" i="1"/>
  <c r="G50" i="1"/>
  <c r="G49" i="1"/>
  <c r="G48" i="1"/>
  <c r="G47" i="1"/>
  <c r="G46" i="1"/>
  <c r="G45" i="1"/>
  <c r="G44" i="1"/>
  <c r="G43" i="1"/>
  <c r="G42" i="1"/>
  <c r="G41" i="1"/>
  <c r="G40" i="1"/>
  <c r="G39" i="1"/>
  <c r="G38" i="1"/>
  <c r="G37" i="1"/>
  <c r="G36" i="1"/>
  <c r="G35" i="1"/>
  <c r="G34" i="1"/>
  <c r="G33" i="1"/>
  <c r="G32" i="1"/>
  <c r="G31" i="1"/>
  <c r="G30" i="1"/>
  <c r="G29" i="1"/>
  <c r="G28" i="1"/>
  <c r="G27" i="1"/>
  <c r="G26" i="1"/>
  <c r="G25" i="1"/>
  <c r="G24" i="1"/>
  <c r="G23" i="1"/>
  <c r="G22" i="1"/>
  <c r="G21" i="1"/>
  <c r="G20" i="1"/>
  <c r="G19" i="1"/>
  <c r="G18" i="1"/>
  <c r="G17" i="1"/>
  <c r="G16" i="1"/>
  <c r="G15" i="1"/>
  <c r="G14" i="1"/>
  <c r="G13" i="1"/>
  <c r="G12" i="1"/>
  <c r="G11" i="1"/>
  <c r="G10" i="1"/>
  <c r="G9" i="1"/>
  <c r="G8" i="1"/>
  <c r="G7" i="1"/>
  <c r="G6" i="1"/>
  <c r="G5" i="1"/>
  <c r="G4" i="1"/>
  <c r="G3" i="1"/>
  <c r="G2" i="1"/>
</calcChain>
</file>

<file path=xl/comments1.xml><?xml version="1.0" encoding="utf-8"?>
<comments xmlns="http://schemas.openxmlformats.org/spreadsheetml/2006/main">
  <authors>
    <author>Anne Dauwe</author>
  </authors>
  <commentList>
    <comment ref="A2" authorId="0" shapeId="0">
      <text>
        <r>
          <rPr>
            <b/>
            <sz val="9"/>
            <color indexed="81"/>
            <rFont val="Tahoma"/>
            <family val="2"/>
          </rPr>
          <t>Anne Dauwe:</t>
        </r>
        <r>
          <rPr>
            <sz val="9"/>
            <color indexed="81"/>
            <rFont val="Tahoma"/>
            <family val="2"/>
          </rPr>
          <t xml:space="preserve">
Nom du produit</t>
        </r>
      </text>
    </comment>
    <comment ref="B2" authorId="0" shapeId="0">
      <text>
        <r>
          <rPr>
            <b/>
            <sz val="9"/>
            <color indexed="81"/>
            <rFont val="Tahoma"/>
            <family val="2"/>
          </rPr>
          <t>Anne Dauwe:</t>
        </r>
        <r>
          <rPr>
            <sz val="9"/>
            <color indexed="81"/>
            <rFont val="Tahoma"/>
            <family val="2"/>
          </rPr>
          <t xml:space="preserve">
Numéro de commande
</t>
        </r>
      </text>
    </comment>
    <comment ref="C2" authorId="0" shapeId="0">
      <text>
        <r>
          <rPr>
            <b/>
            <sz val="9"/>
            <color indexed="81"/>
            <rFont val="Tahoma"/>
            <family val="2"/>
          </rPr>
          <t>Anne Dauwe:</t>
        </r>
        <r>
          <rPr>
            <sz val="9"/>
            <color indexed="81"/>
            <rFont val="Tahoma"/>
            <family val="2"/>
          </rPr>
          <t xml:space="preserve">
Format de vente, inutile pour le calcul des marges</t>
        </r>
      </text>
    </comment>
    <comment ref="D2" authorId="0" shapeId="0">
      <text>
        <r>
          <rPr>
            <b/>
            <sz val="9"/>
            <color indexed="81"/>
            <rFont val="Tahoma"/>
            <family val="2"/>
          </rPr>
          <t>Anne Dauwe:</t>
        </r>
        <r>
          <rPr>
            <sz val="9"/>
            <color indexed="81"/>
            <rFont val="Tahoma"/>
            <family val="2"/>
          </rPr>
          <t xml:space="preserve">
Nombre de bracelets par boites</t>
        </r>
      </text>
    </comment>
    <comment ref="E2" authorId="0" shapeId="0">
      <text>
        <r>
          <rPr>
            <b/>
            <sz val="9"/>
            <color indexed="81"/>
            <rFont val="Tahoma"/>
            <family val="2"/>
          </rPr>
          <t>Anne Dauwe:</t>
        </r>
        <r>
          <rPr>
            <sz val="9"/>
            <color indexed="81"/>
            <rFont val="Tahoma"/>
            <family val="2"/>
          </rPr>
          <t xml:space="preserve">
Nombre de boites de bracelets vendues</t>
        </r>
      </text>
    </comment>
    <comment ref="F2" authorId="0" shapeId="0">
      <text>
        <r>
          <rPr>
            <b/>
            <sz val="9"/>
            <color indexed="81"/>
            <rFont val="Tahoma"/>
            <family val="2"/>
          </rPr>
          <t>Anne Dauwe:</t>
        </r>
        <r>
          <rPr>
            <sz val="9"/>
            <color indexed="81"/>
            <rFont val="Tahoma"/>
            <family val="2"/>
          </rPr>
          <t xml:space="preserve">
Total facturé au client
</t>
        </r>
      </text>
    </comment>
    <comment ref="G2" authorId="0" shapeId="0">
      <text>
        <r>
          <rPr>
            <b/>
            <sz val="9"/>
            <color indexed="81"/>
            <rFont val="Tahoma"/>
            <family val="2"/>
          </rPr>
          <t>Anne Dauwe:</t>
        </r>
        <r>
          <rPr>
            <sz val="9"/>
            <color indexed="81"/>
            <rFont val="Tahoma"/>
            <family val="2"/>
          </rPr>
          <t xml:space="preserve">
Classification du produit: soit frais de transport (Freight), soit Charges diverses (Misc. Charges), soit produit neutre (neutral), soit produit imprimé (printed). La formule doit permettre de retrouvé le "finishing type" grâce à l'onglet n° 2 (finishing types) de la base de données.</t>
        </r>
      </text>
    </comment>
    <comment ref="H2" authorId="0" shapeId="0">
      <text>
        <r>
          <rPr>
            <b/>
            <sz val="9"/>
            <color indexed="81"/>
            <rFont val="Tahoma"/>
            <family val="2"/>
          </rPr>
          <t>Anne Dauwe:</t>
        </r>
        <r>
          <rPr>
            <sz val="9"/>
            <color indexed="81"/>
            <rFont val="Tahoma"/>
            <family val="2"/>
          </rPr>
          <t xml:space="preserve">
Il s'agit du prix unitaire d'une boite de bracelets ou des frais de transport ou des frais de charges ou du cout d'achat des produits chinois. Tous ces prix se trouvent dans la base de données, la formule doit permettre de retrouver tous les prix unitaires. Attention: pour les produits "printed", la formule doit prendre le prix du produit neutre correspond (onglet n°1 Neutral product) et y ajouté le coût d'impression (onglet n°6 Av. cost per imprint box. Ce coût d'impression varie selon les codes de produits (onglet n°3 Printed Code) et selon le nombre de boites vendues. Ce calcul est le plus gros problème rencontré dans ce fichier.
Pour les produits neutres et imprimés, la recherche dans la base de données se fait à partir du "PDC item #", càd le nom du produit. Pour les produits chinois et pour les frais de transport, la recherche dans la base de données se fait à partir du "PDC sales order number", càd le numéro de commande.</t>
        </r>
      </text>
    </comment>
    <comment ref="I2" authorId="0" shapeId="0">
      <text>
        <r>
          <rPr>
            <b/>
            <sz val="9"/>
            <color indexed="81"/>
            <rFont val="Tahoma"/>
            <family val="2"/>
          </rPr>
          <t>Anne Dauwe:</t>
        </r>
        <r>
          <rPr>
            <sz val="9"/>
            <color indexed="81"/>
            <rFont val="Tahoma"/>
            <family val="2"/>
          </rPr>
          <t xml:space="preserve">
Coôt total de la commande à l'achat: prix unitaire multiplé par la quantité de boites vendues.</t>
        </r>
      </text>
    </comment>
    <comment ref="J2" authorId="0" shapeId="0">
      <text>
        <r>
          <rPr>
            <b/>
            <sz val="9"/>
            <color indexed="81"/>
            <rFont val="Tahoma"/>
            <family val="2"/>
          </rPr>
          <t>Anne Dauwe:</t>
        </r>
        <r>
          <rPr>
            <sz val="9"/>
            <color indexed="81"/>
            <rFont val="Tahoma"/>
            <family val="2"/>
          </rPr>
          <t xml:space="preserve">
Il s'agit du code d'impression du produit, onglet n° 3 (printed code) dans la base de données</t>
        </r>
      </text>
    </comment>
    <comment ref="K2" authorId="0" shapeId="0">
      <text>
        <r>
          <rPr>
            <b/>
            <sz val="9"/>
            <color indexed="81"/>
            <rFont val="Tahoma"/>
            <family val="2"/>
          </rPr>
          <t>Anne Dauwe:</t>
        </r>
        <r>
          <rPr>
            <sz val="9"/>
            <color indexed="81"/>
            <rFont val="Tahoma"/>
            <family val="2"/>
          </rPr>
          <t xml:space="preserve">
Nombre de total de bracelets vendus: formule ok.</t>
        </r>
      </text>
    </comment>
  </commentList>
</comments>
</file>

<file path=xl/sharedStrings.xml><?xml version="1.0" encoding="utf-8"?>
<sst xmlns="http://schemas.openxmlformats.org/spreadsheetml/2006/main" count="825" uniqueCount="349">
  <si>
    <t>UOM</t>
  </si>
  <si>
    <t>Uconv</t>
  </si>
  <si>
    <t>Finishing type</t>
  </si>
  <si>
    <t>Tsf Cost (Unit)</t>
  </si>
  <si>
    <t>524-11-PDD</t>
  </si>
  <si>
    <t>120-10-PDJ</t>
  </si>
  <si>
    <t>CC FREIGHT CHARGES</t>
  </si>
  <si>
    <t>2010-00-PDA</t>
  </si>
  <si>
    <t>1935350</t>
  </si>
  <si>
    <t>CC PLATE CHARGES</t>
  </si>
  <si>
    <t>6041531</t>
  </si>
  <si>
    <t>6044802</t>
  </si>
  <si>
    <t>4830-37-PDM-I</t>
  </si>
  <si>
    <t>WP0913P-00-PDG-I</t>
  </si>
  <si>
    <t>SB0901C-00-PDG-I</t>
  </si>
  <si>
    <t>6042389</t>
  </si>
  <si>
    <t>TENSJR-14-PDC</t>
  </si>
  <si>
    <t>TENSJR-16-PDC</t>
  </si>
  <si>
    <t>TENSJR-75-PDC</t>
  </si>
  <si>
    <t>VSP-30-PDM-I</t>
  </si>
  <si>
    <t>VSP-30-PDM</t>
  </si>
  <si>
    <t>110-18-PDJ</t>
  </si>
  <si>
    <t>VSP-50-PDA-I</t>
  </si>
  <si>
    <t>VSP-28-PDM</t>
  </si>
  <si>
    <t>5TSP-13-PEM-I</t>
  </si>
  <si>
    <t>VSP-01-PDM</t>
  </si>
  <si>
    <t>VSP-02-PDM</t>
  </si>
  <si>
    <t>130P-92-PDM</t>
  </si>
  <si>
    <t>130P-96-PDM</t>
  </si>
  <si>
    <t>TENSJR-11-PDC-I</t>
  </si>
  <si>
    <t>VSP-38-PDA-I</t>
  </si>
  <si>
    <t>VSP-20-PDA-I</t>
  </si>
  <si>
    <t>6044996</t>
  </si>
  <si>
    <t>LS0915-00-PDC-I</t>
  </si>
  <si>
    <t>6042805</t>
  </si>
  <si>
    <t>WW0929PA-00-PDG-I</t>
  </si>
  <si>
    <t>VSP-11-PDA-I</t>
  </si>
  <si>
    <t>VSP-32-PDM-I</t>
  </si>
  <si>
    <t>VSP-32-PDA-I</t>
  </si>
  <si>
    <t>VSP-41-PDA-I</t>
  </si>
  <si>
    <t>WB0901W-00-PDG-I</t>
  </si>
  <si>
    <t>6043195</t>
  </si>
  <si>
    <t>6045163</t>
  </si>
  <si>
    <t>6044994</t>
  </si>
  <si>
    <t>430P-02-PDM-SI</t>
  </si>
  <si>
    <t>430P-01-PDM-SI</t>
  </si>
  <si>
    <t>6044563</t>
  </si>
  <si>
    <t>520T-22-PDJ</t>
  </si>
  <si>
    <t>3080-14-PDR</t>
  </si>
  <si>
    <t>VSP-40-PDA-I</t>
  </si>
  <si>
    <t>VSP-36-PDA-I</t>
  </si>
  <si>
    <t>VSP-33-PDA-I</t>
  </si>
  <si>
    <t>6044219</t>
  </si>
  <si>
    <t>RVSM-33-PDM</t>
  </si>
  <si>
    <t>TYS-70-PDM</t>
  </si>
  <si>
    <t>0</t>
  </si>
  <si>
    <t>6044740</t>
  </si>
  <si>
    <t>SB0902EA-00-PDG-I</t>
  </si>
  <si>
    <t>6044406</t>
  </si>
  <si>
    <t>220-10-PDK</t>
  </si>
  <si>
    <t>WW0929M-00-PDG-I</t>
  </si>
  <si>
    <t>VSP-41-PDM-I</t>
  </si>
  <si>
    <t>VSP-25-PDA-I</t>
  </si>
  <si>
    <t>VSP-37-PDA-I</t>
  </si>
  <si>
    <t>VSP-67-PDA-I</t>
  </si>
  <si>
    <t>VSP-33-PDM-I</t>
  </si>
  <si>
    <t>59701592</t>
  </si>
  <si>
    <t>03889232</t>
  </si>
  <si>
    <t>SB0901A-00-PDG-I</t>
  </si>
  <si>
    <t>CC ADMIN CHARGES</t>
  </si>
  <si>
    <t>TENSJR-20-PDC</t>
  </si>
  <si>
    <t>TENS-11-PDC</t>
  </si>
  <si>
    <t>SB0903A-00-PDG</t>
  </si>
  <si>
    <t>575</t>
  </si>
  <si>
    <t>3000-11-PDR</t>
  </si>
  <si>
    <t>588</t>
  </si>
  <si>
    <t>7751-11-PDO</t>
  </si>
  <si>
    <t>400P-50-PDM-I</t>
  </si>
  <si>
    <t>6045701</t>
  </si>
  <si>
    <t>400P-70-PDM-I</t>
  </si>
  <si>
    <t>460P-50-PDM-I</t>
  </si>
  <si>
    <t>460P-51-PDM-I</t>
  </si>
  <si>
    <t>460P-70-PDM-I</t>
  </si>
  <si>
    <t>470P-50-PDM-I</t>
  </si>
  <si>
    <t>470P-70-PDM-I</t>
  </si>
  <si>
    <t>WP0910M-00-PDG</t>
  </si>
  <si>
    <t>6045335</t>
  </si>
  <si>
    <t>6045827</t>
  </si>
  <si>
    <t>430P-02-PDM</t>
  </si>
  <si>
    <t>430P-01-PDM</t>
  </si>
  <si>
    <t>420P-02-PDM</t>
  </si>
  <si>
    <t>4830-13-PDM-I</t>
  </si>
  <si>
    <t>6035446</t>
  </si>
  <si>
    <t>RWME-18-PDJ-I</t>
  </si>
  <si>
    <t>6044678</t>
  </si>
  <si>
    <t>5040-17-PDM</t>
  </si>
  <si>
    <t>6045303</t>
  </si>
  <si>
    <t>9325-00-PDR</t>
  </si>
  <si>
    <t>6045208</t>
  </si>
  <si>
    <t>6045437</t>
  </si>
  <si>
    <t>540-13-PDM</t>
  </si>
  <si>
    <t>6040231</t>
  </si>
  <si>
    <t>TENSJR-25-PDC</t>
  </si>
  <si>
    <t>430P-25-PDM</t>
  </si>
  <si>
    <t>6046176</t>
  </si>
  <si>
    <t>VSP-70-PDA-I</t>
  </si>
  <si>
    <t>VSP-22-PDA-I</t>
  </si>
  <si>
    <t>VSP-18-PDA-I</t>
  </si>
  <si>
    <t>VSP-30-PDA-I</t>
  </si>
  <si>
    <t>6045868</t>
  </si>
  <si>
    <t>400P-51-PDM</t>
  </si>
  <si>
    <t>6045830</t>
  </si>
  <si>
    <t>4830-16-PDM</t>
  </si>
  <si>
    <t>6045688</t>
  </si>
  <si>
    <t>4830-20-PDM</t>
  </si>
  <si>
    <t>470P-51-PDM</t>
  </si>
  <si>
    <t>TYS-11-PDM-I</t>
  </si>
  <si>
    <t>6045410</t>
  </si>
  <si>
    <t>6035815</t>
  </si>
  <si>
    <t>6045811</t>
  </si>
  <si>
    <t>5050-16-PDM</t>
  </si>
  <si>
    <t>8615-17-PDG</t>
  </si>
  <si>
    <t>470P-50-PDM</t>
  </si>
  <si>
    <t>400P-70-PDM</t>
  </si>
  <si>
    <t>400P-50-PDM</t>
  </si>
  <si>
    <t>6020299</t>
  </si>
  <si>
    <t>6040736</t>
  </si>
  <si>
    <t>WBCLASP-FR8</t>
  </si>
  <si>
    <t>03925645</t>
  </si>
  <si>
    <t>WBCLASP-IS4</t>
  </si>
  <si>
    <t>605</t>
  </si>
  <si>
    <t>RVSM-74-PDM-I</t>
  </si>
  <si>
    <t>6046555</t>
  </si>
  <si>
    <t>6046211</t>
  </si>
  <si>
    <t>450P-11-PDM</t>
  </si>
  <si>
    <t>6041822</t>
  </si>
  <si>
    <t>6046344</t>
  </si>
  <si>
    <t>470P-51-PDM-I</t>
  </si>
  <si>
    <t>6047288</t>
  </si>
  <si>
    <t>6046771</t>
  </si>
  <si>
    <t>VSP-40-AVG</t>
  </si>
  <si>
    <t>VSP-32-AVG</t>
  </si>
  <si>
    <t>VSP-27-AVG</t>
  </si>
  <si>
    <t>6046084</t>
  </si>
  <si>
    <t>400P-12-PDM</t>
  </si>
  <si>
    <t>6047210</t>
  </si>
  <si>
    <t>6046749</t>
  </si>
  <si>
    <t>7244-37-PDM</t>
  </si>
  <si>
    <t>7244-35-PDM</t>
  </si>
  <si>
    <t>7244-33-PDM</t>
  </si>
  <si>
    <t>7244-25-PDM</t>
  </si>
  <si>
    <t>7244-24-PDM</t>
  </si>
  <si>
    <t>7244-22-PDM</t>
  </si>
  <si>
    <t>7244-17-PDM</t>
  </si>
  <si>
    <t>7244-14-PDM</t>
  </si>
  <si>
    <t>7244-13-PDM</t>
  </si>
  <si>
    <t>7244-12-PDM</t>
  </si>
  <si>
    <t>7247-13-PDM</t>
  </si>
  <si>
    <t>6046544</t>
  </si>
  <si>
    <t>6047512</t>
  </si>
  <si>
    <t>460P-14-PDM-S</t>
  </si>
  <si>
    <t>470P-70-PDM</t>
  </si>
  <si>
    <t>6047383</t>
  </si>
  <si>
    <t>460P-70-PDM</t>
  </si>
  <si>
    <t>460P-50-PDM</t>
  </si>
  <si>
    <t>6047389</t>
  </si>
  <si>
    <t>400P-26-PDM</t>
  </si>
  <si>
    <t>7044-11-PDL</t>
  </si>
  <si>
    <t>6046335</t>
  </si>
  <si>
    <t>6043289</t>
  </si>
  <si>
    <t>460P-51-PDM-SI</t>
  </si>
  <si>
    <t>6047751</t>
  </si>
  <si>
    <t>6047884</t>
  </si>
  <si>
    <t>7144-11-PDM</t>
  </si>
  <si>
    <t>6046827</t>
  </si>
  <si>
    <t>6046486</t>
  </si>
  <si>
    <t>6047854</t>
  </si>
  <si>
    <t>AN-27</t>
  </si>
  <si>
    <t>1974803</t>
  </si>
  <si>
    <t>C108-00-PDH-I</t>
  </si>
  <si>
    <t>6046249</t>
  </si>
  <si>
    <t>6037132</t>
  </si>
  <si>
    <t>6047994</t>
  </si>
  <si>
    <t>6048011</t>
  </si>
  <si>
    <t>RWSF-14-PDJ-I</t>
  </si>
  <si>
    <t>RWSE-17-PDJ-I</t>
  </si>
  <si>
    <t>RWSD-26-PDJ-I</t>
  </si>
  <si>
    <t>RWMF-13-PDJ-I</t>
  </si>
  <si>
    <t>6042475</t>
  </si>
  <si>
    <t>RWME-13-PDJ-I</t>
  </si>
  <si>
    <t>RWMD-13-PDJ-I</t>
  </si>
  <si>
    <t>6041647</t>
  </si>
  <si>
    <t>6039236</t>
  </si>
  <si>
    <t>6047693</t>
  </si>
  <si>
    <t>PD225WA-DT-PDA</t>
  </si>
  <si>
    <t>6043701</t>
  </si>
  <si>
    <t>6047895</t>
  </si>
  <si>
    <t>6047222</t>
  </si>
  <si>
    <t>6048082</t>
  </si>
  <si>
    <t>6048154</t>
  </si>
  <si>
    <t>825-14-PDJ</t>
  </si>
  <si>
    <t>3080-17-PDR</t>
  </si>
  <si>
    <t>8620A-16-PDO</t>
  </si>
  <si>
    <t>6047394</t>
  </si>
  <si>
    <t>7710-11-PDL</t>
  </si>
  <si>
    <t>6047214</t>
  </si>
  <si>
    <t>8615-33-PDG</t>
  </si>
  <si>
    <t>490P-40-PDM-I</t>
  </si>
  <si>
    <t>6048388</t>
  </si>
  <si>
    <t>6047333</t>
  </si>
  <si>
    <t>TPS-11-PDR-SI</t>
  </si>
  <si>
    <t>7247-39-PDM</t>
  </si>
  <si>
    <t>7247-37-PDM</t>
  </si>
  <si>
    <t>7247-16-PDM</t>
  </si>
  <si>
    <t>7247-14-PDM</t>
  </si>
  <si>
    <t>7147-11-PDM</t>
  </si>
  <si>
    <t>6041276</t>
  </si>
  <si>
    <t>6048406</t>
  </si>
  <si>
    <t>6048031</t>
  </si>
  <si>
    <t>6048269</t>
  </si>
  <si>
    <t>6048549</t>
  </si>
  <si>
    <t>6048724</t>
  </si>
  <si>
    <t>6047744</t>
  </si>
  <si>
    <t>8615-00-PDJ</t>
  </si>
  <si>
    <t>6048336</t>
  </si>
  <si>
    <t>5080-33-AEM</t>
  </si>
  <si>
    <t>5080-22-AEM</t>
  </si>
  <si>
    <t>5080-14-AEM</t>
  </si>
  <si>
    <t>5080-13-AEM</t>
  </si>
  <si>
    <t>6039042</t>
  </si>
  <si>
    <t>6048528</t>
  </si>
  <si>
    <t>6048553</t>
  </si>
  <si>
    <t>490P-41-PDM-I</t>
  </si>
  <si>
    <t>490P-41-PDM</t>
  </si>
  <si>
    <t>TYS-25-PDM</t>
  </si>
  <si>
    <t>TYS-26-PDM</t>
  </si>
  <si>
    <t>TYS-35-PDM</t>
  </si>
  <si>
    <t>59701630</t>
  </si>
  <si>
    <t>03959025</t>
  </si>
  <si>
    <t>IN-600-7</t>
  </si>
  <si>
    <t>1971071</t>
  </si>
  <si>
    <t>IN-600-6</t>
  </si>
  <si>
    <t>IN-600-5</t>
  </si>
  <si>
    <t>IN-600-19</t>
  </si>
  <si>
    <t>IN-600-18</t>
  </si>
  <si>
    <t>IN-600-12</t>
  </si>
  <si>
    <t>6047808</t>
  </si>
  <si>
    <t>6048662</t>
  </si>
  <si>
    <t>WW0913P-00-PDG</t>
  </si>
  <si>
    <t>6048641</t>
  </si>
  <si>
    <t>470PM-13-PDM-I</t>
  </si>
  <si>
    <t>6047855</t>
  </si>
  <si>
    <t>6048457</t>
  </si>
  <si>
    <t>420P-02-PDM-SI</t>
  </si>
  <si>
    <t>420P-01-PDM-SI</t>
  </si>
  <si>
    <t>6048752</t>
  </si>
  <si>
    <t>VCW-84-PDM-I</t>
  </si>
  <si>
    <t>VCW-86-PDM-I</t>
  </si>
  <si>
    <t>6048390</t>
  </si>
  <si>
    <t>6049200</t>
  </si>
  <si>
    <t>460P-51-PDM</t>
  </si>
  <si>
    <t>6049040</t>
  </si>
  <si>
    <t>7052-11-PDH</t>
  </si>
  <si>
    <t>6048284</t>
  </si>
  <si>
    <t>6049304</t>
  </si>
  <si>
    <t>6046797</t>
  </si>
  <si>
    <t>8621L-37-PDH</t>
  </si>
  <si>
    <t>8621A-16-PDH</t>
  </si>
  <si>
    <t>8615-22-PDG</t>
  </si>
  <si>
    <t>8615-13-PDG</t>
  </si>
  <si>
    <t>8615-12-PDG</t>
  </si>
  <si>
    <t>7751-13-PDO</t>
  </si>
  <si>
    <t>7750-12-PDO</t>
  </si>
  <si>
    <t>6049267</t>
  </si>
  <si>
    <t>6049558</t>
  </si>
  <si>
    <t>6049122</t>
  </si>
  <si>
    <t>6049512</t>
  </si>
  <si>
    <t>6049048</t>
  </si>
  <si>
    <t>6048518</t>
  </si>
  <si>
    <t>6049764</t>
  </si>
  <si>
    <t>6049762</t>
  </si>
  <si>
    <t>6049763</t>
  </si>
  <si>
    <t>6048313</t>
  </si>
  <si>
    <t>6049765</t>
  </si>
  <si>
    <t>6049756</t>
  </si>
  <si>
    <t>6049752</t>
  </si>
  <si>
    <t>6049530</t>
  </si>
  <si>
    <t>6049753</t>
  </si>
  <si>
    <t>6049104</t>
  </si>
  <si>
    <t>6048849</t>
  </si>
  <si>
    <t>Tsf Cost (Order)</t>
  </si>
  <si>
    <t>Code</t>
  </si>
  <si>
    <t>WB</t>
  </si>
  <si>
    <t>BAG</t>
  </si>
  <si>
    <t>BX</t>
  </si>
  <si>
    <t>PD</t>
  </si>
  <si>
    <t>(All)</t>
  </si>
  <si>
    <t>Row Labels</t>
  </si>
  <si>
    <t>Grand Total</t>
  </si>
  <si>
    <t>Client</t>
  </si>
  <si>
    <t>client 1</t>
  </si>
  <si>
    <t>client 2</t>
  </si>
  <si>
    <t>client 3</t>
  </si>
  <si>
    <t>client 4</t>
  </si>
  <si>
    <t>client 5</t>
  </si>
  <si>
    <t>client 6</t>
  </si>
  <si>
    <t>client 7</t>
  </si>
  <si>
    <t>client 8</t>
  </si>
  <si>
    <t>client 9</t>
  </si>
  <si>
    <t>client 10</t>
  </si>
  <si>
    <t>client 11</t>
  </si>
  <si>
    <t>client 12</t>
  </si>
  <si>
    <t>client 13</t>
  </si>
  <si>
    <t>client 14</t>
  </si>
  <si>
    <t>client 15</t>
  </si>
  <si>
    <t>client 16</t>
  </si>
  <si>
    <t>client 17</t>
  </si>
  <si>
    <t>client 18</t>
  </si>
  <si>
    <t>total facturé</t>
  </si>
  <si>
    <t>Période MM</t>
  </si>
  <si>
    <t>vendeur</t>
  </si>
  <si>
    <t>Dupont</t>
  </si>
  <si>
    <t>Dubois</t>
  </si>
  <si>
    <t>Jonat</t>
  </si>
  <si>
    <t>Melrot</t>
  </si>
  <si>
    <t>Bali</t>
  </si>
  <si>
    <t>Pochet</t>
  </si>
  <si>
    <t>Durant</t>
  </si>
  <si>
    <t>Serenso</t>
  </si>
  <si>
    <t>Salison</t>
  </si>
  <si>
    <t>Bernard</t>
  </si>
  <si>
    <t>Forge</t>
  </si>
  <si>
    <t>Van Houd</t>
  </si>
  <si>
    <t>Lejeune</t>
  </si>
  <si>
    <t>Direnzo</t>
  </si>
  <si>
    <t>Assoli</t>
  </si>
  <si>
    <t>Piquey</t>
  </si>
  <si>
    <t>Violon</t>
  </si>
  <si>
    <t>Weeren</t>
  </si>
  <si>
    <t>prix d'achat</t>
  </si>
  <si>
    <t>Marge brute</t>
  </si>
  <si>
    <t>Sum of prix d'achat</t>
  </si>
  <si>
    <t>Sum of Marge brute</t>
  </si>
  <si>
    <t>Sum of total facturé</t>
  </si>
  <si>
    <t>L'onglet "E-MEA Sales Part #" est le tableau permettant de calculer les marges brutes de l'entreprise (écart entre prix d'achat et prix de vente). Après la réalisation de ce fichier, il faut le copier entièrement et coller uniquement les valeurs (collage spécial) dans un autre fichier excel afin d'obtenir une version statique. A partir de cette version statique, il faut réaliser un tableau croisé dynamique (onglet Gross Margin du présent fichier), permettant d'analyser chaque marge: globale, par client, par pays, par période, par vendeur,...
Jusqu'ici, je ne suis pas parvenue à intégrer la marge (GM %) au tableau croisé dynamique sans que cela ne pose problème (division par zéro, commentaire "non applicable", addition de différents pourcentages,...). Il s'agit du deuxième gros problème du fichier. Le tableau croisé dynamique donné ici en exemple est très basique, nous avons en réalité des centaines de ventes pour un même client et la marge brute doit apparaitre de manière générale, pour toutes les ventes du client sans faire une addition, une moyenne...des pourcentages calculés ds le fichier de base.</t>
  </si>
  <si>
    <t>Nom du produit</t>
  </si>
  <si>
    <t>N° de commande</t>
  </si>
  <si>
    <t>Quantité</t>
  </si>
  <si>
    <t>Total facturé</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</si>
</sst>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 #,##0.00"/>
    <numFmt numFmtId="165" formatCode="_-* #,##0.00\ [$€-80C]_-;\-* #,##0.00\ [$€-80C]_-;_-* &quot;-&quot;??\ [$€-80C]_-;_-@_-"/>
  </numFmts>
  <fonts count="9" x14ac:knownFonts="1">
    <font>
      <sz val="11"/>
      <color theme="1"/>
      <name val="Calibri"/>
      <family val="2"/>
      <scheme val="minor"/>
    </font>
    <font>
      <b/>
      <sz val="12"/>
      <name val="Arial"/>
      <family val="2"/>
    </font>
    <font>
      <b/>
      <sz val="12"/>
      <color indexed="8"/>
      <name val="Arial"/>
      <family val="2"/>
    </font>
    <font>
      <b/>
      <i/>
      <sz val="12"/>
      <color theme="5"/>
      <name val="Arial"/>
      <family val="2"/>
    </font>
    <font>
      <sz val="12"/>
      <color indexed="8"/>
      <name val="Calibri"/>
      <family val="2"/>
    </font>
    <font>
      <i/>
      <sz val="12"/>
      <color theme="5"/>
      <name val="Arial"/>
      <family val="2"/>
    </font>
    <font>
      <b/>
      <sz val="12"/>
      <color theme="5"/>
      <name val="Arial"/>
      <family val="2"/>
    </font>
    <font>
      <sz val="9"/>
      <color indexed="81"/>
      <name val="Tahoma"/>
      <family val="2"/>
    </font>
    <font>
      <b/>
      <sz val="9"/>
      <color indexed="81"/>
      <name val="Tahoma"/>
      <family val="2"/>
    </font>
  </fonts>
  <fills count="3">
    <fill>
      <patternFill patternType="none"/>
    </fill>
    <fill>
      <patternFill patternType="gray125"/>
    </fill>
    <fill>
      <patternFill patternType="solid">
        <fgColor indexed="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164" fontId="0" fillId="0" borderId="0" xfId="0" applyNumberFormat="1"/>
    <xf numFmtId="0" fontId="1" fillId="0" borderId="1" xfId="0" applyFont="1" applyBorder="1" applyAlignment="1">
      <alignment horizontal="center" vertical="center" wrapText="1"/>
    </xf>
    <xf numFmtId="0" fontId="2" fillId="0" borderId="1" xfId="0" applyFont="1" applyFill="1" applyBorder="1" applyAlignment="1">
      <alignment horizontal="center" vertical="center" wrapText="1"/>
    </xf>
    <xf numFmtId="0" fontId="1" fillId="0" borderId="1" xfId="0" applyFont="1" applyFill="1" applyBorder="1" applyAlignment="1">
      <alignment horizontal="center" vertical="center" wrapText="1"/>
    </xf>
    <xf numFmtId="1" fontId="2" fillId="0" borderId="1" xfId="0" applyNumberFormat="1" applyFont="1" applyFill="1" applyBorder="1" applyAlignment="1">
      <alignment horizontal="center" vertical="center" wrapText="1"/>
    </xf>
    <xf numFmtId="164" fontId="2" fillId="0" borderId="1" xfId="0" applyNumberFormat="1" applyFont="1" applyFill="1" applyBorder="1" applyAlignment="1">
      <alignment horizontal="center" vertical="center" wrapText="1"/>
    </xf>
    <xf numFmtId="0" fontId="3" fillId="0" borderId="1" xfId="0" applyFont="1" applyFill="1" applyBorder="1" applyAlignment="1">
      <alignment horizontal="center" vertical="center" wrapText="1"/>
    </xf>
    <xf numFmtId="164" fontId="3" fillId="0" borderId="1" xfId="0" applyNumberFormat="1" applyFont="1" applyFill="1" applyBorder="1" applyAlignment="1">
      <alignment horizontal="center" vertical="center" wrapText="1"/>
    </xf>
    <xf numFmtId="1" fontId="3" fillId="0" borderId="1" xfId="0" applyNumberFormat="1" applyFont="1" applyFill="1" applyBorder="1" applyAlignment="1">
      <alignment horizontal="center" vertical="center"/>
    </xf>
    <xf numFmtId="165" fontId="3" fillId="0" borderId="1" xfId="0" applyNumberFormat="1" applyFont="1" applyFill="1" applyBorder="1" applyAlignment="1">
      <alignment horizontal="center" vertical="center"/>
    </xf>
    <xf numFmtId="0" fontId="6" fillId="0" borderId="1" xfId="0" applyFont="1" applyFill="1" applyBorder="1" applyAlignment="1">
      <alignment horizontal="center" vertical="center"/>
    </xf>
    <xf numFmtId="0" fontId="0" fillId="0" borderId="1" xfId="0" applyBorder="1"/>
    <xf numFmtId="1" fontId="4" fillId="2" borderId="1" xfId="0" applyNumberFormat="1" applyFont="1" applyFill="1" applyBorder="1" applyAlignment="1">
      <alignment horizontal="right" vertical="top"/>
    </xf>
    <xf numFmtId="164" fontId="4" fillId="2" borderId="1" xfId="0" applyNumberFormat="1" applyFont="1" applyFill="1" applyBorder="1" applyAlignment="1">
      <alignment horizontal="right" vertical="top"/>
    </xf>
    <xf numFmtId="0" fontId="5" fillId="0" borderId="1" xfId="0" applyFont="1" applyBorder="1" applyAlignment="1">
      <alignment horizontal="center" vertical="center"/>
    </xf>
    <xf numFmtId="164" fontId="0" fillId="0" borderId="1" xfId="0" applyNumberFormat="1" applyBorder="1"/>
    <xf numFmtId="0" fontId="0" fillId="0" borderId="1" xfId="0" applyBorder="1" applyAlignment="1">
      <alignment horizontal="justify" vertical="center"/>
    </xf>
    <xf numFmtId="10" fontId="0" fillId="0" borderId="0" xfId="0" applyNumberFormat="1"/>
    <xf numFmtId="0" fontId="0" fillId="0" borderId="0" xfId="0" pivotButton="1"/>
    <xf numFmtId="0" fontId="0" fillId="0" borderId="0" xfId="0" applyAlignment="1">
      <alignment horizontal="left"/>
    </xf>
    <xf numFmtId="0" fontId="0" fillId="0" borderId="0" xfId="0" applyAlignment="1">
      <alignment horizontal="left" vertical="top" wrapText="1"/>
    </xf>
    <xf numFmtId="0" fontId="0" fillId="0" borderId="0" xfId="0" applyNumberFormat="1"/>
  </cellXfs>
  <cellStyles count="1">
    <cellStyle name="Normal" xfId="0" builtinId="0"/>
  </cellStyles>
  <dxfs count="2">
    <dxf>
      <numFmt numFmtId="14" formatCode="0.00%"/>
    </dxf>
    <dxf>
      <numFmt numFmtId="14" formatCode="0.0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v-xserve2\mgmt\Stats\E-MEA\Gross%20Margin\Old%20versions\Cost%20DB_20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inese"/>
      <sheetName val="Finishing types"/>
      <sheetName val="Av. Cost per imprint box"/>
      <sheetName val="Neutral products"/>
      <sheetName val="Sheet1"/>
      <sheetName val="Sheet2"/>
      <sheetName val="Printed_Code"/>
      <sheetName val="Freight Pivot"/>
      <sheetName val="Freight Data"/>
      <sheetName val="Standard Costs"/>
    </sheetNames>
    <sheetDataSet>
      <sheetData sheetId="0" refreshError="1"/>
      <sheetData sheetId="1" refreshError="1">
        <row r="1">
          <cell r="A1" t="str">
            <v>Part number</v>
          </cell>
          <cell r="B1" t="str">
            <v>Finishing type</v>
          </cell>
        </row>
        <row r="2">
          <cell r="A2" t="str">
            <v>110-10-PDJ</v>
          </cell>
          <cell r="B2" t="str">
            <v>Neutral</v>
          </cell>
        </row>
        <row r="3">
          <cell r="A3" t="str">
            <v>110-11-AEJ</v>
          </cell>
          <cell r="B3" t="str">
            <v>Neutral</v>
          </cell>
        </row>
        <row r="4">
          <cell r="A4" t="str">
            <v>110-11-GEJ</v>
          </cell>
          <cell r="B4" t="str">
            <v>Neutral</v>
          </cell>
        </row>
        <row r="5">
          <cell r="A5" t="str">
            <v>110-11-PDJ</v>
          </cell>
          <cell r="B5" t="str">
            <v>Neutral</v>
          </cell>
        </row>
        <row r="6">
          <cell r="A6" t="str">
            <v>110-12-AEJ</v>
          </cell>
          <cell r="B6" t="str">
            <v>Neutral</v>
          </cell>
        </row>
        <row r="7">
          <cell r="A7" t="str">
            <v>110-12-GEJ</v>
          </cell>
          <cell r="B7" t="str">
            <v>Neutral</v>
          </cell>
        </row>
        <row r="8">
          <cell r="A8" t="str">
            <v>110-12-PDJ</v>
          </cell>
          <cell r="B8" t="str">
            <v>Neutral</v>
          </cell>
        </row>
        <row r="9">
          <cell r="A9" t="str">
            <v>110-18-AEJ</v>
          </cell>
          <cell r="B9" t="str">
            <v>Neutral</v>
          </cell>
        </row>
        <row r="10">
          <cell r="A10" t="str">
            <v>110-18-GEJ</v>
          </cell>
          <cell r="B10" t="str">
            <v>Neutral</v>
          </cell>
        </row>
        <row r="11">
          <cell r="A11" t="str">
            <v>110-18-PDJ</v>
          </cell>
          <cell r="B11" t="str">
            <v>Neutral</v>
          </cell>
        </row>
        <row r="12">
          <cell r="A12" t="str">
            <v>110PF-10-PDJ</v>
          </cell>
          <cell r="B12" t="str">
            <v>Neutral</v>
          </cell>
        </row>
        <row r="13">
          <cell r="A13" t="str">
            <v>110T-10-PDJ</v>
          </cell>
          <cell r="B13" t="str">
            <v>Neutral</v>
          </cell>
        </row>
        <row r="14">
          <cell r="A14" t="str">
            <v>110T-11-PDJ</v>
          </cell>
          <cell r="B14" t="str">
            <v>Neutral</v>
          </cell>
        </row>
        <row r="15">
          <cell r="A15" t="str">
            <v>110T-12-PDJ</v>
          </cell>
          <cell r="B15" t="str">
            <v>Neutral</v>
          </cell>
        </row>
        <row r="16">
          <cell r="A16" t="str">
            <v>110T-18-PDJ</v>
          </cell>
          <cell r="B16" t="str">
            <v>Neutral</v>
          </cell>
        </row>
        <row r="17">
          <cell r="A17" t="str">
            <v>120-10-PDJ</v>
          </cell>
          <cell r="B17" t="str">
            <v>Neutral</v>
          </cell>
        </row>
        <row r="18">
          <cell r="A18" t="str">
            <v>120-10-PDJ-I</v>
          </cell>
          <cell r="B18" t="str">
            <v>Printed</v>
          </cell>
        </row>
        <row r="19">
          <cell r="A19" t="str">
            <v>120-11-AEJ</v>
          </cell>
          <cell r="B19" t="str">
            <v>Neutral</v>
          </cell>
        </row>
        <row r="20">
          <cell r="A20" t="str">
            <v>120-11-GEJ</v>
          </cell>
          <cell r="B20" t="str">
            <v>Neutral</v>
          </cell>
        </row>
        <row r="21">
          <cell r="A21" t="str">
            <v>120-11-PDJ</v>
          </cell>
          <cell r="B21" t="str">
            <v>Neutral</v>
          </cell>
        </row>
        <row r="22">
          <cell r="A22" t="str">
            <v>120-12-PDJ</v>
          </cell>
          <cell r="B22" t="str">
            <v>Neutral</v>
          </cell>
        </row>
        <row r="23">
          <cell r="A23" t="str">
            <v>120-15-PDJ</v>
          </cell>
          <cell r="B23" t="str">
            <v>Neutral</v>
          </cell>
        </row>
        <row r="24">
          <cell r="A24" t="str">
            <v>120-16-PDJ</v>
          </cell>
          <cell r="B24" t="str">
            <v>Neutral</v>
          </cell>
        </row>
        <row r="25">
          <cell r="A25" t="str">
            <v>120-18-PDJ</v>
          </cell>
          <cell r="B25" t="str">
            <v>Neutral</v>
          </cell>
        </row>
        <row r="26">
          <cell r="A26" t="str">
            <v>120T-10-PDJ</v>
          </cell>
          <cell r="B26" t="str">
            <v>Neutral</v>
          </cell>
        </row>
        <row r="27">
          <cell r="A27" t="str">
            <v>120T-11-PDJ</v>
          </cell>
          <cell r="B27" t="str">
            <v>Neutral</v>
          </cell>
        </row>
        <row r="28">
          <cell r="A28" t="str">
            <v>120T-16-PDJ</v>
          </cell>
          <cell r="B28" t="str">
            <v>Neutral</v>
          </cell>
        </row>
        <row r="29">
          <cell r="A29" t="str">
            <v>120T-18-PDJ</v>
          </cell>
          <cell r="B29" t="str">
            <v>Neutral</v>
          </cell>
        </row>
        <row r="30">
          <cell r="A30" t="str">
            <v>126-27-PDJ</v>
          </cell>
          <cell r="B30" t="str">
            <v>Neutral</v>
          </cell>
        </row>
        <row r="31">
          <cell r="A31" t="str">
            <v>126-30-PDJ</v>
          </cell>
          <cell r="B31" t="str">
            <v>Neutral</v>
          </cell>
        </row>
        <row r="32">
          <cell r="A32" t="str">
            <v>126-41-PDJ</v>
          </cell>
          <cell r="B32" t="str">
            <v>Neutral</v>
          </cell>
        </row>
        <row r="33">
          <cell r="A33" t="str">
            <v>130A-84-PDM</v>
          </cell>
          <cell r="B33" t="str">
            <v>Neutral</v>
          </cell>
        </row>
        <row r="34">
          <cell r="A34" t="str">
            <v>130A-93-PDM</v>
          </cell>
          <cell r="B34" t="str">
            <v>Neutral</v>
          </cell>
        </row>
        <row r="35">
          <cell r="A35" t="str">
            <v>130P-84-PDM</v>
          </cell>
          <cell r="B35" t="str">
            <v>Neutral</v>
          </cell>
        </row>
        <row r="36">
          <cell r="A36" t="str">
            <v>130P-84-PDM-I</v>
          </cell>
          <cell r="B36" t="str">
            <v>Printed</v>
          </cell>
        </row>
        <row r="37">
          <cell r="A37" t="str">
            <v>130P-84-PDM-SI</v>
          </cell>
          <cell r="B37" t="str">
            <v>Printed</v>
          </cell>
        </row>
        <row r="38">
          <cell r="A38" t="str">
            <v>130P-85-PDM</v>
          </cell>
          <cell r="B38" t="str">
            <v>Neutral</v>
          </cell>
        </row>
        <row r="39">
          <cell r="A39" t="str">
            <v>130P-85-PDM-I</v>
          </cell>
          <cell r="B39" t="str">
            <v>Printed</v>
          </cell>
        </row>
        <row r="40">
          <cell r="A40" t="str">
            <v>130P-85-PDM-SI</v>
          </cell>
          <cell r="B40" t="str">
            <v>Printed</v>
          </cell>
        </row>
        <row r="41">
          <cell r="A41" t="str">
            <v>130P-86-PDM</v>
          </cell>
          <cell r="B41" t="str">
            <v>Neutral</v>
          </cell>
        </row>
        <row r="42">
          <cell r="A42" t="str">
            <v>130P-86-PDM-I</v>
          </cell>
          <cell r="B42" t="str">
            <v>Printed</v>
          </cell>
        </row>
        <row r="43">
          <cell r="A43" t="str">
            <v>130P-86-PDM-S</v>
          </cell>
          <cell r="B43" t="str">
            <v>Printed</v>
          </cell>
        </row>
        <row r="44">
          <cell r="A44" t="str">
            <v>130P-86-PDM-SI</v>
          </cell>
          <cell r="B44" t="str">
            <v>Printed</v>
          </cell>
        </row>
        <row r="45">
          <cell r="A45" t="str">
            <v>130P-87-PDM</v>
          </cell>
          <cell r="B45" t="str">
            <v>Neutral</v>
          </cell>
        </row>
        <row r="46">
          <cell r="A46" t="str">
            <v>130P-87-PDM-I</v>
          </cell>
          <cell r="B46" t="str">
            <v>Printed</v>
          </cell>
        </row>
        <row r="47">
          <cell r="A47" t="str">
            <v>130P-87-PDM-S</v>
          </cell>
          <cell r="B47" t="str">
            <v>Printed</v>
          </cell>
        </row>
        <row r="48">
          <cell r="A48" t="str">
            <v>130P-88-PDM</v>
          </cell>
          <cell r="B48" t="str">
            <v>Neutral</v>
          </cell>
        </row>
        <row r="49">
          <cell r="A49" t="str">
            <v>130P-88-PDM-I</v>
          </cell>
          <cell r="B49" t="str">
            <v>Printed</v>
          </cell>
        </row>
        <row r="50">
          <cell r="A50" t="str">
            <v>130P-88-PDM-SI</v>
          </cell>
          <cell r="B50" t="str">
            <v>Printed</v>
          </cell>
        </row>
        <row r="51">
          <cell r="A51" t="str">
            <v>130P-91-PDM</v>
          </cell>
          <cell r="B51" t="str">
            <v>Neutral</v>
          </cell>
        </row>
        <row r="52">
          <cell r="A52" t="str">
            <v>130P-91-PDM-I</v>
          </cell>
          <cell r="B52" t="str">
            <v>Printed</v>
          </cell>
        </row>
        <row r="53">
          <cell r="A53" t="str">
            <v>130P-91-PDM-SI</v>
          </cell>
          <cell r="B53" t="str">
            <v>Printed</v>
          </cell>
        </row>
        <row r="54">
          <cell r="A54" t="str">
            <v>130P-92-PDM</v>
          </cell>
          <cell r="B54" t="str">
            <v>Neutral</v>
          </cell>
        </row>
        <row r="55">
          <cell r="A55" t="str">
            <v>130P-92-PDM-I</v>
          </cell>
          <cell r="B55" t="str">
            <v>Printed</v>
          </cell>
        </row>
        <row r="56">
          <cell r="A56" t="str">
            <v>130P-92-PDM-S</v>
          </cell>
          <cell r="B56" t="str">
            <v>Printed</v>
          </cell>
        </row>
        <row r="57">
          <cell r="A57" t="str">
            <v>130P-92-PDM-SI</v>
          </cell>
          <cell r="B57" t="str">
            <v>Printed</v>
          </cell>
        </row>
        <row r="58">
          <cell r="A58" t="str">
            <v>130P-93-PDM</v>
          </cell>
          <cell r="B58" t="str">
            <v>Neutral</v>
          </cell>
        </row>
        <row r="59">
          <cell r="A59" t="str">
            <v>130P-93-PDM-I</v>
          </cell>
          <cell r="B59" t="str">
            <v>Printed</v>
          </cell>
        </row>
        <row r="60">
          <cell r="A60" t="str">
            <v>130P-93-PDM-SI</v>
          </cell>
          <cell r="B60" t="str">
            <v>Printed</v>
          </cell>
        </row>
        <row r="61">
          <cell r="A61" t="str">
            <v>130P-94-PDM</v>
          </cell>
          <cell r="B61" t="str">
            <v>Neutral</v>
          </cell>
        </row>
        <row r="62">
          <cell r="A62" t="str">
            <v>130P-94-PDM-I</v>
          </cell>
          <cell r="B62" t="str">
            <v>Printed</v>
          </cell>
        </row>
        <row r="63">
          <cell r="A63" t="str">
            <v>130P-94-PDM-SI</v>
          </cell>
          <cell r="B63" t="str">
            <v>Printed</v>
          </cell>
        </row>
        <row r="64">
          <cell r="A64" t="str">
            <v>130P-95-PDM</v>
          </cell>
          <cell r="B64" t="str">
            <v>Neutral</v>
          </cell>
        </row>
        <row r="65">
          <cell r="A65" t="str">
            <v>130P-95-PDM-I</v>
          </cell>
          <cell r="B65" t="str">
            <v>Printed</v>
          </cell>
        </row>
        <row r="66">
          <cell r="A66" t="str">
            <v>130P-95-PDM-S</v>
          </cell>
          <cell r="B66" t="str">
            <v>Printed</v>
          </cell>
        </row>
        <row r="67">
          <cell r="A67" t="str">
            <v>130P-95-PDM-SI</v>
          </cell>
          <cell r="B67" t="str">
            <v>Printed</v>
          </cell>
        </row>
        <row r="68">
          <cell r="A68" t="str">
            <v>130P-96-PDM</v>
          </cell>
          <cell r="B68" t="str">
            <v>Neutral</v>
          </cell>
        </row>
        <row r="69">
          <cell r="A69" t="str">
            <v>130P-96-PDM-I</v>
          </cell>
          <cell r="B69" t="str">
            <v>Printed</v>
          </cell>
        </row>
        <row r="70">
          <cell r="A70" t="str">
            <v>130P-96-PDM-SI</v>
          </cell>
          <cell r="B70" t="str">
            <v>Printed</v>
          </cell>
        </row>
        <row r="71">
          <cell r="A71" t="str">
            <v>130P-97-PDM</v>
          </cell>
          <cell r="B71" t="str">
            <v>Neutral</v>
          </cell>
        </row>
        <row r="72">
          <cell r="A72" t="str">
            <v>130P-97-PDM-I</v>
          </cell>
          <cell r="B72" t="str">
            <v>Printed</v>
          </cell>
        </row>
        <row r="73">
          <cell r="A73" t="str">
            <v>130P-97-PDM-SI</v>
          </cell>
          <cell r="B73" t="str">
            <v>Printed</v>
          </cell>
        </row>
        <row r="74">
          <cell r="A74" t="str">
            <v>130P-98-PDM</v>
          </cell>
          <cell r="B74" t="str">
            <v>Neutral</v>
          </cell>
        </row>
        <row r="75">
          <cell r="A75" t="str">
            <v>130P-98-PDM-I</v>
          </cell>
          <cell r="B75" t="str">
            <v>Printed</v>
          </cell>
        </row>
        <row r="76">
          <cell r="A76" t="str">
            <v>130P-98-PDM-SI</v>
          </cell>
          <cell r="B76" t="str">
            <v>Printed</v>
          </cell>
        </row>
        <row r="77">
          <cell r="A77" t="str">
            <v>140-10-LBM</v>
          </cell>
          <cell r="B77" t="str">
            <v>Neutral</v>
          </cell>
        </row>
        <row r="78">
          <cell r="A78" t="str">
            <v>140-10-PDJ</v>
          </cell>
          <cell r="B78" t="str">
            <v>Neutral</v>
          </cell>
        </row>
        <row r="79">
          <cell r="A79" t="str">
            <v>140-11-AEJ</v>
          </cell>
          <cell r="B79" t="str">
            <v>Neutral</v>
          </cell>
        </row>
        <row r="80">
          <cell r="A80" t="str">
            <v>140-11-LBJ</v>
          </cell>
          <cell r="B80" t="str">
            <v>Neutral</v>
          </cell>
        </row>
        <row r="81">
          <cell r="A81" t="str">
            <v>140-11-LBM</v>
          </cell>
          <cell r="B81" t="str">
            <v>Neutral</v>
          </cell>
        </row>
        <row r="82">
          <cell r="A82" t="str">
            <v>140-11-PDJ</v>
          </cell>
          <cell r="B82" t="str">
            <v>Neutral</v>
          </cell>
        </row>
        <row r="83">
          <cell r="A83" t="str">
            <v>140-11-PDM</v>
          </cell>
          <cell r="B83" t="str">
            <v>Neutral</v>
          </cell>
        </row>
        <row r="84">
          <cell r="A84" t="str">
            <v>140-15-PDJ</v>
          </cell>
          <cell r="B84" t="str">
            <v>Neutral</v>
          </cell>
        </row>
        <row r="85">
          <cell r="A85" t="str">
            <v>140-16-PDJ</v>
          </cell>
          <cell r="B85" t="str">
            <v>Neutral</v>
          </cell>
        </row>
        <row r="86">
          <cell r="A86" t="str">
            <v>140-16-PDM</v>
          </cell>
          <cell r="B86" t="str">
            <v>Neutral</v>
          </cell>
        </row>
        <row r="87">
          <cell r="A87" t="str">
            <v>170-11-PDJ</v>
          </cell>
          <cell r="B87" t="str">
            <v>Neutral</v>
          </cell>
        </row>
        <row r="88">
          <cell r="A88" t="str">
            <v>190-10-PDF</v>
          </cell>
          <cell r="B88" t="str">
            <v>Neutral</v>
          </cell>
        </row>
        <row r="89">
          <cell r="A89" t="str">
            <v>2008-11-PDR</v>
          </cell>
          <cell r="B89" t="str">
            <v>Neutral</v>
          </cell>
        </row>
        <row r="90">
          <cell r="A90" t="str">
            <v>2008-11-PDR-S</v>
          </cell>
          <cell r="B90" t="str">
            <v>Printed</v>
          </cell>
        </row>
        <row r="91">
          <cell r="A91" t="str">
            <v>2008-11-PDR-SI</v>
          </cell>
          <cell r="B91" t="str">
            <v>Printed</v>
          </cell>
        </row>
        <row r="92">
          <cell r="A92" t="str">
            <v>2008-13-CIE-SI</v>
          </cell>
          <cell r="B92" t="str">
            <v>Printed</v>
          </cell>
        </row>
        <row r="93">
          <cell r="A93" t="str">
            <v>2008-13-PDR</v>
          </cell>
          <cell r="B93" t="str">
            <v>Neutral</v>
          </cell>
        </row>
        <row r="94">
          <cell r="A94" t="str">
            <v>2008-13-PDR-S</v>
          </cell>
          <cell r="B94" t="str">
            <v>Printed</v>
          </cell>
        </row>
        <row r="95">
          <cell r="A95" t="str">
            <v>2008-13-PDR-SI</v>
          </cell>
          <cell r="B95" t="str">
            <v>Printed</v>
          </cell>
        </row>
        <row r="96">
          <cell r="A96" t="str">
            <v>2008-14-CIE-SI</v>
          </cell>
          <cell r="B96" t="str">
            <v>Printed</v>
          </cell>
        </row>
        <row r="97">
          <cell r="A97" t="str">
            <v>2008-14-PDR</v>
          </cell>
          <cell r="B97" t="str">
            <v>Neutral</v>
          </cell>
        </row>
        <row r="98">
          <cell r="A98" t="str">
            <v>2008-14-PDR-S</v>
          </cell>
          <cell r="B98" t="str">
            <v>Printed</v>
          </cell>
        </row>
        <row r="99">
          <cell r="A99" t="str">
            <v>2008-14-PDR-SI</v>
          </cell>
          <cell r="B99" t="str">
            <v>Printed</v>
          </cell>
        </row>
        <row r="100">
          <cell r="A100" t="str">
            <v>2008-16-CIE-SI</v>
          </cell>
          <cell r="B100" t="str">
            <v>Printed</v>
          </cell>
        </row>
        <row r="101">
          <cell r="A101" t="str">
            <v>2008-16-PDR</v>
          </cell>
          <cell r="B101" t="str">
            <v>Neutral</v>
          </cell>
        </row>
        <row r="102">
          <cell r="A102" t="str">
            <v>2008-16-PDR-S</v>
          </cell>
          <cell r="B102" t="str">
            <v>Printed</v>
          </cell>
        </row>
        <row r="103">
          <cell r="A103" t="str">
            <v>2008-16-PDR-SI</v>
          </cell>
          <cell r="B103" t="str">
            <v>Printed</v>
          </cell>
        </row>
        <row r="104">
          <cell r="A104" t="str">
            <v>2008-17-PDR</v>
          </cell>
          <cell r="B104" t="str">
            <v>Neutral</v>
          </cell>
        </row>
        <row r="105">
          <cell r="A105" t="str">
            <v>2008-17-PDR-S</v>
          </cell>
          <cell r="B105" t="str">
            <v>Printed</v>
          </cell>
        </row>
        <row r="106">
          <cell r="A106" t="str">
            <v>2008-17-PDR-SI</v>
          </cell>
          <cell r="B106" t="str">
            <v>Printed</v>
          </cell>
        </row>
        <row r="107">
          <cell r="A107" t="str">
            <v>2008-18-PDR</v>
          </cell>
          <cell r="B107" t="str">
            <v>Neutral</v>
          </cell>
        </row>
        <row r="108">
          <cell r="A108" t="str">
            <v>2008-18-PDR-S</v>
          </cell>
          <cell r="B108" t="str">
            <v>Printed</v>
          </cell>
        </row>
        <row r="109">
          <cell r="A109" t="str">
            <v>2008-18-PDR-SI</v>
          </cell>
          <cell r="B109" t="str">
            <v>Printed</v>
          </cell>
        </row>
        <row r="110">
          <cell r="A110" t="str">
            <v>2008-20-PDR</v>
          </cell>
          <cell r="B110" t="str">
            <v>Neutral</v>
          </cell>
        </row>
        <row r="111">
          <cell r="A111" t="str">
            <v>2008-20-PDR-S</v>
          </cell>
          <cell r="B111" t="str">
            <v>Printed</v>
          </cell>
        </row>
        <row r="112">
          <cell r="A112" t="str">
            <v>2008-22-PDR</v>
          </cell>
          <cell r="B112" t="str">
            <v>Neutral</v>
          </cell>
        </row>
        <row r="113">
          <cell r="A113" t="str">
            <v>2008-22-PDR-S</v>
          </cell>
          <cell r="B113" t="str">
            <v>Printed</v>
          </cell>
        </row>
        <row r="114">
          <cell r="A114" t="str">
            <v>2008-22-PDR-SI</v>
          </cell>
          <cell r="B114" t="str">
            <v>Printed</v>
          </cell>
        </row>
        <row r="115">
          <cell r="A115" t="str">
            <v>2008-23-PDR</v>
          </cell>
          <cell r="B115" t="str">
            <v>Neutral</v>
          </cell>
        </row>
        <row r="116">
          <cell r="A116" t="str">
            <v>2008-23-PDR-SI</v>
          </cell>
          <cell r="B116" t="str">
            <v>Printed</v>
          </cell>
        </row>
        <row r="117">
          <cell r="A117" t="str">
            <v>2008-24-PDR</v>
          </cell>
          <cell r="B117" t="str">
            <v>Neutral</v>
          </cell>
        </row>
        <row r="118">
          <cell r="A118" t="str">
            <v>2008-24-PDR-S</v>
          </cell>
          <cell r="B118" t="str">
            <v>Printed</v>
          </cell>
        </row>
        <row r="119">
          <cell r="A119" t="str">
            <v>2008-24-PDR-SI</v>
          </cell>
          <cell r="B119" t="str">
            <v>Printed</v>
          </cell>
        </row>
        <row r="120">
          <cell r="A120" t="str">
            <v>2008-25-AVH</v>
          </cell>
          <cell r="B120" t="str">
            <v>Neutral</v>
          </cell>
        </row>
        <row r="121">
          <cell r="A121" t="str">
            <v>2008-25-PDR</v>
          </cell>
          <cell r="B121" t="str">
            <v>Neutral</v>
          </cell>
        </row>
        <row r="122">
          <cell r="A122" t="str">
            <v>2008-25-PDR-S</v>
          </cell>
          <cell r="B122" t="str">
            <v>Printed</v>
          </cell>
        </row>
        <row r="123">
          <cell r="A123" t="str">
            <v>2008-25-PDR-SI</v>
          </cell>
          <cell r="B123" t="str">
            <v>Printed</v>
          </cell>
        </row>
        <row r="124">
          <cell r="A124" t="str">
            <v>2008-26-PDR</v>
          </cell>
          <cell r="B124" t="str">
            <v>Neutral</v>
          </cell>
        </row>
        <row r="125">
          <cell r="A125" t="str">
            <v>2008-26-PDR-S</v>
          </cell>
          <cell r="B125" t="str">
            <v>Printed</v>
          </cell>
        </row>
        <row r="126">
          <cell r="A126" t="str">
            <v>2008-26-PDR-SI</v>
          </cell>
          <cell r="B126" t="str">
            <v>Printed</v>
          </cell>
        </row>
        <row r="127">
          <cell r="A127" t="str">
            <v>2008-29-AVH</v>
          </cell>
          <cell r="B127" t="str">
            <v>Neutral</v>
          </cell>
        </row>
        <row r="128">
          <cell r="A128" t="str">
            <v>2008-29-PDR</v>
          </cell>
          <cell r="B128" t="str">
            <v>Neutral</v>
          </cell>
        </row>
        <row r="129">
          <cell r="A129" t="str">
            <v>2008-29-PDR-S</v>
          </cell>
          <cell r="B129" t="str">
            <v>Printed</v>
          </cell>
        </row>
        <row r="130">
          <cell r="A130" t="str">
            <v>2008-29-PDR-SI</v>
          </cell>
          <cell r="B130" t="str">
            <v>Printed</v>
          </cell>
        </row>
        <row r="131">
          <cell r="A131" t="str">
            <v>2008-35-AVH</v>
          </cell>
          <cell r="B131" t="str">
            <v>Neutral</v>
          </cell>
        </row>
        <row r="132">
          <cell r="A132" t="str">
            <v>2008-35-PDR</v>
          </cell>
          <cell r="B132" t="str">
            <v>Neutral</v>
          </cell>
        </row>
        <row r="133">
          <cell r="A133" t="str">
            <v>2008-35-PDR-S</v>
          </cell>
          <cell r="B133" t="str">
            <v>Printed</v>
          </cell>
        </row>
        <row r="134">
          <cell r="A134" t="str">
            <v>2008-35-PDR-SI</v>
          </cell>
          <cell r="B134" t="str">
            <v>Printed</v>
          </cell>
        </row>
        <row r="135">
          <cell r="A135" t="str">
            <v>2008-37-CIE-SI</v>
          </cell>
          <cell r="B135" t="str">
            <v>Printed</v>
          </cell>
        </row>
        <row r="136">
          <cell r="A136" t="str">
            <v>2008-37-PDR</v>
          </cell>
          <cell r="B136" t="str">
            <v>Neutral</v>
          </cell>
        </row>
        <row r="137">
          <cell r="A137" t="str">
            <v>2008-37-PDR-S</v>
          </cell>
          <cell r="B137" t="str">
            <v>Printed</v>
          </cell>
        </row>
        <row r="138">
          <cell r="A138" t="str">
            <v>2008-37-PDR-SI</v>
          </cell>
          <cell r="B138" t="str">
            <v>Printed</v>
          </cell>
        </row>
        <row r="139">
          <cell r="A139" t="str">
            <v>2008-43-PDR</v>
          </cell>
          <cell r="B139" t="str">
            <v>Neutral</v>
          </cell>
        </row>
        <row r="140">
          <cell r="A140" t="str">
            <v>2008-43-PDR-S</v>
          </cell>
          <cell r="B140" t="str">
            <v>Printed</v>
          </cell>
        </row>
        <row r="141">
          <cell r="A141" t="str">
            <v>2008-43-PDR-SI</v>
          </cell>
          <cell r="B141" t="str">
            <v>Printed</v>
          </cell>
        </row>
        <row r="142">
          <cell r="A142" t="str">
            <v>2008-51-PDR</v>
          </cell>
          <cell r="B142" t="str">
            <v>Neutral</v>
          </cell>
        </row>
        <row r="143">
          <cell r="A143" t="str">
            <v>2008-51-PDR-S</v>
          </cell>
          <cell r="B143" t="str">
            <v>Printed</v>
          </cell>
        </row>
        <row r="144">
          <cell r="A144" t="str">
            <v>2008-51-PDR-SI</v>
          </cell>
          <cell r="B144" t="str">
            <v>Printed</v>
          </cell>
        </row>
        <row r="145">
          <cell r="A145" t="str">
            <v>2008-67-PDR</v>
          </cell>
          <cell r="B145" t="str">
            <v>Neutral</v>
          </cell>
        </row>
        <row r="146">
          <cell r="A146" t="str">
            <v>2008-67-PDR-S</v>
          </cell>
          <cell r="B146" t="str">
            <v>Printed</v>
          </cell>
        </row>
        <row r="147">
          <cell r="A147" t="str">
            <v>2008-67-PDR-SI</v>
          </cell>
          <cell r="B147" t="str">
            <v>Printed</v>
          </cell>
        </row>
        <row r="148">
          <cell r="A148" t="str">
            <v>2008-70-PDR</v>
          </cell>
          <cell r="B148" t="str">
            <v>Neutral</v>
          </cell>
        </row>
        <row r="149">
          <cell r="A149" t="str">
            <v>2008-70-PDR-S</v>
          </cell>
          <cell r="B149" t="str">
            <v>Printed</v>
          </cell>
        </row>
        <row r="150">
          <cell r="A150" t="str">
            <v>2008-70-PDR-SI</v>
          </cell>
          <cell r="B150" t="str">
            <v>Printed</v>
          </cell>
        </row>
        <row r="151">
          <cell r="A151" t="str">
            <v>2008-75-AVH</v>
          </cell>
          <cell r="B151" t="str">
            <v>Neutral</v>
          </cell>
        </row>
        <row r="152">
          <cell r="A152" t="str">
            <v>2008-75-CIE-SI</v>
          </cell>
          <cell r="B152" t="str">
            <v>Printed</v>
          </cell>
        </row>
        <row r="153">
          <cell r="A153" t="str">
            <v>2008-75-PDR</v>
          </cell>
          <cell r="B153" t="str">
            <v>Neutral</v>
          </cell>
        </row>
        <row r="154">
          <cell r="A154" t="str">
            <v>2008-75-PDR-S</v>
          </cell>
          <cell r="B154" t="str">
            <v>Printed</v>
          </cell>
        </row>
        <row r="155">
          <cell r="A155" t="str">
            <v>2008-75-PDR-SI</v>
          </cell>
          <cell r="B155" t="str">
            <v>Printed</v>
          </cell>
        </row>
        <row r="156">
          <cell r="A156" t="str">
            <v>2008W-11-PDV</v>
          </cell>
          <cell r="B156" t="str">
            <v>Neutral</v>
          </cell>
        </row>
        <row r="157">
          <cell r="A157" t="str">
            <v>2009-11-PDR</v>
          </cell>
          <cell r="B157" t="str">
            <v>Neutral</v>
          </cell>
        </row>
        <row r="158">
          <cell r="A158" t="str">
            <v>2009-13-PDR</v>
          </cell>
          <cell r="B158" t="str">
            <v>Neutral</v>
          </cell>
        </row>
        <row r="159">
          <cell r="A159" t="str">
            <v>2009-14-PDR</v>
          </cell>
          <cell r="B159" t="str">
            <v>Neutral</v>
          </cell>
        </row>
        <row r="160">
          <cell r="A160" t="str">
            <v>2009-16-PDR</v>
          </cell>
          <cell r="B160" t="str">
            <v>Neutral</v>
          </cell>
        </row>
        <row r="161">
          <cell r="A161" t="str">
            <v>2009-17-PDR</v>
          </cell>
          <cell r="B161" t="str">
            <v>Neutral</v>
          </cell>
        </row>
        <row r="162">
          <cell r="A162" t="str">
            <v>2009-22-PDR</v>
          </cell>
          <cell r="B162" t="str">
            <v>Neutral</v>
          </cell>
        </row>
        <row r="163">
          <cell r="A163" t="str">
            <v>2025-11-PDR</v>
          </cell>
          <cell r="B163" t="str">
            <v>Neutral</v>
          </cell>
        </row>
        <row r="164">
          <cell r="A164" t="str">
            <v>2025-11-PDR-S</v>
          </cell>
          <cell r="B164" t="str">
            <v>Printed</v>
          </cell>
        </row>
        <row r="165">
          <cell r="A165" t="str">
            <v>2025-11-PDR-SI</v>
          </cell>
          <cell r="B165" t="str">
            <v>Printed</v>
          </cell>
        </row>
        <row r="166">
          <cell r="A166" t="str">
            <v>2025-13-PDR</v>
          </cell>
          <cell r="B166" t="str">
            <v>Neutral</v>
          </cell>
        </row>
        <row r="167">
          <cell r="A167" t="str">
            <v>2025-13-PDR-S</v>
          </cell>
          <cell r="B167" t="str">
            <v>Printed</v>
          </cell>
        </row>
        <row r="168">
          <cell r="A168" t="str">
            <v>2025-13-PDR-SI</v>
          </cell>
          <cell r="B168" t="str">
            <v>Printed</v>
          </cell>
        </row>
        <row r="169">
          <cell r="A169" t="str">
            <v>2025-14-PDR</v>
          </cell>
          <cell r="B169" t="str">
            <v>Neutral</v>
          </cell>
        </row>
        <row r="170">
          <cell r="A170" t="str">
            <v>2025-14-PDR-S</v>
          </cell>
          <cell r="B170" t="str">
            <v>Printed</v>
          </cell>
        </row>
        <row r="171">
          <cell r="A171" t="str">
            <v>2025-14-PDR-SI</v>
          </cell>
          <cell r="B171" t="str">
            <v>Printed</v>
          </cell>
        </row>
        <row r="172">
          <cell r="A172" t="str">
            <v>2025-16-PDR</v>
          </cell>
          <cell r="B172" t="str">
            <v>Neutral</v>
          </cell>
        </row>
        <row r="173">
          <cell r="A173" t="str">
            <v>2025-16-PDR-I</v>
          </cell>
          <cell r="B173" t="str">
            <v>Printed</v>
          </cell>
        </row>
        <row r="174">
          <cell r="A174" t="str">
            <v>2025-16-PDR-S</v>
          </cell>
          <cell r="B174" t="str">
            <v>Printed</v>
          </cell>
        </row>
        <row r="175">
          <cell r="A175" t="str">
            <v>2025-16-PDR-SI</v>
          </cell>
          <cell r="B175" t="str">
            <v>Printed</v>
          </cell>
        </row>
        <row r="176">
          <cell r="A176" t="str">
            <v>2025-17-PDR</v>
          </cell>
          <cell r="B176" t="str">
            <v>Neutral</v>
          </cell>
        </row>
        <row r="177">
          <cell r="A177" t="str">
            <v>2025-17-PDR-S</v>
          </cell>
          <cell r="B177" t="str">
            <v>Printed</v>
          </cell>
        </row>
        <row r="178">
          <cell r="A178" t="str">
            <v>2025-17-PDR-SI</v>
          </cell>
          <cell r="B178" t="str">
            <v>Printed</v>
          </cell>
        </row>
        <row r="179">
          <cell r="A179" t="str">
            <v>2025-18-PDR</v>
          </cell>
          <cell r="B179" t="str">
            <v>Neutral</v>
          </cell>
        </row>
        <row r="180">
          <cell r="A180" t="str">
            <v>2025-18-PDR-S</v>
          </cell>
          <cell r="B180" t="str">
            <v>Printed</v>
          </cell>
        </row>
        <row r="181">
          <cell r="A181" t="str">
            <v>2025-18-PDR-SI</v>
          </cell>
          <cell r="B181" t="str">
            <v>Printed</v>
          </cell>
        </row>
        <row r="182">
          <cell r="A182" t="str">
            <v>2025-20-PDR</v>
          </cell>
          <cell r="B182" t="str">
            <v>Neutral</v>
          </cell>
        </row>
        <row r="183">
          <cell r="A183" t="str">
            <v>2025-20-PDR-S</v>
          </cell>
          <cell r="B183" t="str">
            <v>Printed</v>
          </cell>
        </row>
        <row r="184">
          <cell r="A184" t="str">
            <v>2025-20-PDR-SI</v>
          </cell>
          <cell r="B184" t="str">
            <v>Printed</v>
          </cell>
        </row>
        <row r="185">
          <cell r="A185" t="str">
            <v>2025-22-PDR</v>
          </cell>
          <cell r="B185" t="str">
            <v>Neutral</v>
          </cell>
        </row>
        <row r="186">
          <cell r="A186" t="str">
            <v>2025-22-PDR-S</v>
          </cell>
          <cell r="B186" t="str">
            <v>Printed</v>
          </cell>
        </row>
        <row r="187">
          <cell r="A187" t="str">
            <v>2025-22-PDR-SI</v>
          </cell>
          <cell r="B187" t="str">
            <v>Printed</v>
          </cell>
        </row>
        <row r="188">
          <cell r="A188" t="str">
            <v>2025-23-PDR</v>
          </cell>
          <cell r="B188" t="str">
            <v>Neutral</v>
          </cell>
        </row>
        <row r="189">
          <cell r="A189" t="str">
            <v>2025-23-PDR-S</v>
          </cell>
          <cell r="B189" t="str">
            <v>Printed</v>
          </cell>
        </row>
        <row r="190">
          <cell r="A190" t="str">
            <v>2025-23-PDR-SI</v>
          </cell>
          <cell r="B190" t="str">
            <v>Printed</v>
          </cell>
        </row>
        <row r="191">
          <cell r="A191" t="str">
            <v>2025-24-PDR</v>
          </cell>
          <cell r="B191" t="str">
            <v>Neutral</v>
          </cell>
        </row>
        <row r="192">
          <cell r="A192" t="str">
            <v>2025-24-PDR-SI</v>
          </cell>
          <cell r="B192" t="str">
            <v>Printed</v>
          </cell>
        </row>
        <row r="193">
          <cell r="A193" t="str">
            <v>2025-25-PDR</v>
          </cell>
          <cell r="B193" t="str">
            <v>Neutral</v>
          </cell>
        </row>
        <row r="194">
          <cell r="A194" t="str">
            <v>2025-25-PDR-S</v>
          </cell>
          <cell r="B194" t="str">
            <v>Printed</v>
          </cell>
        </row>
        <row r="195">
          <cell r="A195" t="str">
            <v>2025-25-PDR-SI</v>
          </cell>
          <cell r="B195" t="str">
            <v>Printed</v>
          </cell>
        </row>
        <row r="196">
          <cell r="A196" t="str">
            <v>2025-26-PDR</v>
          </cell>
          <cell r="B196" t="str">
            <v>Neutral</v>
          </cell>
        </row>
        <row r="197">
          <cell r="A197" t="str">
            <v>2025-26-PDR-S</v>
          </cell>
          <cell r="B197" t="str">
            <v>Printed</v>
          </cell>
        </row>
        <row r="198">
          <cell r="A198" t="str">
            <v>2025-26-PDR-SI</v>
          </cell>
          <cell r="B198" t="str">
            <v>Printed</v>
          </cell>
        </row>
        <row r="199">
          <cell r="A199" t="str">
            <v>2025-29-PDR</v>
          </cell>
          <cell r="B199" t="str">
            <v>Neutral</v>
          </cell>
        </row>
        <row r="200">
          <cell r="A200" t="str">
            <v>2025-29-PDR-S</v>
          </cell>
          <cell r="B200" t="str">
            <v>Printed</v>
          </cell>
        </row>
        <row r="201">
          <cell r="A201" t="str">
            <v>2025-29-PDR-SI</v>
          </cell>
          <cell r="B201" t="str">
            <v>Printed</v>
          </cell>
        </row>
        <row r="202">
          <cell r="A202" t="str">
            <v>2025-35-PDR</v>
          </cell>
          <cell r="B202" t="str">
            <v>Neutral</v>
          </cell>
        </row>
        <row r="203">
          <cell r="A203" t="str">
            <v>2025-35-PDR-SI</v>
          </cell>
          <cell r="B203" t="str">
            <v>Printed</v>
          </cell>
        </row>
        <row r="204">
          <cell r="A204" t="str">
            <v>2025-37-PDR</v>
          </cell>
          <cell r="B204" t="str">
            <v>Neutral</v>
          </cell>
        </row>
        <row r="205">
          <cell r="A205" t="str">
            <v>2025-37-PDR-S</v>
          </cell>
          <cell r="B205" t="str">
            <v>Printed</v>
          </cell>
        </row>
        <row r="206">
          <cell r="A206" t="str">
            <v>2025-37-PDR-SI</v>
          </cell>
          <cell r="B206" t="str">
            <v>Printed</v>
          </cell>
        </row>
        <row r="207">
          <cell r="A207" t="str">
            <v>2025-43-PDR</v>
          </cell>
          <cell r="B207" t="str">
            <v>Neutral</v>
          </cell>
        </row>
        <row r="208">
          <cell r="A208" t="str">
            <v>2025-43-PDR-S</v>
          </cell>
          <cell r="B208" t="str">
            <v>Printed</v>
          </cell>
        </row>
        <row r="209">
          <cell r="A209" t="str">
            <v>2025-43-PDR-SI</v>
          </cell>
          <cell r="B209" t="str">
            <v>Printed</v>
          </cell>
        </row>
        <row r="210">
          <cell r="A210" t="str">
            <v>2025-51-PDR</v>
          </cell>
          <cell r="B210" t="str">
            <v>Neutral</v>
          </cell>
        </row>
        <row r="211">
          <cell r="A211" t="str">
            <v>2025-51-PDR-S</v>
          </cell>
          <cell r="B211" t="str">
            <v>Printed</v>
          </cell>
        </row>
        <row r="212">
          <cell r="A212" t="str">
            <v>2025-51-PDR-SI</v>
          </cell>
          <cell r="B212" t="str">
            <v>Printed</v>
          </cell>
        </row>
        <row r="213">
          <cell r="A213" t="str">
            <v>2025-67-PDR</v>
          </cell>
          <cell r="B213" t="str">
            <v>Neutral</v>
          </cell>
        </row>
        <row r="214">
          <cell r="A214" t="str">
            <v>2025-67-PDR-SI</v>
          </cell>
          <cell r="B214" t="str">
            <v>Printed</v>
          </cell>
        </row>
        <row r="215">
          <cell r="A215" t="str">
            <v>2025-70-PDR</v>
          </cell>
          <cell r="B215" t="str">
            <v>Neutral</v>
          </cell>
        </row>
        <row r="216">
          <cell r="A216" t="str">
            <v>2025-70-PDR-SI</v>
          </cell>
          <cell r="B216" t="str">
            <v>Printed</v>
          </cell>
        </row>
        <row r="217">
          <cell r="A217" t="str">
            <v>2025-75-PDR</v>
          </cell>
          <cell r="B217" t="str">
            <v>Neutral</v>
          </cell>
        </row>
        <row r="218">
          <cell r="A218" t="str">
            <v>2025-75-PDR-I</v>
          </cell>
          <cell r="B218" t="str">
            <v>Printed</v>
          </cell>
        </row>
        <row r="219">
          <cell r="A219" t="str">
            <v>2025-75-PDR-S</v>
          </cell>
          <cell r="B219" t="str">
            <v>Printed</v>
          </cell>
        </row>
        <row r="220">
          <cell r="A220" t="str">
            <v>2025-75-PDR-SI</v>
          </cell>
          <cell r="B220" t="str">
            <v>Printed</v>
          </cell>
        </row>
        <row r="221">
          <cell r="A221" t="str">
            <v>2066-11-PDR-S</v>
          </cell>
          <cell r="B221" t="str">
            <v>Printed</v>
          </cell>
        </row>
        <row r="222">
          <cell r="A222" t="str">
            <v>2066-11-PDR-SI</v>
          </cell>
          <cell r="B222" t="str">
            <v>Printed</v>
          </cell>
        </row>
        <row r="223">
          <cell r="A223" t="str">
            <v>2066-13-PDR-S</v>
          </cell>
          <cell r="B223" t="str">
            <v>Printed</v>
          </cell>
        </row>
        <row r="224">
          <cell r="A224" t="str">
            <v>2066-13-PDR-SI</v>
          </cell>
          <cell r="B224" t="str">
            <v>Printed</v>
          </cell>
        </row>
        <row r="225">
          <cell r="A225" t="str">
            <v>2066-14-PDR</v>
          </cell>
          <cell r="B225" t="str">
            <v>Neutral</v>
          </cell>
        </row>
        <row r="226">
          <cell r="A226" t="str">
            <v>2066-14-PDR-S</v>
          </cell>
          <cell r="B226" t="str">
            <v>Printed</v>
          </cell>
        </row>
        <row r="227">
          <cell r="A227" t="str">
            <v>2066-14-PDR-SI</v>
          </cell>
          <cell r="B227" t="str">
            <v>Printed</v>
          </cell>
        </row>
        <row r="228">
          <cell r="A228" t="str">
            <v>2066-16-PDR</v>
          </cell>
          <cell r="B228" t="str">
            <v>Neutral</v>
          </cell>
        </row>
        <row r="229">
          <cell r="A229" t="str">
            <v>2066-16-PDR-S</v>
          </cell>
          <cell r="B229" t="str">
            <v>Printed</v>
          </cell>
        </row>
        <row r="230">
          <cell r="A230" t="str">
            <v>2066-16-PDR-SI</v>
          </cell>
          <cell r="B230" t="str">
            <v>Printed</v>
          </cell>
        </row>
        <row r="231">
          <cell r="A231" t="str">
            <v>2066-17-PDR-S</v>
          </cell>
          <cell r="B231" t="str">
            <v>Printed</v>
          </cell>
        </row>
        <row r="232">
          <cell r="A232" t="str">
            <v>2066-17-PDR-SI</v>
          </cell>
          <cell r="B232" t="str">
            <v>Printed</v>
          </cell>
        </row>
        <row r="233">
          <cell r="A233" t="str">
            <v>2066-18-PDR-S</v>
          </cell>
          <cell r="B233" t="str">
            <v>Printed</v>
          </cell>
        </row>
        <row r="234">
          <cell r="A234" t="str">
            <v>2066-18-PDR-SI</v>
          </cell>
          <cell r="B234" t="str">
            <v>Printed</v>
          </cell>
        </row>
        <row r="235">
          <cell r="A235" t="str">
            <v>2066-20-PDR-S</v>
          </cell>
          <cell r="B235" t="str">
            <v>Printed</v>
          </cell>
        </row>
        <row r="236">
          <cell r="A236" t="str">
            <v>2066-20-PDR-SI</v>
          </cell>
          <cell r="B236" t="str">
            <v>Printed</v>
          </cell>
        </row>
        <row r="237">
          <cell r="A237" t="str">
            <v>2066-22-PDR-S</v>
          </cell>
          <cell r="B237" t="str">
            <v>Printed</v>
          </cell>
        </row>
        <row r="238">
          <cell r="A238" t="str">
            <v>2066-22-PDR-SI</v>
          </cell>
          <cell r="B238" t="str">
            <v>Printed</v>
          </cell>
        </row>
        <row r="239">
          <cell r="A239" t="str">
            <v>2066-23-PDR-S</v>
          </cell>
          <cell r="B239" t="str">
            <v>Printed</v>
          </cell>
        </row>
        <row r="240">
          <cell r="A240" t="str">
            <v>2066-23-PDR-SI</v>
          </cell>
          <cell r="B240" t="str">
            <v>Printed</v>
          </cell>
        </row>
        <row r="241">
          <cell r="A241" t="str">
            <v>2066-23-PDR-SI</v>
          </cell>
          <cell r="B241" t="str">
            <v>Printed</v>
          </cell>
        </row>
        <row r="242">
          <cell r="A242" t="str">
            <v>2066-24-PDR-S</v>
          </cell>
          <cell r="B242" t="str">
            <v>Printed</v>
          </cell>
        </row>
        <row r="243">
          <cell r="A243" t="str">
            <v>2066-24-PDR-SI</v>
          </cell>
          <cell r="B243" t="str">
            <v>Printed</v>
          </cell>
        </row>
        <row r="244">
          <cell r="A244" t="str">
            <v>2066-25-PDR-S</v>
          </cell>
          <cell r="B244" t="str">
            <v>Printed</v>
          </cell>
        </row>
        <row r="245">
          <cell r="A245" t="str">
            <v>2066-25-PDR-SI</v>
          </cell>
          <cell r="B245" t="str">
            <v>Printed</v>
          </cell>
        </row>
        <row r="246">
          <cell r="A246" t="str">
            <v>2066-26-PDR-S</v>
          </cell>
          <cell r="B246" t="str">
            <v>Printed</v>
          </cell>
        </row>
        <row r="247">
          <cell r="A247" t="str">
            <v>2066-26-PDR-SI</v>
          </cell>
          <cell r="B247" t="str">
            <v>Printed</v>
          </cell>
        </row>
        <row r="248">
          <cell r="A248" t="str">
            <v>2066-29-PDR-S</v>
          </cell>
          <cell r="B248" t="str">
            <v>Printed</v>
          </cell>
        </row>
        <row r="249">
          <cell r="A249" t="str">
            <v>2066-29-PDR-SI</v>
          </cell>
          <cell r="B249" t="str">
            <v>Printed</v>
          </cell>
        </row>
        <row r="250">
          <cell r="A250" t="str">
            <v>2066-35-PDR-S</v>
          </cell>
          <cell r="B250" t="str">
            <v>Printed</v>
          </cell>
        </row>
        <row r="251">
          <cell r="A251" t="str">
            <v>2066-35-PDR-SI</v>
          </cell>
          <cell r="B251" t="str">
            <v>Printed</v>
          </cell>
        </row>
        <row r="252">
          <cell r="A252" t="str">
            <v>2066-37-PDR-S</v>
          </cell>
          <cell r="B252" t="str">
            <v>Printed</v>
          </cell>
        </row>
        <row r="253">
          <cell r="A253" t="str">
            <v>2066-37-PDR-SI</v>
          </cell>
          <cell r="B253" t="str">
            <v>Printed</v>
          </cell>
        </row>
        <row r="254">
          <cell r="A254" t="str">
            <v>2066-43-PDR-S</v>
          </cell>
          <cell r="B254" t="str">
            <v>Printed</v>
          </cell>
        </row>
        <row r="255">
          <cell r="A255" t="str">
            <v>2066-43-PDR-SI</v>
          </cell>
          <cell r="B255" t="str">
            <v>Printed</v>
          </cell>
        </row>
        <row r="256">
          <cell r="A256" t="str">
            <v>2066-51-PDR-S</v>
          </cell>
          <cell r="B256" t="str">
            <v>Printed</v>
          </cell>
        </row>
        <row r="257">
          <cell r="A257" t="str">
            <v>2066-51-PDR-SI</v>
          </cell>
          <cell r="B257" t="str">
            <v>Printed</v>
          </cell>
        </row>
        <row r="258">
          <cell r="A258" t="str">
            <v>2066-67-PDR-S</v>
          </cell>
          <cell r="B258" t="str">
            <v>Printed</v>
          </cell>
        </row>
        <row r="259">
          <cell r="A259" t="str">
            <v>2066-67-PDR-SI</v>
          </cell>
          <cell r="B259" t="str">
            <v>Printed</v>
          </cell>
        </row>
        <row r="260">
          <cell r="A260" t="str">
            <v>2066-70-PDR-S</v>
          </cell>
          <cell r="B260" t="str">
            <v>Printed</v>
          </cell>
        </row>
        <row r="261">
          <cell r="A261" t="str">
            <v>2066-70-PDR-SI</v>
          </cell>
          <cell r="B261" t="str">
            <v>Printed</v>
          </cell>
        </row>
        <row r="262">
          <cell r="A262" t="str">
            <v>2066-75-PDR</v>
          </cell>
          <cell r="B262" t="str">
            <v>Neutral</v>
          </cell>
        </row>
        <row r="263">
          <cell r="A263" t="str">
            <v>2066-75-PDR-S</v>
          </cell>
          <cell r="B263" t="str">
            <v>Printed</v>
          </cell>
        </row>
        <row r="264">
          <cell r="A264" t="str">
            <v>2066-75-PDR-SI</v>
          </cell>
          <cell r="B264" t="str">
            <v>Printed</v>
          </cell>
        </row>
        <row r="265">
          <cell r="A265" t="str">
            <v>2066W-11-PDV</v>
          </cell>
          <cell r="B265" t="str">
            <v>Neutral</v>
          </cell>
        </row>
        <row r="266">
          <cell r="A266" t="str">
            <v>2066W-13-PDV</v>
          </cell>
          <cell r="B266" t="str">
            <v>Neutral</v>
          </cell>
        </row>
        <row r="267">
          <cell r="A267" t="str">
            <v>2066W-14-PDV</v>
          </cell>
          <cell r="B267" t="str">
            <v>Neutral</v>
          </cell>
        </row>
        <row r="268">
          <cell r="A268" t="str">
            <v>2066W-16-PDV</v>
          </cell>
          <cell r="B268" t="str">
            <v>Neutral</v>
          </cell>
        </row>
        <row r="269">
          <cell r="A269" t="str">
            <v>2066W-29-PDV</v>
          </cell>
          <cell r="B269" t="str">
            <v>Neutral</v>
          </cell>
        </row>
        <row r="270">
          <cell r="A270" t="str">
            <v>2066W-37-PDV</v>
          </cell>
          <cell r="B270" t="str">
            <v>Neutral</v>
          </cell>
        </row>
        <row r="271">
          <cell r="A271" t="str">
            <v>2066W-43-PDV</v>
          </cell>
          <cell r="B271" t="str">
            <v>Neutral</v>
          </cell>
        </row>
        <row r="272">
          <cell r="A272" t="str">
            <v>2066W-51-PDV</v>
          </cell>
          <cell r="B272" t="str">
            <v>Neutral</v>
          </cell>
        </row>
        <row r="273">
          <cell r="A273" t="str">
            <v>2066W-75-PDV</v>
          </cell>
          <cell r="B273" t="str">
            <v>Neutral</v>
          </cell>
        </row>
        <row r="274">
          <cell r="A274" t="str">
            <v>220-10-PDK</v>
          </cell>
          <cell r="B274" t="str">
            <v>Neutral</v>
          </cell>
        </row>
        <row r="275">
          <cell r="A275" t="str">
            <v>220-11-AEK</v>
          </cell>
          <cell r="B275" t="str">
            <v>Neutral</v>
          </cell>
        </row>
        <row r="276">
          <cell r="A276" t="str">
            <v>220-11-GEK</v>
          </cell>
          <cell r="B276" t="str">
            <v>Neutral</v>
          </cell>
        </row>
        <row r="277">
          <cell r="A277" t="str">
            <v>220-11-PDK</v>
          </cell>
          <cell r="B277" t="str">
            <v>Neutral</v>
          </cell>
        </row>
        <row r="278">
          <cell r="A278" t="str">
            <v>220-11-PDK-S</v>
          </cell>
          <cell r="B278" t="str">
            <v>Neutral</v>
          </cell>
        </row>
        <row r="279">
          <cell r="A279" t="str">
            <v>220-12-PDK</v>
          </cell>
          <cell r="B279" t="str">
            <v>Neutral</v>
          </cell>
        </row>
        <row r="280">
          <cell r="A280" t="str">
            <v>220-18-PDK</v>
          </cell>
          <cell r="B280" t="str">
            <v>Neutral</v>
          </cell>
        </row>
        <row r="281">
          <cell r="A281" t="str">
            <v>220PF-10-PDK</v>
          </cell>
          <cell r="B281" t="str">
            <v>Neutral</v>
          </cell>
        </row>
        <row r="282">
          <cell r="A282" t="str">
            <v>220PF-10-PDK-S</v>
          </cell>
          <cell r="B282" t="str">
            <v>Neutral</v>
          </cell>
        </row>
        <row r="283">
          <cell r="A283" t="str">
            <v>220PF-10-PDK-SI</v>
          </cell>
          <cell r="B283" t="str">
            <v>Neutral</v>
          </cell>
        </row>
        <row r="284">
          <cell r="A284" t="str">
            <v>220S-11-PDK</v>
          </cell>
          <cell r="B284" t="str">
            <v>Neutral</v>
          </cell>
        </row>
        <row r="285">
          <cell r="A285" t="str">
            <v>220S-11-PDK-S</v>
          </cell>
          <cell r="B285" t="str">
            <v>Neutral</v>
          </cell>
        </row>
        <row r="286">
          <cell r="A286" t="str">
            <v>220S-11-PDK-SI</v>
          </cell>
          <cell r="B286" t="str">
            <v>Neutral</v>
          </cell>
        </row>
        <row r="287">
          <cell r="A287" t="str">
            <v>220S-12-PDK</v>
          </cell>
          <cell r="B287" t="str">
            <v>Neutral</v>
          </cell>
        </row>
        <row r="288">
          <cell r="A288" t="str">
            <v>220S-12-PDK-SI</v>
          </cell>
          <cell r="B288" t="str">
            <v>Neutral</v>
          </cell>
        </row>
        <row r="289">
          <cell r="A289" t="str">
            <v>220S-18-PDK</v>
          </cell>
          <cell r="B289" t="str">
            <v>Neutral</v>
          </cell>
        </row>
        <row r="290">
          <cell r="A290" t="str">
            <v>220S-18-PDK-SI</v>
          </cell>
          <cell r="B290" t="str">
            <v>Neutral</v>
          </cell>
        </row>
        <row r="291">
          <cell r="A291" t="str">
            <v>2403-14-PDB</v>
          </cell>
          <cell r="B291" t="str">
            <v>Neutral</v>
          </cell>
        </row>
        <row r="292">
          <cell r="A292" t="str">
            <v>2403-16-PDB</v>
          </cell>
          <cell r="B292" t="str">
            <v>Neutral</v>
          </cell>
        </row>
        <row r="293">
          <cell r="A293" t="str">
            <v>2403-22-PDB</v>
          </cell>
          <cell r="B293" t="str">
            <v>Neutral</v>
          </cell>
        </row>
        <row r="294">
          <cell r="A294" t="str">
            <v>2406-14-PDB</v>
          </cell>
          <cell r="B294" t="str">
            <v>Neutral</v>
          </cell>
        </row>
        <row r="295">
          <cell r="A295" t="str">
            <v>2408-16-PDB</v>
          </cell>
          <cell r="B295" t="str">
            <v>Neutral</v>
          </cell>
        </row>
        <row r="296">
          <cell r="A296" t="str">
            <v>2410-16-PDB</v>
          </cell>
          <cell r="B296" t="str">
            <v>Neutral</v>
          </cell>
        </row>
        <row r="297">
          <cell r="A297" t="str">
            <v>2420-16-PDB</v>
          </cell>
          <cell r="B297" t="str">
            <v>Neutral</v>
          </cell>
        </row>
        <row r="298">
          <cell r="A298" t="str">
            <v>3000-11-PDR</v>
          </cell>
          <cell r="B298" t="str">
            <v>Neutral</v>
          </cell>
        </row>
        <row r="299">
          <cell r="A299" t="str">
            <v>3000-13-PDR</v>
          </cell>
          <cell r="B299" t="str">
            <v>Neutral</v>
          </cell>
        </row>
        <row r="300">
          <cell r="A300" t="str">
            <v>3000-14-PDR</v>
          </cell>
          <cell r="B300" t="str">
            <v>Neutral</v>
          </cell>
        </row>
        <row r="301">
          <cell r="A301" t="str">
            <v>3000-16-PDR</v>
          </cell>
          <cell r="B301" t="str">
            <v>Neutral</v>
          </cell>
        </row>
        <row r="302">
          <cell r="A302" t="str">
            <v>3000-17-PDR</v>
          </cell>
          <cell r="B302" t="str">
            <v>Neutral</v>
          </cell>
        </row>
        <row r="303">
          <cell r="A303" t="str">
            <v>3000-22-PDR</v>
          </cell>
          <cell r="B303" t="str">
            <v>Neutral</v>
          </cell>
        </row>
        <row r="304">
          <cell r="A304" t="str">
            <v>3080-11-PDR</v>
          </cell>
          <cell r="B304" t="str">
            <v>Neutral</v>
          </cell>
        </row>
        <row r="305">
          <cell r="A305" t="str">
            <v>3080-13-PDR</v>
          </cell>
          <cell r="B305" t="str">
            <v>Neutral</v>
          </cell>
        </row>
        <row r="306">
          <cell r="A306" t="str">
            <v>3080-14-PDR</v>
          </cell>
          <cell r="B306" t="str">
            <v>Neutral</v>
          </cell>
        </row>
        <row r="307">
          <cell r="A307" t="str">
            <v>3080-16-PDR</v>
          </cell>
          <cell r="B307" t="str">
            <v>Neutral</v>
          </cell>
        </row>
        <row r="308">
          <cell r="A308" t="str">
            <v>3080-22-PDR</v>
          </cell>
          <cell r="B308" t="str">
            <v>Neutral</v>
          </cell>
        </row>
        <row r="309">
          <cell r="A309" t="str">
            <v>3100-00-PDE</v>
          </cell>
          <cell r="B309" t="str">
            <v>Neutral</v>
          </cell>
        </row>
        <row r="310">
          <cell r="A310" t="str">
            <v>320-11-PDK</v>
          </cell>
          <cell r="B310" t="str">
            <v>Neutral</v>
          </cell>
        </row>
        <row r="311">
          <cell r="A311" t="str">
            <v>320-12-PDK</v>
          </cell>
          <cell r="B311" t="str">
            <v>Neutral</v>
          </cell>
        </row>
        <row r="312">
          <cell r="A312" t="str">
            <v>320-18-PDK</v>
          </cell>
          <cell r="B312" t="str">
            <v>Neutral</v>
          </cell>
        </row>
        <row r="313">
          <cell r="A313" t="str">
            <v>320S-11-PDK</v>
          </cell>
          <cell r="B313" t="str">
            <v>Neutral</v>
          </cell>
        </row>
        <row r="314">
          <cell r="A314" t="str">
            <v>320S-12-PDK</v>
          </cell>
          <cell r="B314" t="str">
            <v>Neutral</v>
          </cell>
        </row>
        <row r="315">
          <cell r="A315" t="str">
            <v>320S-18-PDK</v>
          </cell>
          <cell r="B315" t="str">
            <v>Neutral</v>
          </cell>
        </row>
        <row r="316">
          <cell r="A316" t="str">
            <v>324S-12-PDL</v>
          </cell>
          <cell r="B316" t="str">
            <v>Neutral</v>
          </cell>
        </row>
        <row r="317">
          <cell r="A317" t="str">
            <v>324S-18-PDL</v>
          </cell>
          <cell r="B317" t="str">
            <v>Neutral</v>
          </cell>
        </row>
        <row r="318">
          <cell r="A318" t="str">
            <v>340-10-PDK</v>
          </cell>
          <cell r="B318" t="str">
            <v>Neutral</v>
          </cell>
        </row>
        <row r="319">
          <cell r="A319" t="str">
            <v>340-10-PDK-S</v>
          </cell>
          <cell r="B319" t="str">
            <v>Neutral</v>
          </cell>
        </row>
        <row r="320">
          <cell r="A320" t="str">
            <v>340-11-AEK</v>
          </cell>
          <cell r="B320" t="str">
            <v>Neutral</v>
          </cell>
        </row>
        <row r="321">
          <cell r="A321" t="str">
            <v>340S-11-PDK-I</v>
          </cell>
          <cell r="B321" t="str">
            <v>Neutral</v>
          </cell>
        </row>
        <row r="322">
          <cell r="A322" t="str">
            <v>340S-49-PDK</v>
          </cell>
          <cell r="B322" t="str">
            <v>Neutral</v>
          </cell>
        </row>
        <row r="323">
          <cell r="A323" t="str">
            <v>340S-49-PDK-S</v>
          </cell>
          <cell r="B323" t="str">
            <v>Neutral</v>
          </cell>
        </row>
        <row r="324">
          <cell r="A324" t="str">
            <v>340S-49-PDK-SI</v>
          </cell>
          <cell r="B324" t="str">
            <v>Neutral</v>
          </cell>
        </row>
        <row r="325">
          <cell r="A325" t="str">
            <v>344S-49-PDL</v>
          </cell>
          <cell r="B325" t="str">
            <v>Neutral</v>
          </cell>
        </row>
        <row r="326">
          <cell r="A326" t="str">
            <v>3540-00-PDO</v>
          </cell>
          <cell r="B326" t="str">
            <v>Neutral</v>
          </cell>
        </row>
        <row r="327">
          <cell r="A327" t="str">
            <v>3550-00-PDG</v>
          </cell>
          <cell r="B327" t="str">
            <v>Neutral</v>
          </cell>
        </row>
        <row r="328">
          <cell r="A328" t="str">
            <v>3565-00-PDF</v>
          </cell>
          <cell r="B328" t="str">
            <v>Neutral</v>
          </cell>
        </row>
        <row r="329">
          <cell r="A329" t="str">
            <v>3TSP-13-PDM</v>
          </cell>
          <cell r="B329" t="str">
            <v>Neutral</v>
          </cell>
        </row>
        <row r="330">
          <cell r="A330" t="str">
            <v>3TSP-13-PEM</v>
          </cell>
          <cell r="B330" t="str">
            <v>Neutral</v>
          </cell>
        </row>
        <row r="331">
          <cell r="A331" t="str">
            <v>3TSP-13-PEM-I</v>
          </cell>
          <cell r="B331" t="str">
            <v>Printed</v>
          </cell>
        </row>
        <row r="332">
          <cell r="A332" t="str">
            <v>3TSP-13-PEM-SI</v>
          </cell>
          <cell r="B332" t="str">
            <v>Printed</v>
          </cell>
        </row>
        <row r="333">
          <cell r="A333" t="str">
            <v>3TSP-29-PDM</v>
          </cell>
          <cell r="B333" t="str">
            <v>Neutral</v>
          </cell>
        </row>
        <row r="334">
          <cell r="A334" t="str">
            <v>3TSP-29-PEM</v>
          </cell>
          <cell r="B334" t="str">
            <v>Neutral</v>
          </cell>
        </row>
        <row r="335">
          <cell r="A335" t="str">
            <v>3TSP-29-PEM-I</v>
          </cell>
          <cell r="B335" t="str">
            <v>Printed</v>
          </cell>
        </row>
        <row r="336">
          <cell r="A336" t="str">
            <v>3TSP-29-PEM-SI</v>
          </cell>
          <cell r="B336" t="str">
            <v>Printed</v>
          </cell>
        </row>
        <row r="337">
          <cell r="A337" t="str">
            <v>3TSP-36-PDM</v>
          </cell>
          <cell r="B337" t="str">
            <v>Neutral</v>
          </cell>
        </row>
        <row r="338">
          <cell r="A338" t="str">
            <v>3TSP-36-PEM</v>
          </cell>
          <cell r="B338" t="str">
            <v>Neutral</v>
          </cell>
        </row>
        <row r="339">
          <cell r="A339" t="str">
            <v>3TSP-36-PEM-I</v>
          </cell>
          <cell r="B339" t="str">
            <v>Printed</v>
          </cell>
        </row>
        <row r="340">
          <cell r="A340" t="str">
            <v>3TSP-37-PDM</v>
          </cell>
          <cell r="B340" t="str">
            <v>Neutral</v>
          </cell>
        </row>
        <row r="341">
          <cell r="A341" t="str">
            <v>3TSP-37-PEM</v>
          </cell>
          <cell r="B341" t="str">
            <v>Neutral</v>
          </cell>
        </row>
        <row r="342">
          <cell r="A342" t="str">
            <v>3TSP-37-PEM-I</v>
          </cell>
          <cell r="B342" t="str">
            <v>Printed</v>
          </cell>
        </row>
        <row r="343">
          <cell r="A343" t="str">
            <v>3TSP-38-PDM</v>
          </cell>
          <cell r="B343" t="str">
            <v>Neutral</v>
          </cell>
        </row>
        <row r="344">
          <cell r="A344" t="str">
            <v>3TSP-38-PEM</v>
          </cell>
          <cell r="B344" t="str">
            <v>Neutral</v>
          </cell>
        </row>
        <row r="345">
          <cell r="A345" t="str">
            <v>3TSP-38-PEM-I</v>
          </cell>
          <cell r="B345" t="str">
            <v>Printed</v>
          </cell>
        </row>
        <row r="346">
          <cell r="A346" t="str">
            <v>3TSP-38-PEM-SI</v>
          </cell>
          <cell r="B346" t="str">
            <v>Printed</v>
          </cell>
        </row>
        <row r="347">
          <cell r="A347" t="str">
            <v>3TSP-39-PDM</v>
          </cell>
          <cell r="B347" t="str">
            <v>Neutral</v>
          </cell>
        </row>
        <row r="348">
          <cell r="A348" t="str">
            <v>3TSP-39-PEM</v>
          </cell>
          <cell r="B348" t="str">
            <v>Neutral</v>
          </cell>
        </row>
        <row r="349">
          <cell r="A349" t="str">
            <v>3TSP-39-PEM-I</v>
          </cell>
          <cell r="B349" t="str">
            <v>Printed</v>
          </cell>
        </row>
        <row r="350">
          <cell r="A350" t="str">
            <v>400P-11-PDM</v>
          </cell>
          <cell r="B350" t="str">
            <v>Neutral</v>
          </cell>
        </row>
        <row r="351">
          <cell r="A351" t="str">
            <v>400P-11-PDM-I</v>
          </cell>
          <cell r="B351" t="str">
            <v>Printed</v>
          </cell>
        </row>
        <row r="352">
          <cell r="A352" t="str">
            <v>400P-11-PDM-S</v>
          </cell>
          <cell r="B352" t="str">
            <v>Printed</v>
          </cell>
        </row>
        <row r="353">
          <cell r="A353" t="str">
            <v>400P-11-PDM-SI</v>
          </cell>
          <cell r="B353" t="str">
            <v>Printed</v>
          </cell>
        </row>
        <row r="354">
          <cell r="A354" t="str">
            <v>400P-12-PDM-I</v>
          </cell>
          <cell r="B354" t="str">
            <v>Printed</v>
          </cell>
        </row>
        <row r="355">
          <cell r="A355" t="str">
            <v>400P-13-PDM</v>
          </cell>
          <cell r="B355" t="str">
            <v>Neutral</v>
          </cell>
        </row>
        <row r="356">
          <cell r="A356" t="str">
            <v>400P-13-PDM-I</v>
          </cell>
          <cell r="B356" t="str">
            <v>Printed</v>
          </cell>
        </row>
        <row r="357">
          <cell r="A357" t="str">
            <v>400P-13-PDM-S</v>
          </cell>
          <cell r="B357" t="str">
            <v>Printed</v>
          </cell>
        </row>
        <row r="358">
          <cell r="A358" t="str">
            <v>400P-14-PDM</v>
          </cell>
          <cell r="B358" t="str">
            <v>Neutral</v>
          </cell>
        </row>
        <row r="359">
          <cell r="A359" t="str">
            <v>400P-14-PDM-I</v>
          </cell>
          <cell r="B359" t="str">
            <v>Printed</v>
          </cell>
        </row>
        <row r="360">
          <cell r="A360" t="str">
            <v>400P-14-PDM-S</v>
          </cell>
          <cell r="B360" t="str">
            <v>Printed</v>
          </cell>
        </row>
        <row r="361">
          <cell r="A361" t="str">
            <v>400P-14-PDM-SI</v>
          </cell>
          <cell r="B361" t="str">
            <v>Printed</v>
          </cell>
        </row>
        <row r="362">
          <cell r="A362" t="str">
            <v>400P-15-PDM</v>
          </cell>
          <cell r="B362" t="str">
            <v>Neutral</v>
          </cell>
        </row>
        <row r="363">
          <cell r="A363" t="str">
            <v>400P-15-PDM-I</v>
          </cell>
          <cell r="B363" t="str">
            <v>Printed</v>
          </cell>
        </row>
        <row r="364">
          <cell r="A364" t="str">
            <v>400P-16-PDM</v>
          </cell>
          <cell r="B364" t="str">
            <v>Neutral</v>
          </cell>
        </row>
        <row r="365">
          <cell r="A365" t="str">
            <v>400P-16-PDM-I</v>
          </cell>
          <cell r="B365" t="str">
            <v>Printed</v>
          </cell>
        </row>
        <row r="366">
          <cell r="A366" t="str">
            <v>400P-16-PDM-S</v>
          </cell>
          <cell r="B366" t="str">
            <v>Printed</v>
          </cell>
        </row>
        <row r="367">
          <cell r="A367" t="str">
            <v>400P-20-PDM-I</v>
          </cell>
          <cell r="B367" t="str">
            <v>Printed</v>
          </cell>
        </row>
        <row r="368">
          <cell r="A368" t="str">
            <v>400P-22-PDM</v>
          </cell>
          <cell r="B368" t="str">
            <v>Neutral</v>
          </cell>
        </row>
        <row r="369">
          <cell r="A369" t="str">
            <v>400P-22-PDM</v>
          </cell>
          <cell r="B369" t="str">
            <v>Neutral</v>
          </cell>
        </row>
        <row r="370">
          <cell r="A370" t="str">
            <v>400P-22-PDM-I</v>
          </cell>
          <cell r="B370" t="str">
            <v>Printed</v>
          </cell>
        </row>
        <row r="371">
          <cell r="A371" t="str">
            <v>400P-22-PDM-S</v>
          </cell>
          <cell r="B371" t="str">
            <v>Printed</v>
          </cell>
        </row>
        <row r="372">
          <cell r="A372" t="str">
            <v>400P-22-PDM-SI</v>
          </cell>
          <cell r="B372" t="str">
            <v>Printed</v>
          </cell>
        </row>
        <row r="373">
          <cell r="A373" t="str">
            <v>400P-23-PDM</v>
          </cell>
          <cell r="B373" t="str">
            <v>Neutral</v>
          </cell>
        </row>
        <row r="374">
          <cell r="A374" t="str">
            <v>400P-23-PDM-I</v>
          </cell>
          <cell r="B374" t="str">
            <v>Printed</v>
          </cell>
        </row>
        <row r="375">
          <cell r="A375" t="str">
            <v>400P-24-PDM</v>
          </cell>
          <cell r="B375" t="str">
            <v>Neutral</v>
          </cell>
        </row>
        <row r="376">
          <cell r="A376" t="str">
            <v>400P-24-PDM-I</v>
          </cell>
          <cell r="B376" t="str">
            <v>Printed</v>
          </cell>
        </row>
        <row r="377">
          <cell r="A377" t="str">
            <v>400P-25-PDM</v>
          </cell>
          <cell r="B377" t="str">
            <v>Neutral</v>
          </cell>
        </row>
        <row r="378">
          <cell r="A378" t="str">
            <v>400P-25-PDM-I</v>
          </cell>
          <cell r="B378" t="str">
            <v>Printed</v>
          </cell>
        </row>
        <row r="379">
          <cell r="A379" t="str">
            <v>400P-26-PDM-I</v>
          </cell>
          <cell r="B379" t="str">
            <v>Printed</v>
          </cell>
        </row>
        <row r="380">
          <cell r="A380" t="str">
            <v>400P-29-PDM</v>
          </cell>
          <cell r="B380" t="str">
            <v>Neutral</v>
          </cell>
        </row>
        <row r="381">
          <cell r="A381" t="str">
            <v>400P-29-PDM-I</v>
          </cell>
          <cell r="B381" t="str">
            <v>Printed</v>
          </cell>
        </row>
        <row r="382">
          <cell r="A382" t="str">
            <v>400P-33-PDM</v>
          </cell>
          <cell r="B382" t="str">
            <v>Neutral</v>
          </cell>
        </row>
        <row r="383">
          <cell r="A383" t="str">
            <v>400P-33-PDM-I</v>
          </cell>
          <cell r="B383" t="str">
            <v>Printed</v>
          </cell>
        </row>
        <row r="384">
          <cell r="A384" t="str">
            <v>400P-35-PDM</v>
          </cell>
          <cell r="B384" t="str">
            <v>Neutral</v>
          </cell>
        </row>
        <row r="385">
          <cell r="A385" t="str">
            <v>400P-35-PDM-I</v>
          </cell>
          <cell r="B385" t="str">
            <v>Printed</v>
          </cell>
        </row>
        <row r="386">
          <cell r="A386" t="str">
            <v>400P-37-PDM</v>
          </cell>
          <cell r="B386" t="str">
            <v>Neutral</v>
          </cell>
        </row>
        <row r="387">
          <cell r="A387" t="str">
            <v>400P-37-PDM-I</v>
          </cell>
          <cell r="B387" t="str">
            <v>Printed</v>
          </cell>
        </row>
        <row r="388">
          <cell r="A388" t="str">
            <v>400P-39-PDM</v>
          </cell>
          <cell r="B388" t="str">
            <v>Neutral</v>
          </cell>
        </row>
        <row r="389">
          <cell r="A389" t="str">
            <v>400P-39-PDM-I</v>
          </cell>
          <cell r="B389" t="str">
            <v>Printed</v>
          </cell>
        </row>
        <row r="390">
          <cell r="A390" t="str">
            <v>400P-39-PDM-SI</v>
          </cell>
          <cell r="B390" t="str">
            <v>Printed</v>
          </cell>
        </row>
        <row r="391">
          <cell r="A391" t="str">
            <v>400P-48-PDM-I</v>
          </cell>
          <cell r="B391" t="str">
            <v>Printed</v>
          </cell>
        </row>
        <row r="392">
          <cell r="A392" t="str">
            <v>400S-11-PDM-I</v>
          </cell>
          <cell r="B392" t="str">
            <v>Neutral</v>
          </cell>
        </row>
        <row r="393">
          <cell r="A393" t="str">
            <v>400S-11-PDM-SI</v>
          </cell>
          <cell r="B393" t="str">
            <v>Neutral</v>
          </cell>
        </row>
        <row r="394">
          <cell r="A394" t="str">
            <v>4017-11-PDM</v>
          </cell>
          <cell r="B394" t="str">
            <v>Neutral</v>
          </cell>
        </row>
        <row r="395">
          <cell r="A395" t="str">
            <v>4017-11-PDM</v>
          </cell>
          <cell r="B395" t="str">
            <v>Neutral</v>
          </cell>
        </row>
        <row r="396">
          <cell r="A396" t="str">
            <v>4025-11-PDM</v>
          </cell>
          <cell r="B396" t="str">
            <v>Neutral</v>
          </cell>
        </row>
        <row r="397">
          <cell r="A397" t="str">
            <v>4025-20-AVG</v>
          </cell>
          <cell r="B397" t="str">
            <v>Neutral</v>
          </cell>
        </row>
        <row r="398">
          <cell r="A398" t="str">
            <v>4026-35-PDM</v>
          </cell>
          <cell r="B398" t="str">
            <v>Neutral</v>
          </cell>
        </row>
        <row r="399">
          <cell r="A399" t="str">
            <v>4030-39-PDM</v>
          </cell>
          <cell r="B399" t="str">
            <v>Neutral</v>
          </cell>
        </row>
        <row r="400">
          <cell r="A400" t="str">
            <v>420-11-PDM</v>
          </cell>
          <cell r="B400" t="str">
            <v>Neutral</v>
          </cell>
        </row>
        <row r="401">
          <cell r="A401" t="str">
            <v>420-16-PDM</v>
          </cell>
          <cell r="B401" t="str">
            <v>Neutral</v>
          </cell>
        </row>
        <row r="402">
          <cell r="A402" t="str">
            <v>420-17-PDM</v>
          </cell>
          <cell r="B402" t="str">
            <v>Neutral</v>
          </cell>
        </row>
        <row r="403">
          <cell r="A403" t="str">
            <v>420P-01-PDM</v>
          </cell>
          <cell r="B403" t="str">
            <v>Neutral</v>
          </cell>
        </row>
        <row r="404">
          <cell r="A404" t="str">
            <v>420P-01-PDM-I</v>
          </cell>
          <cell r="B404" t="str">
            <v>Printed</v>
          </cell>
        </row>
        <row r="405">
          <cell r="A405" t="str">
            <v>420P-02-PDM-I</v>
          </cell>
          <cell r="B405" t="str">
            <v>Printed</v>
          </cell>
        </row>
        <row r="406">
          <cell r="A406" t="str">
            <v>420P-11-PDA-I</v>
          </cell>
          <cell r="B406" t="str">
            <v>Printed</v>
          </cell>
        </row>
        <row r="407">
          <cell r="A407" t="str">
            <v>420P-11-PDM</v>
          </cell>
          <cell r="B407" t="str">
            <v>Neutral</v>
          </cell>
        </row>
        <row r="408">
          <cell r="A408" t="str">
            <v>420P-11-PDM-I</v>
          </cell>
          <cell r="B408" t="str">
            <v>Printed</v>
          </cell>
        </row>
        <row r="409">
          <cell r="A409" t="str">
            <v>420P-11-PDM-SI</v>
          </cell>
          <cell r="B409" t="str">
            <v>Printed</v>
          </cell>
        </row>
        <row r="410">
          <cell r="A410" t="str">
            <v>420P-12-PDA-I</v>
          </cell>
          <cell r="B410" t="str">
            <v>Printed</v>
          </cell>
        </row>
        <row r="411">
          <cell r="A411" t="str">
            <v>420P-12-PDM</v>
          </cell>
          <cell r="B411" t="str">
            <v>Neutral</v>
          </cell>
        </row>
        <row r="412">
          <cell r="A412" t="str">
            <v>420P-12-PDM-I</v>
          </cell>
          <cell r="B412" t="str">
            <v>Printed</v>
          </cell>
        </row>
        <row r="413">
          <cell r="A413" t="str">
            <v>420P-12-PDM-S</v>
          </cell>
          <cell r="B413" t="str">
            <v>Printed</v>
          </cell>
        </row>
        <row r="414">
          <cell r="A414" t="str">
            <v>420P-12-PDM-SI</v>
          </cell>
          <cell r="B414" t="str">
            <v>Printed</v>
          </cell>
        </row>
        <row r="415">
          <cell r="A415" t="str">
            <v>420P-13-PDA-I</v>
          </cell>
          <cell r="B415" t="str">
            <v>Printed</v>
          </cell>
        </row>
        <row r="416">
          <cell r="A416" t="str">
            <v>420P-13-PDM</v>
          </cell>
          <cell r="B416" t="str">
            <v>Neutral</v>
          </cell>
        </row>
        <row r="417">
          <cell r="A417" t="str">
            <v>420P-13-PDM-I</v>
          </cell>
          <cell r="B417" t="str">
            <v>Printed</v>
          </cell>
        </row>
        <row r="418">
          <cell r="A418" t="str">
            <v>420P-13-PDM-S</v>
          </cell>
          <cell r="B418" t="str">
            <v>Printed</v>
          </cell>
        </row>
        <row r="419">
          <cell r="A419" t="str">
            <v>420P-13-PDM-SI</v>
          </cell>
          <cell r="B419" t="str">
            <v>Printed</v>
          </cell>
        </row>
        <row r="420">
          <cell r="A420" t="str">
            <v>420P-14-PDA-I</v>
          </cell>
          <cell r="B420" t="str">
            <v>Printed</v>
          </cell>
        </row>
        <row r="421">
          <cell r="A421" t="str">
            <v>420P-14-PDM</v>
          </cell>
          <cell r="B421" t="str">
            <v>Neutral</v>
          </cell>
        </row>
        <row r="422">
          <cell r="A422" t="str">
            <v>420P-14-PDM-I</v>
          </cell>
          <cell r="B422" t="str">
            <v>Printed</v>
          </cell>
        </row>
        <row r="423">
          <cell r="A423" t="str">
            <v>420P-14-PDM-S</v>
          </cell>
          <cell r="B423" t="str">
            <v>Printed</v>
          </cell>
        </row>
        <row r="424">
          <cell r="A424" t="str">
            <v>420P-14-PDM-SI</v>
          </cell>
          <cell r="B424" t="str">
            <v>Printed</v>
          </cell>
        </row>
        <row r="425">
          <cell r="A425" t="str">
            <v>420P-15-PDA-I</v>
          </cell>
          <cell r="B425" t="str">
            <v>Printed</v>
          </cell>
        </row>
        <row r="426">
          <cell r="A426" t="str">
            <v>420P-15-PDM</v>
          </cell>
          <cell r="B426" t="str">
            <v>Neutral</v>
          </cell>
        </row>
        <row r="427">
          <cell r="A427" t="str">
            <v>420P-15-PDM-I</v>
          </cell>
          <cell r="B427" t="str">
            <v>Printed</v>
          </cell>
        </row>
        <row r="428">
          <cell r="A428" t="str">
            <v>420P-15-PDM-S</v>
          </cell>
          <cell r="B428" t="str">
            <v>Printed</v>
          </cell>
        </row>
        <row r="429">
          <cell r="A429" t="str">
            <v>420P-15-PDM-SI</v>
          </cell>
          <cell r="B429" t="str">
            <v>Printed</v>
          </cell>
        </row>
        <row r="430">
          <cell r="A430" t="str">
            <v>420P-16-PDA-I</v>
          </cell>
          <cell r="B430" t="str">
            <v>Printed</v>
          </cell>
        </row>
        <row r="431">
          <cell r="A431" t="str">
            <v>420P-16-PDM</v>
          </cell>
          <cell r="B431" t="str">
            <v>Neutral</v>
          </cell>
        </row>
        <row r="432">
          <cell r="A432" t="str">
            <v>420P-16-PDM-I</v>
          </cell>
          <cell r="B432" t="str">
            <v>Printed</v>
          </cell>
        </row>
        <row r="433">
          <cell r="A433" t="str">
            <v>420P-16-PDM-S</v>
          </cell>
          <cell r="B433" t="str">
            <v>Printed</v>
          </cell>
        </row>
        <row r="434">
          <cell r="A434" t="str">
            <v>420P-16-PDM-SI</v>
          </cell>
          <cell r="B434" t="str">
            <v>Printed</v>
          </cell>
        </row>
        <row r="435">
          <cell r="A435" t="str">
            <v>420P-17-PDA-I</v>
          </cell>
          <cell r="B435" t="str">
            <v>Printed</v>
          </cell>
        </row>
        <row r="436">
          <cell r="A436" t="str">
            <v>420P-17-PDM</v>
          </cell>
          <cell r="B436" t="str">
            <v>Neutral</v>
          </cell>
        </row>
        <row r="437">
          <cell r="A437" t="str">
            <v>420P-17-PDM-I</v>
          </cell>
          <cell r="B437" t="str">
            <v>Printed</v>
          </cell>
        </row>
        <row r="438">
          <cell r="A438" t="str">
            <v>420P-17-PDM-S</v>
          </cell>
          <cell r="B438" t="str">
            <v>Printed</v>
          </cell>
        </row>
        <row r="439">
          <cell r="A439" t="str">
            <v>420P-17-PDM-SI</v>
          </cell>
          <cell r="B439" t="str">
            <v>Printed</v>
          </cell>
        </row>
        <row r="440">
          <cell r="A440" t="str">
            <v>420P-18-PDA-I</v>
          </cell>
          <cell r="B440" t="str">
            <v>Printed</v>
          </cell>
        </row>
        <row r="441">
          <cell r="A441" t="str">
            <v>420P-18-PDM</v>
          </cell>
          <cell r="B441" t="str">
            <v>Neutral</v>
          </cell>
        </row>
        <row r="442">
          <cell r="A442" t="str">
            <v>420P-18-PDM-I</v>
          </cell>
          <cell r="B442" t="str">
            <v>Printed</v>
          </cell>
        </row>
        <row r="443">
          <cell r="A443" t="str">
            <v>420P-18-PDM-SI</v>
          </cell>
          <cell r="B443" t="str">
            <v>Printed</v>
          </cell>
        </row>
        <row r="444">
          <cell r="A444" t="str">
            <v>420P-20-PDA-I</v>
          </cell>
          <cell r="B444" t="str">
            <v>Printed</v>
          </cell>
        </row>
        <row r="445">
          <cell r="A445" t="str">
            <v>420P-20-PDM</v>
          </cell>
          <cell r="B445" t="str">
            <v>Neutral</v>
          </cell>
        </row>
        <row r="446">
          <cell r="A446" t="str">
            <v>420P-20-PDM-I</v>
          </cell>
          <cell r="B446" t="str">
            <v>Printed</v>
          </cell>
        </row>
        <row r="447">
          <cell r="A447" t="str">
            <v>420P-20-PDM-SI</v>
          </cell>
          <cell r="B447" t="str">
            <v>Printed</v>
          </cell>
        </row>
        <row r="448">
          <cell r="A448" t="str">
            <v>420P-22-PDA-I</v>
          </cell>
          <cell r="B448" t="str">
            <v>Printed</v>
          </cell>
        </row>
        <row r="449">
          <cell r="A449" t="str">
            <v>420P-22-PDM</v>
          </cell>
          <cell r="B449" t="str">
            <v>Neutral</v>
          </cell>
        </row>
        <row r="450">
          <cell r="A450" t="str">
            <v>420P-22-PDM-I</v>
          </cell>
          <cell r="B450" t="str">
            <v>Printed</v>
          </cell>
        </row>
        <row r="451">
          <cell r="A451" t="str">
            <v>420P-22-PDM-SI</v>
          </cell>
          <cell r="B451" t="str">
            <v>Printed</v>
          </cell>
        </row>
        <row r="452">
          <cell r="A452" t="str">
            <v>420P-23-PDA-I</v>
          </cell>
          <cell r="B452" t="str">
            <v>Printed</v>
          </cell>
        </row>
        <row r="453">
          <cell r="A453" t="str">
            <v>420P-23-PDM</v>
          </cell>
          <cell r="B453" t="str">
            <v>Neutral</v>
          </cell>
        </row>
        <row r="454">
          <cell r="A454" t="str">
            <v>420P-23-PDM-I</v>
          </cell>
          <cell r="B454" t="str">
            <v>Printed</v>
          </cell>
        </row>
        <row r="455">
          <cell r="A455" t="str">
            <v>420P-23-PDM-S</v>
          </cell>
          <cell r="B455" t="str">
            <v>Printed</v>
          </cell>
        </row>
        <row r="456">
          <cell r="A456" t="str">
            <v>420P-23-PDM-SI</v>
          </cell>
          <cell r="B456" t="str">
            <v>Printed</v>
          </cell>
        </row>
        <row r="457">
          <cell r="A457" t="str">
            <v>420P-25-PDA-I</v>
          </cell>
          <cell r="B457" t="str">
            <v>Printed</v>
          </cell>
        </row>
        <row r="458">
          <cell r="A458" t="str">
            <v>420P-25-PDM</v>
          </cell>
          <cell r="B458" t="str">
            <v>Neutral</v>
          </cell>
        </row>
        <row r="459">
          <cell r="A459" t="str">
            <v>420P-25-PDM-I</v>
          </cell>
          <cell r="B459" t="str">
            <v>Printed</v>
          </cell>
        </row>
        <row r="460">
          <cell r="A460" t="str">
            <v>420P-25-PDM-SI</v>
          </cell>
          <cell r="B460" t="str">
            <v>Printed</v>
          </cell>
        </row>
        <row r="461">
          <cell r="A461" t="str">
            <v>420P-26-PDA-I</v>
          </cell>
          <cell r="B461" t="str">
            <v>Printed</v>
          </cell>
        </row>
        <row r="462">
          <cell r="A462" t="str">
            <v>420P-26-PDM</v>
          </cell>
          <cell r="B462" t="str">
            <v>Neutral</v>
          </cell>
        </row>
        <row r="463">
          <cell r="A463" t="str">
            <v>420P-26-PDM-I</v>
          </cell>
          <cell r="B463" t="str">
            <v>Printed</v>
          </cell>
        </row>
        <row r="464">
          <cell r="A464" t="str">
            <v>420P-26-PDM-S</v>
          </cell>
          <cell r="B464" t="str">
            <v>Printed</v>
          </cell>
        </row>
        <row r="465">
          <cell r="A465" t="str">
            <v>420P-26-PDM-SI</v>
          </cell>
          <cell r="B465" t="str">
            <v>Printed</v>
          </cell>
        </row>
        <row r="466">
          <cell r="A466" t="str">
            <v>420P-27-PDA-I</v>
          </cell>
          <cell r="B466" t="str">
            <v>Printed</v>
          </cell>
        </row>
        <row r="467">
          <cell r="A467" t="str">
            <v>420P-27-PDM</v>
          </cell>
          <cell r="B467" t="str">
            <v>Neutral</v>
          </cell>
        </row>
        <row r="468">
          <cell r="A468" t="str">
            <v>420P-27-PDM-I</v>
          </cell>
          <cell r="B468" t="str">
            <v>Printed</v>
          </cell>
        </row>
        <row r="469">
          <cell r="A469" t="str">
            <v>420P-27-PDM-SI</v>
          </cell>
          <cell r="B469" t="str">
            <v>Printed</v>
          </cell>
        </row>
        <row r="470">
          <cell r="A470" t="str">
            <v>420P-28-PDA-I</v>
          </cell>
          <cell r="B470" t="str">
            <v>Printed</v>
          </cell>
        </row>
        <row r="471">
          <cell r="A471" t="str">
            <v>420P-28-PDM</v>
          </cell>
          <cell r="B471" t="str">
            <v>Neutral</v>
          </cell>
        </row>
        <row r="472">
          <cell r="A472" t="str">
            <v>420P-28-PDM-I</v>
          </cell>
          <cell r="B472" t="str">
            <v>Printed</v>
          </cell>
        </row>
        <row r="473">
          <cell r="A473" t="str">
            <v>420P-28-PDM-S</v>
          </cell>
          <cell r="B473" t="str">
            <v>Printed</v>
          </cell>
        </row>
        <row r="474">
          <cell r="A474" t="str">
            <v>420P-28-PDM-SI</v>
          </cell>
          <cell r="B474" t="str">
            <v>Printed</v>
          </cell>
        </row>
        <row r="475">
          <cell r="A475" t="str">
            <v>420P-30-PDA-I</v>
          </cell>
          <cell r="B475" t="str">
            <v>Printed</v>
          </cell>
        </row>
        <row r="476">
          <cell r="A476" t="str">
            <v>420P-30-PDM</v>
          </cell>
          <cell r="B476" t="str">
            <v>Neutral</v>
          </cell>
        </row>
        <row r="477">
          <cell r="A477" t="str">
            <v>420P-30-PDM-I</v>
          </cell>
          <cell r="B477" t="str">
            <v>Printed</v>
          </cell>
        </row>
        <row r="478">
          <cell r="A478" t="str">
            <v>420P-30-PDM-SI</v>
          </cell>
          <cell r="B478" t="str">
            <v>Printed</v>
          </cell>
        </row>
        <row r="479">
          <cell r="A479" t="str">
            <v>420P-32-PDA-I</v>
          </cell>
          <cell r="B479" t="str">
            <v>Printed</v>
          </cell>
        </row>
        <row r="480">
          <cell r="A480" t="str">
            <v>420P-32-PDM</v>
          </cell>
          <cell r="B480" t="str">
            <v>Neutral</v>
          </cell>
        </row>
        <row r="481">
          <cell r="A481" t="str">
            <v>420P-32-PDM-I</v>
          </cell>
          <cell r="B481" t="str">
            <v>Printed</v>
          </cell>
        </row>
        <row r="482">
          <cell r="A482" t="str">
            <v>420P-32-PDM-S</v>
          </cell>
          <cell r="B482" t="str">
            <v>Printed</v>
          </cell>
        </row>
        <row r="483">
          <cell r="A483" t="str">
            <v>420P-32-PDM-SI</v>
          </cell>
          <cell r="B483" t="str">
            <v>Printed</v>
          </cell>
        </row>
        <row r="484">
          <cell r="A484" t="str">
            <v>420P-33-PDA-I</v>
          </cell>
          <cell r="B484" t="str">
            <v>Printed</v>
          </cell>
        </row>
        <row r="485">
          <cell r="A485" t="str">
            <v>420P-33-PDM</v>
          </cell>
          <cell r="B485" t="str">
            <v>Neutral</v>
          </cell>
        </row>
        <row r="486">
          <cell r="A486" t="str">
            <v>420P-33-PDM-I</v>
          </cell>
          <cell r="B486" t="str">
            <v>Printed</v>
          </cell>
        </row>
        <row r="487">
          <cell r="A487" t="str">
            <v>420P-33-PDM-SI</v>
          </cell>
          <cell r="B487" t="str">
            <v>Printed</v>
          </cell>
        </row>
        <row r="488">
          <cell r="A488" t="str">
            <v>420P-40-PDA-I</v>
          </cell>
          <cell r="B488" t="str">
            <v>Printed</v>
          </cell>
        </row>
        <row r="489">
          <cell r="A489" t="str">
            <v>420P-40-PDM</v>
          </cell>
          <cell r="B489" t="str">
            <v>Neutral</v>
          </cell>
        </row>
        <row r="490">
          <cell r="A490" t="str">
            <v>420P-40-PDM-I</v>
          </cell>
          <cell r="B490" t="str">
            <v>Printed</v>
          </cell>
        </row>
        <row r="491">
          <cell r="A491" t="str">
            <v>420P-40-PDM-SI</v>
          </cell>
          <cell r="B491" t="str">
            <v>Printed</v>
          </cell>
        </row>
        <row r="492">
          <cell r="A492" t="str">
            <v>420P-41-PDA-I</v>
          </cell>
          <cell r="B492" t="str">
            <v>Printed</v>
          </cell>
        </row>
        <row r="493">
          <cell r="A493" t="str">
            <v>420P-41-PDM</v>
          </cell>
          <cell r="B493" t="str">
            <v>Neutral</v>
          </cell>
        </row>
        <row r="494">
          <cell r="A494" t="str">
            <v>420P-41-PDM-I</v>
          </cell>
          <cell r="B494" t="str">
            <v>Printed</v>
          </cell>
        </row>
        <row r="495">
          <cell r="A495" t="str">
            <v>420P-41-PDM-SI</v>
          </cell>
          <cell r="B495" t="str">
            <v>Printed</v>
          </cell>
        </row>
        <row r="496">
          <cell r="A496" t="str">
            <v>420P-50-PDA-I</v>
          </cell>
          <cell r="B496" t="str">
            <v>Printed</v>
          </cell>
        </row>
        <row r="497">
          <cell r="A497" t="str">
            <v>420P-50-PDM</v>
          </cell>
          <cell r="B497" t="str">
            <v>Neutral</v>
          </cell>
        </row>
        <row r="498">
          <cell r="A498" t="str">
            <v>420P-50-PDM-I</v>
          </cell>
          <cell r="B498" t="str">
            <v>Printed</v>
          </cell>
        </row>
        <row r="499">
          <cell r="A499" t="str">
            <v>420P-50-PDM-SI</v>
          </cell>
          <cell r="B499" t="str">
            <v>Printed</v>
          </cell>
        </row>
        <row r="500">
          <cell r="A500" t="str">
            <v>420P-51-PDA-I</v>
          </cell>
          <cell r="B500" t="str">
            <v>Printed</v>
          </cell>
        </row>
        <row r="501">
          <cell r="A501" t="str">
            <v>420P-51-PDM</v>
          </cell>
          <cell r="B501" t="str">
            <v>Neutral</v>
          </cell>
        </row>
        <row r="502">
          <cell r="A502" t="str">
            <v>420P-51-PDM-I</v>
          </cell>
          <cell r="B502" t="str">
            <v>Printed</v>
          </cell>
        </row>
        <row r="503">
          <cell r="A503" t="str">
            <v>420P-51-PDM-S</v>
          </cell>
          <cell r="B503" t="str">
            <v>Printed</v>
          </cell>
        </row>
        <row r="504">
          <cell r="A504" t="str">
            <v>420P-51-PDM-SI</v>
          </cell>
          <cell r="B504" t="str">
            <v>Printed</v>
          </cell>
        </row>
        <row r="505">
          <cell r="A505" t="str">
            <v>430P-01-PDM-I</v>
          </cell>
          <cell r="B505" t="str">
            <v>Printed</v>
          </cell>
        </row>
        <row r="506">
          <cell r="A506" t="str">
            <v>430P-02-PDM-I</v>
          </cell>
          <cell r="B506" t="str">
            <v>Printed</v>
          </cell>
        </row>
        <row r="507">
          <cell r="A507" t="str">
            <v>430P-11-PDM</v>
          </cell>
          <cell r="B507" t="str">
            <v>Neutral</v>
          </cell>
        </row>
        <row r="508">
          <cell r="A508" t="str">
            <v>430P-11-PDM-I</v>
          </cell>
          <cell r="B508" t="str">
            <v>Printed</v>
          </cell>
        </row>
        <row r="509">
          <cell r="A509" t="str">
            <v>430P-11-PDM-SI</v>
          </cell>
          <cell r="B509" t="str">
            <v>Printed</v>
          </cell>
        </row>
        <row r="510">
          <cell r="A510" t="str">
            <v>430P-13-PDM</v>
          </cell>
          <cell r="B510" t="str">
            <v>Neutral</v>
          </cell>
        </row>
        <row r="511">
          <cell r="A511" t="str">
            <v>430P-13-PDM-I</v>
          </cell>
          <cell r="B511" t="str">
            <v>Printed</v>
          </cell>
        </row>
        <row r="512">
          <cell r="A512" t="str">
            <v>430P-13-PDM-SI</v>
          </cell>
          <cell r="B512" t="str">
            <v>Printed</v>
          </cell>
        </row>
        <row r="513">
          <cell r="A513" t="str">
            <v>430P-14-PDM</v>
          </cell>
          <cell r="B513" t="str">
            <v>Neutral</v>
          </cell>
        </row>
        <row r="514">
          <cell r="A514" t="str">
            <v>430P-14-PDM-I</v>
          </cell>
          <cell r="B514" t="str">
            <v>Printed</v>
          </cell>
        </row>
        <row r="515">
          <cell r="A515" t="str">
            <v>430P-14-PDM-S</v>
          </cell>
          <cell r="B515" t="str">
            <v>Printed</v>
          </cell>
        </row>
        <row r="516">
          <cell r="A516" t="str">
            <v>430P-14-PDM-SI</v>
          </cell>
          <cell r="B516" t="str">
            <v>Printed</v>
          </cell>
        </row>
        <row r="517">
          <cell r="A517" t="str">
            <v>430P-15-PDM</v>
          </cell>
          <cell r="B517" t="str">
            <v>Neutral</v>
          </cell>
        </row>
        <row r="518">
          <cell r="A518" t="str">
            <v>430P-15-PDM-I</v>
          </cell>
          <cell r="B518" t="str">
            <v>Printed</v>
          </cell>
        </row>
        <row r="519">
          <cell r="A519" t="str">
            <v>430P-15-PDM-SI</v>
          </cell>
          <cell r="B519" t="str">
            <v>Printed</v>
          </cell>
        </row>
        <row r="520">
          <cell r="A520" t="str">
            <v>430P-16-PDM</v>
          </cell>
          <cell r="B520" t="str">
            <v>Neutral</v>
          </cell>
        </row>
        <row r="521">
          <cell r="A521" t="str">
            <v>430P-16-PDM-I</v>
          </cell>
          <cell r="B521" t="str">
            <v>Printed</v>
          </cell>
        </row>
        <row r="522">
          <cell r="A522" t="str">
            <v>430P-16-PDM-SI</v>
          </cell>
          <cell r="B522" t="str">
            <v>Printed</v>
          </cell>
        </row>
        <row r="523">
          <cell r="A523" t="str">
            <v>430P-17-PDM</v>
          </cell>
          <cell r="B523" t="str">
            <v>Neutral</v>
          </cell>
        </row>
        <row r="524">
          <cell r="A524" t="str">
            <v>430P-17-PDM-I</v>
          </cell>
          <cell r="B524" t="str">
            <v>Printed</v>
          </cell>
        </row>
        <row r="525">
          <cell r="A525" t="str">
            <v>430P-17-PDM-SI</v>
          </cell>
          <cell r="B525" t="str">
            <v>Printed</v>
          </cell>
        </row>
        <row r="526">
          <cell r="A526" t="str">
            <v>430P-18-PDM</v>
          </cell>
          <cell r="B526" t="str">
            <v>Neutral</v>
          </cell>
        </row>
        <row r="527">
          <cell r="A527" t="str">
            <v>430P-18-PDM-I</v>
          </cell>
          <cell r="B527" t="str">
            <v>Printed</v>
          </cell>
        </row>
        <row r="528">
          <cell r="A528" t="str">
            <v>430P-18-PDM-SI</v>
          </cell>
          <cell r="B528" t="str">
            <v>Printed</v>
          </cell>
        </row>
        <row r="529">
          <cell r="A529" t="str">
            <v>430P-20-PDM</v>
          </cell>
          <cell r="B529" t="str">
            <v>Neutral</v>
          </cell>
        </row>
        <row r="530">
          <cell r="A530" t="str">
            <v>430P-20-PDM-I</v>
          </cell>
          <cell r="B530" t="str">
            <v>Printed</v>
          </cell>
        </row>
        <row r="531">
          <cell r="A531" t="str">
            <v>430P-20-PDM-SI</v>
          </cell>
          <cell r="B531" t="str">
            <v>Printed</v>
          </cell>
        </row>
        <row r="532">
          <cell r="A532" t="str">
            <v>430P-22-PDM</v>
          </cell>
          <cell r="B532" t="str">
            <v>Neutral</v>
          </cell>
        </row>
        <row r="533">
          <cell r="A533" t="str">
            <v>430P-22-PDM-I</v>
          </cell>
          <cell r="B533" t="str">
            <v>Printed</v>
          </cell>
        </row>
        <row r="534">
          <cell r="A534" t="str">
            <v>430P-22-PDM-SI</v>
          </cell>
          <cell r="B534" t="str">
            <v>Printed</v>
          </cell>
        </row>
        <row r="535">
          <cell r="A535" t="str">
            <v>430P-23-PDM</v>
          </cell>
          <cell r="B535" t="str">
            <v>Neutral</v>
          </cell>
        </row>
        <row r="536">
          <cell r="A536" t="str">
            <v>430P-23-PDM-I</v>
          </cell>
          <cell r="B536" t="str">
            <v>Printed</v>
          </cell>
        </row>
        <row r="537">
          <cell r="A537" t="str">
            <v>430P-23-PDM-SI</v>
          </cell>
          <cell r="B537" t="str">
            <v>Printed</v>
          </cell>
        </row>
        <row r="538">
          <cell r="A538" t="str">
            <v>430P-25-PDM</v>
          </cell>
          <cell r="B538" t="str">
            <v>Neutral</v>
          </cell>
        </row>
        <row r="539">
          <cell r="A539" t="str">
            <v>430P-25-PDM-I</v>
          </cell>
          <cell r="B539" t="str">
            <v>Printed</v>
          </cell>
        </row>
        <row r="540">
          <cell r="A540" t="str">
            <v>430P-25-PDM-SI</v>
          </cell>
          <cell r="B540" t="str">
            <v>Printed</v>
          </cell>
        </row>
        <row r="541">
          <cell r="A541" t="str">
            <v>430P-27-PDM</v>
          </cell>
          <cell r="B541" t="str">
            <v>Neutral</v>
          </cell>
        </row>
        <row r="542">
          <cell r="A542" t="str">
            <v>430P-27-PDM-I</v>
          </cell>
          <cell r="B542" t="str">
            <v>Printed</v>
          </cell>
        </row>
        <row r="543">
          <cell r="A543" t="str">
            <v>430P-27-PDM-SI</v>
          </cell>
          <cell r="B543" t="str">
            <v>Printed</v>
          </cell>
        </row>
        <row r="544">
          <cell r="A544" t="str">
            <v>430P-28-CIC</v>
          </cell>
          <cell r="B544" t="str">
            <v>Neutral</v>
          </cell>
        </row>
        <row r="545">
          <cell r="A545" t="str">
            <v>430P-28-CIE</v>
          </cell>
          <cell r="B545" t="str">
            <v>Neutral</v>
          </cell>
        </row>
        <row r="546">
          <cell r="A546" t="str">
            <v>430P-28-PDM</v>
          </cell>
          <cell r="B546" t="str">
            <v>Neutral</v>
          </cell>
        </row>
        <row r="547">
          <cell r="A547" t="str">
            <v>430P-28-PDM-I</v>
          </cell>
          <cell r="B547" t="str">
            <v>Printed</v>
          </cell>
        </row>
        <row r="548">
          <cell r="A548" t="str">
            <v>430P-28-PDM-SI</v>
          </cell>
          <cell r="B548" t="str">
            <v>Printed</v>
          </cell>
        </row>
        <row r="549">
          <cell r="A549" t="str">
            <v>430P-30-CIC</v>
          </cell>
          <cell r="B549" t="str">
            <v>Neutral</v>
          </cell>
        </row>
        <row r="550">
          <cell r="A550" t="str">
            <v>430P-30-CIE</v>
          </cell>
          <cell r="B550" t="str">
            <v>Neutral</v>
          </cell>
        </row>
        <row r="551">
          <cell r="A551" t="str">
            <v>430P-30-PDM</v>
          </cell>
          <cell r="B551" t="str">
            <v>Neutral</v>
          </cell>
        </row>
        <row r="552">
          <cell r="A552" t="str">
            <v>430P-30-PDM-I</v>
          </cell>
          <cell r="B552" t="str">
            <v>Printed</v>
          </cell>
        </row>
        <row r="553">
          <cell r="A553" t="str">
            <v>430P-30-PDM-SI</v>
          </cell>
          <cell r="B553" t="str">
            <v>Printed</v>
          </cell>
        </row>
        <row r="554">
          <cell r="A554" t="str">
            <v>430P-32-CIC</v>
          </cell>
          <cell r="B554" t="str">
            <v>Neutral</v>
          </cell>
        </row>
        <row r="555">
          <cell r="A555" t="str">
            <v>430P-32-CIE</v>
          </cell>
          <cell r="B555" t="str">
            <v>Neutral</v>
          </cell>
        </row>
        <row r="556">
          <cell r="A556" t="str">
            <v>430P-32-PDM</v>
          </cell>
          <cell r="B556" t="str">
            <v>Neutral</v>
          </cell>
        </row>
        <row r="557">
          <cell r="A557" t="str">
            <v>430P-32-PDM-I</v>
          </cell>
          <cell r="B557" t="str">
            <v>Printed</v>
          </cell>
        </row>
        <row r="558">
          <cell r="A558" t="str">
            <v>430P-32-PDM-SI</v>
          </cell>
          <cell r="B558" t="str">
            <v>Printed</v>
          </cell>
        </row>
        <row r="559">
          <cell r="A559" t="str">
            <v>430P-33-CIC</v>
          </cell>
          <cell r="B559" t="str">
            <v>Neutral</v>
          </cell>
        </row>
        <row r="560">
          <cell r="A560" t="str">
            <v>430P-33-CIE</v>
          </cell>
          <cell r="B560" t="str">
            <v>Neutral</v>
          </cell>
        </row>
        <row r="561">
          <cell r="A561" t="str">
            <v>430P-33-PDM</v>
          </cell>
          <cell r="B561" t="str">
            <v>Neutral</v>
          </cell>
        </row>
        <row r="562">
          <cell r="A562" t="str">
            <v>430P-33-PDM-I</v>
          </cell>
          <cell r="B562" t="str">
            <v>Printed</v>
          </cell>
        </row>
        <row r="563">
          <cell r="A563" t="str">
            <v>430P-33-PDM-SI</v>
          </cell>
          <cell r="B563" t="str">
            <v>Printed</v>
          </cell>
        </row>
        <row r="564">
          <cell r="A564" t="str">
            <v>430P-40-CIC</v>
          </cell>
          <cell r="B564" t="str">
            <v>Neutral</v>
          </cell>
        </row>
        <row r="565">
          <cell r="A565" t="str">
            <v>430P-40-CIE</v>
          </cell>
          <cell r="B565" t="str">
            <v>Neutral</v>
          </cell>
        </row>
        <row r="566">
          <cell r="A566" t="str">
            <v>430P-40-PDM</v>
          </cell>
          <cell r="B566" t="str">
            <v>Neutral</v>
          </cell>
        </row>
        <row r="567">
          <cell r="A567" t="str">
            <v>430P-40-PDM-I</v>
          </cell>
          <cell r="B567" t="str">
            <v>Printed</v>
          </cell>
        </row>
        <row r="568">
          <cell r="A568" t="str">
            <v>430P-40-PDM-SI</v>
          </cell>
          <cell r="B568" t="str">
            <v>Printed</v>
          </cell>
        </row>
        <row r="569">
          <cell r="A569" t="str">
            <v>430P-41-CIC</v>
          </cell>
          <cell r="B569" t="str">
            <v>Neutral</v>
          </cell>
        </row>
        <row r="570">
          <cell r="A570" t="str">
            <v>430P-41-CIE</v>
          </cell>
          <cell r="B570" t="str">
            <v>Neutral</v>
          </cell>
        </row>
        <row r="571">
          <cell r="A571" t="str">
            <v>430P-41-PDM</v>
          </cell>
          <cell r="B571" t="str">
            <v>Neutral</v>
          </cell>
        </row>
        <row r="572">
          <cell r="A572" t="str">
            <v>430P-41-PDM-I</v>
          </cell>
          <cell r="B572" t="str">
            <v>Printed</v>
          </cell>
        </row>
        <row r="573">
          <cell r="A573" t="str">
            <v>430P-41-PDM-SI</v>
          </cell>
          <cell r="B573" t="str">
            <v>Printed</v>
          </cell>
        </row>
        <row r="574">
          <cell r="A574" t="str">
            <v>430P-48-PDM</v>
          </cell>
          <cell r="B574" t="str">
            <v>Neutral</v>
          </cell>
        </row>
        <row r="575">
          <cell r="A575" t="str">
            <v>430P-48-PDM-I</v>
          </cell>
          <cell r="B575" t="str">
            <v>Printed</v>
          </cell>
        </row>
        <row r="576">
          <cell r="A576" t="str">
            <v>430P-50-PDM</v>
          </cell>
          <cell r="B576" t="str">
            <v>Neutral</v>
          </cell>
        </row>
        <row r="577">
          <cell r="A577" t="str">
            <v>430P-50-PDM-I</v>
          </cell>
          <cell r="B577" t="str">
            <v>Printed</v>
          </cell>
        </row>
        <row r="578">
          <cell r="A578" t="str">
            <v>430P-50-PDM-SI</v>
          </cell>
          <cell r="B578" t="str">
            <v>Printed</v>
          </cell>
        </row>
        <row r="579">
          <cell r="A579" t="str">
            <v>430P-51-PDM</v>
          </cell>
          <cell r="B579" t="str">
            <v>Neutral</v>
          </cell>
        </row>
        <row r="580">
          <cell r="A580" t="str">
            <v>430P-51-PDM-I</v>
          </cell>
          <cell r="B580" t="str">
            <v>Printed</v>
          </cell>
        </row>
        <row r="581">
          <cell r="A581" t="str">
            <v>430P-51-PDM-SI</v>
          </cell>
          <cell r="B581" t="str">
            <v>Printed</v>
          </cell>
        </row>
        <row r="582">
          <cell r="A582" t="str">
            <v>430P-70-PDM</v>
          </cell>
          <cell r="B582" t="str">
            <v>Neutral</v>
          </cell>
        </row>
        <row r="583">
          <cell r="A583" t="str">
            <v>430P-70-PDM-I</v>
          </cell>
          <cell r="B583" t="str">
            <v>Printed</v>
          </cell>
        </row>
        <row r="584">
          <cell r="A584" t="str">
            <v>430P-70-PDM-SI</v>
          </cell>
          <cell r="B584" t="str">
            <v>Printed</v>
          </cell>
        </row>
        <row r="585">
          <cell r="A585" t="str">
            <v>440-11-AEJ</v>
          </cell>
          <cell r="B585" t="str">
            <v>Neutral</v>
          </cell>
        </row>
        <row r="586">
          <cell r="A586" t="str">
            <v>440-11-GEJ</v>
          </cell>
          <cell r="B586" t="str">
            <v>Neutral</v>
          </cell>
        </row>
        <row r="587">
          <cell r="A587" t="str">
            <v>440-11-PDJ</v>
          </cell>
          <cell r="B587" t="str">
            <v>Neutral</v>
          </cell>
        </row>
        <row r="588">
          <cell r="A588" t="str">
            <v>440-11-PDM</v>
          </cell>
          <cell r="B588" t="str">
            <v>Neutral</v>
          </cell>
        </row>
        <row r="589">
          <cell r="A589" t="str">
            <v>440-13-AEJ</v>
          </cell>
          <cell r="B589" t="str">
            <v>Neutral</v>
          </cell>
        </row>
        <row r="590">
          <cell r="A590" t="str">
            <v>440-13-GEJ</v>
          </cell>
          <cell r="B590" t="str">
            <v>Neutral</v>
          </cell>
        </row>
        <row r="591">
          <cell r="A591" t="str">
            <v>440-13-PDJ</v>
          </cell>
          <cell r="B591" t="str">
            <v>Neutral</v>
          </cell>
        </row>
        <row r="592">
          <cell r="A592" t="str">
            <v>440-13-PDJ-I</v>
          </cell>
          <cell r="B592" t="str">
            <v>Printed</v>
          </cell>
        </row>
        <row r="593">
          <cell r="A593" t="str">
            <v>440-14-AEJ</v>
          </cell>
          <cell r="B593" t="str">
            <v>Neutral</v>
          </cell>
        </row>
        <row r="594">
          <cell r="A594" t="str">
            <v>440-14-GEJ</v>
          </cell>
          <cell r="B594" t="str">
            <v>Neutral</v>
          </cell>
        </row>
        <row r="595">
          <cell r="A595" t="str">
            <v>440-14-PDM</v>
          </cell>
          <cell r="B595" t="str">
            <v>Neutral</v>
          </cell>
        </row>
        <row r="596">
          <cell r="A596" t="str">
            <v>440-15-AEJ</v>
          </cell>
          <cell r="B596" t="str">
            <v>Neutral</v>
          </cell>
        </row>
        <row r="597">
          <cell r="A597" t="str">
            <v>440-15-GEJ</v>
          </cell>
          <cell r="B597" t="str">
            <v>Neutral</v>
          </cell>
        </row>
        <row r="598">
          <cell r="A598" t="str">
            <v>440-15-PDJ</v>
          </cell>
          <cell r="B598" t="str">
            <v>Neutral</v>
          </cell>
        </row>
        <row r="599">
          <cell r="A599" t="str">
            <v>440-15-PDM</v>
          </cell>
          <cell r="B599" t="str">
            <v>Neutral</v>
          </cell>
        </row>
        <row r="600">
          <cell r="A600" t="str">
            <v>440-16-AEJ</v>
          </cell>
          <cell r="B600" t="str">
            <v>Neutral</v>
          </cell>
        </row>
        <row r="601">
          <cell r="A601" t="str">
            <v>440-16-GEJ</v>
          </cell>
          <cell r="B601" t="str">
            <v>Neutral</v>
          </cell>
        </row>
        <row r="602">
          <cell r="A602" t="str">
            <v>440-16-PDJ</v>
          </cell>
          <cell r="B602" t="str">
            <v>Neutral</v>
          </cell>
        </row>
        <row r="603">
          <cell r="A603" t="str">
            <v>440-16-PDM</v>
          </cell>
          <cell r="B603" t="str">
            <v>Neutral</v>
          </cell>
        </row>
        <row r="604">
          <cell r="A604" t="str">
            <v>440-17-AEJ</v>
          </cell>
          <cell r="B604" t="str">
            <v>Neutral</v>
          </cell>
        </row>
        <row r="605">
          <cell r="A605" t="str">
            <v>440-17-GEJ</v>
          </cell>
          <cell r="B605" t="str">
            <v>Neutral</v>
          </cell>
        </row>
        <row r="606">
          <cell r="A606" t="str">
            <v>440-17-PDJ-I</v>
          </cell>
          <cell r="B606" t="str">
            <v>Printed</v>
          </cell>
        </row>
        <row r="607">
          <cell r="A607" t="str">
            <v>440-17-PDM-S</v>
          </cell>
          <cell r="B607" t="str">
            <v>Printed</v>
          </cell>
        </row>
        <row r="608">
          <cell r="A608" t="str">
            <v>440-17-PDM-SI</v>
          </cell>
          <cell r="B608" t="str">
            <v>Printed</v>
          </cell>
        </row>
        <row r="609">
          <cell r="A609" t="str">
            <v>4480-13-CIE</v>
          </cell>
          <cell r="B609" t="str">
            <v>Neutral</v>
          </cell>
        </row>
        <row r="610">
          <cell r="A610" t="str">
            <v>4480-13-PDM</v>
          </cell>
          <cell r="B610" t="str">
            <v>Neutral</v>
          </cell>
        </row>
        <row r="611">
          <cell r="A611" t="str">
            <v>4480-13-PDM-I</v>
          </cell>
          <cell r="B611" t="str">
            <v>Printed</v>
          </cell>
        </row>
        <row r="612">
          <cell r="A612" t="str">
            <v>4480-13-PDM-SI</v>
          </cell>
          <cell r="B612" t="str">
            <v>Printed</v>
          </cell>
        </row>
        <row r="613">
          <cell r="A613" t="str">
            <v>4480-14-PDM</v>
          </cell>
          <cell r="B613" t="str">
            <v>Neutral</v>
          </cell>
        </row>
        <row r="614">
          <cell r="A614" t="str">
            <v>4480-14-PDM-I</v>
          </cell>
          <cell r="B614" t="str">
            <v>Printed</v>
          </cell>
        </row>
        <row r="615">
          <cell r="A615" t="str">
            <v>4480-14-PDM-SI</v>
          </cell>
          <cell r="B615" t="str">
            <v>Printed</v>
          </cell>
        </row>
        <row r="616">
          <cell r="A616" t="str">
            <v>4480-16-PDM</v>
          </cell>
          <cell r="B616" t="str">
            <v>Neutral</v>
          </cell>
        </row>
        <row r="617">
          <cell r="A617" t="str">
            <v>4480-16-PDM-I</v>
          </cell>
          <cell r="B617" t="str">
            <v>Printed</v>
          </cell>
        </row>
        <row r="618">
          <cell r="A618" t="str">
            <v>4480-20-PDM</v>
          </cell>
          <cell r="B618" t="str">
            <v>Neutral</v>
          </cell>
        </row>
        <row r="619">
          <cell r="A619" t="str">
            <v>4480-20-PDM-I</v>
          </cell>
          <cell r="B619" t="str">
            <v>Printed</v>
          </cell>
        </row>
        <row r="620">
          <cell r="A620" t="str">
            <v>4480-20-PDM-SI</v>
          </cell>
          <cell r="B620" t="str">
            <v>Printed</v>
          </cell>
        </row>
        <row r="621">
          <cell r="A621" t="str">
            <v>4480-22-PDM</v>
          </cell>
          <cell r="B621" t="str">
            <v>Neutral</v>
          </cell>
        </row>
        <row r="622">
          <cell r="A622" t="str">
            <v>4480-22-PDM-I</v>
          </cell>
          <cell r="B622" t="str">
            <v>Printed</v>
          </cell>
        </row>
        <row r="623">
          <cell r="A623" t="str">
            <v>4480-22-PDM-SI</v>
          </cell>
          <cell r="B623" t="str">
            <v>Printed</v>
          </cell>
        </row>
        <row r="624">
          <cell r="A624" t="str">
            <v>4480-23-PDM-I</v>
          </cell>
          <cell r="B624" t="str">
            <v>Printed</v>
          </cell>
        </row>
        <row r="625">
          <cell r="A625" t="str">
            <v>4480-25-PDM</v>
          </cell>
          <cell r="B625" t="str">
            <v>Neutral</v>
          </cell>
        </row>
        <row r="626">
          <cell r="A626" t="str">
            <v>4480-25-PDM-I</v>
          </cell>
          <cell r="B626" t="str">
            <v>Printed</v>
          </cell>
        </row>
        <row r="627">
          <cell r="A627" t="str">
            <v>4480-29-PDM</v>
          </cell>
          <cell r="B627" t="str">
            <v>Neutral</v>
          </cell>
        </row>
        <row r="628">
          <cell r="A628" t="str">
            <v>4480-29-PDM-I</v>
          </cell>
          <cell r="B628" t="str">
            <v>Printed</v>
          </cell>
        </row>
        <row r="629">
          <cell r="A629" t="str">
            <v>4480-29-PDM-SI</v>
          </cell>
          <cell r="B629" t="str">
            <v>Printed</v>
          </cell>
        </row>
        <row r="630">
          <cell r="A630" t="str">
            <v>4480-33-PDM</v>
          </cell>
          <cell r="B630" t="str">
            <v>Neutral</v>
          </cell>
        </row>
        <row r="631">
          <cell r="A631" t="str">
            <v>4480-33-PDM-I</v>
          </cell>
          <cell r="B631" t="str">
            <v>Printed</v>
          </cell>
        </row>
        <row r="632">
          <cell r="A632" t="str">
            <v>4480-33-PDM-SI</v>
          </cell>
          <cell r="B632" t="str">
            <v>Printed</v>
          </cell>
        </row>
        <row r="633">
          <cell r="A633" t="str">
            <v>4480-35-PDM</v>
          </cell>
          <cell r="B633" t="str">
            <v>Neutral</v>
          </cell>
        </row>
        <row r="634">
          <cell r="A634" t="str">
            <v>4480-35-PDM-I</v>
          </cell>
          <cell r="B634" t="str">
            <v>Printed</v>
          </cell>
        </row>
        <row r="635">
          <cell r="A635" t="str">
            <v>4480-37-PDM</v>
          </cell>
          <cell r="B635" t="str">
            <v>Neutral</v>
          </cell>
        </row>
        <row r="636">
          <cell r="A636" t="str">
            <v>4480-37-PDM-I</v>
          </cell>
          <cell r="B636" t="str">
            <v>Printed</v>
          </cell>
        </row>
        <row r="637">
          <cell r="A637" t="str">
            <v>4480-39-PDM</v>
          </cell>
          <cell r="B637" t="str">
            <v>Neutral</v>
          </cell>
        </row>
        <row r="638">
          <cell r="A638" t="str">
            <v>4480-39-PDM-I</v>
          </cell>
          <cell r="B638" t="str">
            <v>Printed</v>
          </cell>
        </row>
        <row r="639">
          <cell r="A639" t="str">
            <v>4480-50-AVG</v>
          </cell>
          <cell r="B639" t="str">
            <v>Neutral</v>
          </cell>
        </row>
        <row r="640">
          <cell r="A640" t="str">
            <v>4480-50-CIE</v>
          </cell>
          <cell r="B640" t="str">
            <v>Neutral</v>
          </cell>
        </row>
        <row r="641">
          <cell r="A641" t="str">
            <v>4480-50-PDM</v>
          </cell>
          <cell r="B641" t="str">
            <v>Neutral</v>
          </cell>
        </row>
        <row r="642">
          <cell r="A642" t="str">
            <v>4480-50-PDM-I</v>
          </cell>
          <cell r="B642" t="str">
            <v>Printed</v>
          </cell>
        </row>
        <row r="643">
          <cell r="A643" t="str">
            <v>4480-50-PDM-SI</v>
          </cell>
          <cell r="B643" t="str">
            <v>Printed</v>
          </cell>
        </row>
        <row r="644">
          <cell r="A644" t="str">
            <v>4480-51-AVG</v>
          </cell>
          <cell r="B644" t="str">
            <v>Neutral</v>
          </cell>
        </row>
        <row r="645">
          <cell r="A645" t="str">
            <v>4480-51-CIE</v>
          </cell>
          <cell r="B645" t="str">
            <v>Neutral</v>
          </cell>
        </row>
        <row r="646">
          <cell r="A646" t="str">
            <v>4480-51-PDM</v>
          </cell>
          <cell r="B646" t="str">
            <v>Neutral</v>
          </cell>
        </row>
        <row r="647">
          <cell r="A647" t="str">
            <v>4480-51-PDM-I</v>
          </cell>
          <cell r="B647" t="str">
            <v>Printed</v>
          </cell>
        </row>
        <row r="648">
          <cell r="A648" t="str">
            <v>450P-24-PDM-I</v>
          </cell>
          <cell r="B648" t="str">
            <v>Printed</v>
          </cell>
        </row>
        <row r="649">
          <cell r="A649" t="str">
            <v>450P-25-PDM-I</v>
          </cell>
          <cell r="B649" t="str">
            <v>Printed</v>
          </cell>
        </row>
        <row r="650">
          <cell r="A650" t="str">
            <v>450P-48-PDM-I</v>
          </cell>
          <cell r="B650" t="str">
            <v>Printed</v>
          </cell>
        </row>
        <row r="651">
          <cell r="A651" t="str">
            <v>460P-11-PDM</v>
          </cell>
          <cell r="B651" t="str">
            <v>Neutral</v>
          </cell>
        </row>
        <row r="652">
          <cell r="A652" t="str">
            <v>460P-11-PDM-I</v>
          </cell>
          <cell r="B652" t="str">
            <v>Printed</v>
          </cell>
        </row>
        <row r="653">
          <cell r="A653" t="str">
            <v>460P-11-PDM-S</v>
          </cell>
          <cell r="B653" t="str">
            <v>Printed</v>
          </cell>
        </row>
        <row r="654">
          <cell r="A654" t="str">
            <v>460P-11-PDM-SI</v>
          </cell>
          <cell r="B654" t="str">
            <v>Printed</v>
          </cell>
        </row>
        <row r="655">
          <cell r="A655" t="str">
            <v>460P-12-PDM</v>
          </cell>
          <cell r="B655" t="str">
            <v>Neutral</v>
          </cell>
        </row>
        <row r="656">
          <cell r="A656" t="str">
            <v>460P-12-PDM-I</v>
          </cell>
          <cell r="B656" t="str">
            <v>Printed</v>
          </cell>
        </row>
        <row r="657">
          <cell r="A657" t="str">
            <v>460P-12-PDM-SI</v>
          </cell>
          <cell r="B657" t="str">
            <v>Printed</v>
          </cell>
        </row>
        <row r="658">
          <cell r="A658" t="str">
            <v>460P-13-PDM</v>
          </cell>
          <cell r="B658" t="str">
            <v>Neutral</v>
          </cell>
        </row>
        <row r="659">
          <cell r="A659" t="str">
            <v>460P-13-PDM-I</v>
          </cell>
          <cell r="B659" t="str">
            <v>Printed</v>
          </cell>
        </row>
        <row r="660">
          <cell r="A660" t="str">
            <v>460P-13-PDM-SI</v>
          </cell>
          <cell r="B660" t="str">
            <v>Printed</v>
          </cell>
        </row>
        <row r="661">
          <cell r="A661" t="str">
            <v>460P-14-PDM</v>
          </cell>
          <cell r="B661" t="str">
            <v>Neutral</v>
          </cell>
        </row>
        <row r="662">
          <cell r="A662" t="str">
            <v>460P-14-PDM-I</v>
          </cell>
          <cell r="B662" t="str">
            <v>Printed</v>
          </cell>
        </row>
        <row r="663">
          <cell r="A663" t="str">
            <v>460P-14-PDM-SI</v>
          </cell>
          <cell r="B663" t="str">
            <v>Printed</v>
          </cell>
        </row>
        <row r="664">
          <cell r="A664" t="str">
            <v>460P-15-PDM</v>
          </cell>
          <cell r="B664" t="str">
            <v>Neutral</v>
          </cell>
        </row>
        <row r="665">
          <cell r="A665" t="str">
            <v>460P-15-PDM-I</v>
          </cell>
          <cell r="B665" t="str">
            <v>Printed</v>
          </cell>
        </row>
        <row r="666">
          <cell r="A666" t="str">
            <v>460P-15-PDM-SI</v>
          </cell>
          <cell r="B666" t="str">
            <v>Printed</v>
          </cell>
        </row>
        <row r="667">
          <cell r="A667" t="str">
            <v>460P-16-PDM</v>
          </cell>
          <cell r="B667" t="str">
            <v>Neutral</v>
          </cell>
        </row>
        <row r="668">
          <cell r="A668" t="str">
            <v>460P-16-PDM-I</v>
          </cell>
          <cell r="B668" t="str">
            <v>Printed</v>
          </cell>
        </row>
        <row r="669">
          <cell r="A669" t="str">
            <v>460P-16-PDM-S</v>
          </cell>
          <cell r="B669" t="str">
            <v>Printed</v>
          </cell>
        </row>
        <row r="670">
          <cell r="A670" t="str">
            <v>460P-16-PDM-SI</v>
          </cell>
          <cell r="B670" t="str">
            <v>Printed</v>
          </cell>
        </row>
        <row r="671">
          <cell r="A671" t="str">
            <v>460P-20-PDM</v>
          </cell>
          <cell r="B671" t="str">
            <v>Neutral</v>
          </cell>
        </row>
        <row r="672">
          <cell r="A672" t="str">
            <v>460P-20-PDM-I</v>
          </cell>
          <cell r="B672" t="str">
            <v>Printed</v>
          </cell>
        </row>
        <row r="673">
          <cell r="A673" t="str">
            <v>460P-20-PDM-SI</v>
          </cell>
          <cell r="B673" t="str">
            <v>Printed</v>
          </cell>
        </row>
        <row r="674">
          <cell r="A674" t="str">
            <v>460P-22-PDM</v>
          </cell>
          <cell r="B674" t="str">
            <v>Neutral</v>
          </cell>
        </row>
        <row r="675">
          <cell r="A675" t="str">
            <v>460P-22-PDM-I</v>
          </cell>
          <cell r="B675" t="str">
            <v>Printed</v>
          </cell>
        </row>
        <row r="676">
          <cell r="A676" t="str">
            <v>460P-22-PDM-SI</v>
          </cell>
          <cell r="B676" t="str">
            <v>Printed</v>
          </cell>
        </row>
        <row r="677">
          <cell r="A677" t="str">
            <v>460P-23-PDM</v>
          </cell>
          <cell r="B677" t="str">
            <v>Neutral</v>
          </cell>
        </row>
        <row r="678">
          <cell r="A678" t="str">
            <v>460P-23-PDM-I</v>
          </cell>
          <cell r="B678" t="str">
            <v>Printed</v>
          </cell>
        </row>
        <row r="679">
          <cell r="A679" t="str">
            <v>460P-23-PDM-SI</v>
          </cell>
          <cell r="B679" t="str">
            <v>Printed</v>
          </cell>
        </row>
        <row r="680">
          <cell r="A680" t="str">
            <v>460P-24-PDM</v>
          </cell>
          <cell r="B680" t="str">
            <v>Neutral</v>
          </cell>
        </row>
        <row r="681">
          <cell r="A681" t="str">
            <v>460P-24-PDM-I</v>
          </cell>
          <cell r="B681" t="str">
            <v>Printed</v>
          </cell>
        </row>
        <row r="682">
          <cell r="A682" t="str">
            <v>460P-24-PDM-SI</v>
          </cell>
          <cell r="B682" t="str">
            <v>Printed</v>
          </cell>
        </row>
        <row r="683">
          <cell r="A683" t="str">
            <v>460P-25-PDM</v>
          </cell>
          <cell r="B683" t="str">
            <v>Neutral</v>
          </cell>
        </row>
        <row r="684">
          <cell r="A684" t="str">
            <v>460P-25-PDM-I</v>
          </cell>
          <cell r="B684" t="str">
            <v>Printed</v>
          </cell>
        </row>
        <row r="685">
          <cell r="A685" t="str">
            <v>460P-25-PDM-S</v>
          </cell>
          <cell r="B685" t="str">
            <v>Printed</v>
          </cell>
        </row>
        <row r="686">
          <cell r="A686" t="str">
            <v>460P-25-PDM-SI</v>
          </cell>
          <cell r="B686" t="str">
            <v>Printed</v>
          </cell>
        </row>
        <row r="687">
          <cell r="A687" t="str">
            <v>460P-26-PDM</v>
          </cell>
          <cell r="B687" t="str">
            <v>Neutral</v>
          </cell>
        </row>
        <row r="688">
          <cell r="A688" t="str">
            <v>460P-26-PDM-I</v>
          </cell>
          <cell r="B688" t="str">
            <v>Printed</v>
          </cell>
        </row>
        <row r="689">
          <cell r="A689" t="str">
            <v>460P-26-PDM-S</v>
          </cell>
          <cell r="B689" t="str">
            <v>Printed</v>
          </cell>
        </row>
        <row r="690">
          <cell r="A690" t="str">
            <v>460P-26-PDM-SI</v>
          </cell>
          <cell r="B690" t="str">
            <v>Printed</v>
          </cell>
        </row>
        <row r="691">
          <cell r="A691" t="str">
            <v>460P-29-PDM</v>
          </cell>
          <cell r="B691" t="str">
            <v>Neutral</v>
          </cell>
        </row>
        <row r="692">
          <cell r="A692" t="str">
            <v>460P-29-PDM-I</v>
          </cell>
          <cell r="B692" t="str">
            <v>Printed</v>
          </cell>
        </row>
        <row r="693">
          <cell r="A693" t="str">
            <v>460P-29-PDM-SI</v>
          </cell>
          <cell r="B693" t="str">
            <v>Printed</v>
          </cell>
        </row>
        <row r="694">
          <cell r="A694" t="str">
            <v>460P-33-PDM</v>
          </cell>
          <cell r="B694" t="str">
            <v>Neutral</v>
          </cell>
        </row>
        <row r="695">
          <cell r="A695" t="str">
            <v>460P-33-PDM-I</v>
          </cell>
          <cell r="B695" t="str">
            <v>Printed</v>
          </cell>
        </row>
        <row r="696">
          <cell r="A696" t="str">
            <v>460P-33-PDM-SI</v>
          </cell>
          <cell r="B696" t="str">
            <v>Printed</v>
          </cell>
        </row>
        <row r="697">
          <cell r="A697" t="str">
            <v>460P-35-PDM</v>
          </cell>
          <cell r="B697" t="str">
            <v>Neutral</v>
          </cell>
        </row>
        <row r="698">
          <cell r="A698" t="str">
            <v>460P-35-PDM-I</v>
          </cell>
          <cell r="B698" t="str">
            <v>Printed</v>
          </cell>
        </row>
        <row r="699">
          <cell r="A699" t="str">
            <v>460P-35-PDM-SI</v>
          </cell>
          <cell r="B699" t="str">
            <v>Printed</v>
          </cell>
        </row>
        <row r="700">
          <cell r="A700" t="str">
            <v>460P-37-PDM</v>
          </cell>
          <cell r="B700" t="str">
            <v>Neutral</v>
          </cell>
        </row>
        <row r="701">
          <cell r="A701" t="str">
            <v>460P-37-PDM-I</v>
          </cell>
          <cell r="B701" t="str">
            <v>Printed</v>
          </cell>
        </row>
        <row r="702">
          <cell r="A702" t="str">
            <v>460P-37-PDM-SI</v>
          </cell>
          <cell r="B702" t="str">
            <v>Printed</v>
          </cell>
        </row>
        <row r="703">
          <cell r="A703" t="str">
            <v>460P-39-PDM</v>
          </cell>
          <cell r="B703" t="str">
            <v>Neutral</v>
          </cell>
        </row>
        <row r="704">
          <cell r="A704" t="str">
            <v>460P-39-PDM-I</v>
          </cell>
          <cell r="B704" t="str">
            <v>Printed</v>
          </cell>
        </row>
        <row r="705">
          <cell r="A705" t="str">
            <v>460P-39-PDM-S</v>
          </cell>
          <cell r="B705" t="str">
            <v>Printed</v>
          </cell>
        </row>
        <row r="706">
          <cell r="A706" t="str">
            <v>460P-39-PDM-SI</v>
          </cell>
          <cell r="B706" t="str">
            <v>Printed</v>
          </cell>
        </row>
        <row r="707">
          <cell r="A707" t="str">
            <v>460P-48-PDM</v>
          </cell>
          <cell r="B707" t="str">
            <v>Neutral</v>
          </cell>
        </row>
        <row r="708">
          <cell r="A708" t="str">
            <v>460P-48-PDM-I</v>
          </cell>
          <cell r="B708" t="str">
            <v>Printed</v>
          </cell>
        </row>
        <row r="709">
          <cell r="A709" t="str">
            <v>460P-48-PDM-SI</v>
          </cell>
          <cell r="B709" t="str">
            <v>Printed</v>
          </cell>
        </row>
        <row r="710">
          <cell r="A710" t="str">
            <v>460S-11-PDM-I</v>
          </cell>
          <cell r="B710" t="str">
            <v>Neutral</v>
          </cell>
        </row>
        <row r="711">
          <cell r="A711" t="str">
            <v>460S-11-PDM-SI</v>
          </cell>
          <cell r="B711" t="str">
            <v>Neutral</v>
          </cell>
        </row>
        <row r="712">
          <cell r="A712" t="str">
            <v>470P-11-PDM</v>
          </cell>
          <cell r="B712" t="str">
            <v>Neutral</v>
          </cell>
        </row>
        <row r="713">
          <cell r="A713" t="str">
            <v>470P-11-PDM-I</v>
          </cell>
          <cell r="B713" t="str">
            <v>Printed</v>
          </cell>
        </row>
        <row r="714">
          <cell r="A714" t="str">
            <v>470P-11-PDM-S</v>
          </cell>
          <cell r="B714" t="str">
            <v>Printed</v>
          </cell>
        </row>
        <row r="715">
          <cell r="A715" t="str">
            <v>470P-11-PDM-SI</v>
          </cell>
          <cell r="B715" t="str">
            <v>Printed</v>
          </cell>
        </row>
        <row r="716">
          <cell r="A716" t="str">
            <v>470P-12-PDM</v>
          </cell>
          <cell r="B716" t="str">
            <v>Neutral</v>
          </cell>
        </row>
        <row r="717">
          <cell r="A717" t="str">
            <v>470P-12-PDM-I</v>
          </cell>
          <cell r="B717" t="str">
            <v>Printed</v>
          </cell>
        </row>
        <row r="718">
          <cell r="A718" t="str">
            <v>470P-12-PDM-SI</v>
          </cell>
          <cell r="B718" t="str">
            <v>Printed</v>
          </cell>
        </row>
        <row r="719">
          <cell r="A719" t="str">
            <v>470P-13-PDM</v>
          </cell>
          <cell r="B719" t="str">
            <v>Neutral</v>
          </cell>
        </row>
        <row r="720">
          <cell r="A720" t="str">
            <v>470P-13-PDM-I</v>
          </cell>
          <cell r="B720" t="str">
            <v>Printed</v>
          </cell>
        </row>
        <row r="721">
          <cell r="A721" t="str">
            <v>470P-13-PDM-S</v>
          </cell>
          <cell r="B721" t="str">
            <v>Printed</v>
          </cell>
        </row>
        <row r="722">
          <cell r="A722" t="str">
            <v>470P-13-PDM-SI</v>
          </cell>
          <cell r="B722" t="str">
            <v>Printed</v>
          </cell>
        </row>
        <row r="723">
          <cell r="A723" t="str">
            <v>470P-14-PDM</v>
          </cell>
          <cell r="B723" t="str">
            <v>Neutral</v>
          </cell>
        </row>
        <row r="724">
          <cell r="A724" t="str">
            <v>470P-14-PDM-I</v>
          </cell>
          <cell r="B724" t="str">
            <v>Printed</v>
          </cell>
        </row>
        <row r="725">
          <cell r="A725" t="str">
            <v>470P-14-PDM-SI</v>
          </cell>
          <cell r="B725" t="str">
            <v>Printed</v>
          </cell>
        </row>
        <row r="726">
          <cell r="A726" t="str">
            <v>470P-15-PDM</v>
          </cell>
          <cell r="B726" t="str">
            <v>Neutral</v>
          </cell>
        </row>
        <row r="727">
          <cell r="A727" t="str">
            <v>470P-15-PDM-I</v>
          </cell>
          <cell r="B727" t="str">
            <v>Printed</v>
          </cell>
        </row>
        <row r="728">
          <cell r="A728" t="str">
            <v>470P-15-PDM-SI</v>
          </cell>
          <cell r="B728" t="str">
            <v>Printed</v>
          </cell>
        </row>
        <row r="729">
          <cell r="A729" t="str">
            <v>470P-16-PDM</v>
          </cell>
          <cell r="B729" t="str">
            <v>Neutral</v>
          </cell>
        </row>
        <row r="730">
          <cell r="A730" t="str">
            <v>470P-16-PDM-I</v>
          </cell>
          <cell r="B730" t="str">
            <v>Printed</v>
          </cell>
        </row>
        <row r="731">
          <cell r="A731" t="str">
            <v>470P-16-PDM-SI</v>
          </cell>
          <cell r="B731" t="str">
            <v>Printed</v>
          </cell>
        </row>
        <row r="732">
          <cell r="A732" t="str">
            <v>470P-20-PDM</v>
          </cell>
          <cell r="B732" t="str">
            <v>Neutral</v>
          </cell>
        </row>
        <row r="733">
          <cell r="A733" t="str">
            <v>470P-20-PDM-I</v>
          </cell>
          <cell r="B733" t="str">
            <v>Printed</v>
          </cell>
        </row>
        <row r="734">
          <cell r="A734" t="str">
            <v>470P-20-PDM-SI</v>
          </cell>
          <cell r="B734" t="str">
            <v>Printed</v>
          </cell>
        </row>
        <row r="735">
          <cell r="A735" t="str">
            <v>470P-22-PDM</v>
          </cell>
          <cell r="B735" t="str">
            <v>Neutral</v>
          </cell>
        </row>
        <row r="736">
          <cell r="A736" t="str">
            <v>470P-22-PDM-I</v>
          </cell>
          <cell r="B736" t="str">
            <v>Printed</v>
          </cell>
        </row>
        <row r="737">
          <cell r="A737" t="str">
            <v>470P-22-PDM-SI</v>
          </cell>
          <cell r="B737" t="str">
            <v>Printed</v>
          </cell>
        </row>
        <row r="738">
          <cell r="A738" t="str">
            <v>470P-23-PDM</v>
          </cell>
          <cell r="B738" t="str">
            <v>Neutral</v>
          </cell>
        </row>
        <row r="739">
          <cell r="A739" t="str">
            <v>470P-23-PDM-I</v>
          </cell>
          <cell r="B739" t="str">
            <v>Printed</v>
          </cell>
        </row>
        <row r="740">
          <cell r="A740" t="str">
            <v>470P-23-PDM-SI</v>
          </cell>
          <cell r="B740" t="str">
            <v>Printed</v>
          </cell>
        </row>
        <row r="741">
          <cell r="A741" t="str">
            <v>470P-24-PDM</v>
          </cell>
          <cell r="B741" t="str">
            <v>Neutral</v>
          </cell>
        </row>
        <row r="742">
          <cell r="A742" t="str">
            <v>470P-24-PDM-I</v>
          </cell>
          <cell r="B742" t="str">
            <v>Printed</v>
          </cell>
        </row>
        <row r="743">
          <cell r="A743" t="str">
            <v>470P-24-PDM-SI</v>
          </cell>
          <cell r="B743" t="str">
            <v>Printed</v>
          </cell>
        </row>
        <row r="744">
          <cell r="A744" t="str">
            <v>470P-25-PDM</v>
          </cell>
          <cell r="B744" t="str">
            <v>Neutral</v>
          </cell>
        </row>
        <row r="745">
          <cell r="A745" t="str">
            <v>470P-25-PDM-I</v>
          </cell>
          <cell r="B745" t="str">
            <v>Printed</v>
          </cell>
        </row>
        <row r="746">
          <cell r="A746" t="str">
            <v>470P-25-PDM-S</v>
          </cell>
          <cell r="B746" t="str">
            <v>Printed</v>
          </cell>
        </row>
        <row r="747">
          <cell r="A747" t="str">
            <v>470P-25-PDM-SI</v>
          </cell>
          <cell r="B747" t="str">
            <v>Printed</v>
          </cell>
        </row>
        <row r="748">
          <cell r="A748" t="str">
            <v>470P-26-PDM</v>
          </cell>
          <cell r="B748" t="str">
            <v>Neutral</v>
          </cell>
        </row>
        <row r="749">
          <cell r="A749" t="str">
            <v>470P-26-PDM-I</v>
          </cell>
          <cell r="B749" t="str">
            <v>Printed</v>
          </cell>
        </row>
        <row r="750">
          <cell r="A750" t="str">
            <v>470P-26-PDM-SI</v>
          </cell>
          <cell r="B750" t="str">
            <v>Printed</v>
          </cell>
        </row>
        <row r="751">
          <cell r="A751" t="str">
            <v>470P-29-PDM</v>
          </cell>
          <cell r="B751" t="str">
            <v>Neutral</v>
          </cell>
        </row>
        <row r="752">
          <cell r="A752" t="str">
            <v>470P-29-PDM-I</v>
          </cell>
          <cell r="B752" t="str">
            <v>Printed</v>
          </cell>
        </row>
        <row r="753">
          <cell r="A753" t="str">
            <v>470P-29-PDM-SI</v>
          </cell>
          <cell r="B753" t="str">
            <v>Printed</v>
          </cell>
        </row>
        <row r="754">
          <cell r="A754" t="str">
            <v>470P-33-PDM</v>
          </cell>
          <cell r="B754" t="str">
            <v>Neutral</v>
          </cell>
        </row>
        <row r="755">
          <cell r="A755" t="str">
            <v>470P-33-PDM-I</v>
          </cell>
          <cell r="B755" t="str">
            <v>Printed</v>
          </cell>
        </row>
        <row r="756">
          <cell r="A756" t="str">
            <v>470P-33-PDM-SI</v>
          </cell>
          <cell r="B756" t="str">
            <v>Printed</v>
          </cell>
        </row>
        <row r="757">
          <cell r="A757" t="str">
            <v>470P-35-PDM</v>
          </cell>
          <cell r="B757" t="str">
            <v>Neutral</v>
          </cell>
        </row>
        <row r="758">
          <cell r="A758" t="str">
            <v>470P-35-PDM-I</v>
          </cell>
          <cell r="B758" t="str">
            <v>Printed</v>
          </cell>
        </row>
        <row r="759">
          <cell r="A759" t="str">
            <v>470P-35-PDM-SI</v>
          </cell>
          <cell r="B759" t="str">
            <v>Printed</v>
          </cell>
        </row>
        <row r="760">
          <cell r="A760" t="str">
            <v>470P-37-PDM</v>
          </cell>
          <cell r="B760" t="str">
            <v>Neutral</v>
          </cell>
        </row>
        <row r="761">
          <cell r="A761" t="str">
            <v>470P-37-PDM-I</v>
          </cell>
          <cell r="B761" t="str">
            <v>Printed</v>
          </cell>
        </row>
        <row r="762">
          <cell r="A762" t="str">
            <v>470P-37-PDM-SI</v>
          </cell>
          <cell r="B762" t="str">
            <v>Printed</v>
          </cell>
        </row>
        <row r="763">
          <cell r="A763" t="str">
            <v>470P-39-PDM</v>
          </cell>
          <cell r="B763" t="str">
            <v>Neutral</v>
          </cell>
        </row>
        <row r="764">
          <cell r="A764" t="str">
            <v>470P-39-PDM-I</v>
          </cell>
          <cell r="B764" t="str">
            <v>Printed</v>
          </cell>
        </row>
        <row r="765">
          <cell r="A765" t="str">
            <v>470P-39-PDM-SI</v>
          </cell>
          <cell r="B765" t="str">
            <v>Printed</v>
          </cell>
        </row>
        <row r="766">
          <cell r="A766" t="str">
            <v>470P-48-PDM</v>
          </cell>
          <cell r="B766" t="str">
            <v>Neutral</v>
          </cell>
        </row>
        <row r="767">
          <cell r="A767" t="str">
            <v>470P-48-PDM-I</v>
          </cell>
          <cell r="B767" t="str">
            <v>Printed</v>
          </cell>
        </row>
        <row r="768">
          <cell r="A768" t="str">
            <v>470P-48-PDM-SI</v>
          </cell>
          <cell r="B768" t="str">
            <v>Printed</v>
          </cell>
        </row>
        <row r="769">
          <cell r="A769" t="str">
            <v>470PA-11-PDM</v>
          </cell>
          <cell r="B769" t="str">
            <v>Neutral</v>
          </cell>
        </row>
        <row r="770">
          <cell r="A770" t="str">
            <v>470PA-11-PDM-I</v>
          </cell>
          <cell r="B770" t="str">
            <v>Neutral</v>
          </cell>
        </row>
        <row r="771">
          <cell r="A771" t="str">
            <v>470PB-11-PDM-I</v>
          </cell>
          <cell r="B771" t="str">
            <v>Neutral</v>
          </cell>
        </row>
        <row r="772">
          <cell r="A772" t="str">
            <v>470PB-13-LAM-I</v>
          </cell>
          <cell r="B772" t="str">
            <v>Neutral</v>
          </cell>
        </row>
        <row r="773">
          <cell r="A773" t="str">
            <v>470PB-14-PDM-I</v>
          </cell>
          <cell r="B773" t="str">
            <v>Neutral</v>
          </cell>
        </row>
        <row r="774">
          <cell r="A774" t="str">
            <v>470PB-39-LAM-I</v>
          </cell>
          <cell r="B774" t="str">
            <v>Neutral</v>
          </cell>
        </row>
        <row r="775">
          <cell r="A775" t="str">
            <v>470PB-39-LAM-I</v>
          </cell>
          <cell r="B775" t="str">
            <v>Neutral</v>
          </cell>
        </row>
        <row r="776">
          <cell r="A776" t="str">
            <v>470PE-11-PDM</v>
          </cell>
          <cell r="B776" t="str">
            <v>Neutral</v>
          </cell>
        </row>
        <row r="777">
          <cell r="A777" t="str">
            <v>470PE-13-PDM</v>
          </cell>
          <cell r="B777" t="str">
            <v>Neutral</v>
          </cell>
        </row>
        <row r="778">
          <cell r="A778" t="str">
            <v>470PE-13-PDM-I</v>
          </cell>
          <cell r="B778" t="str">
            <v>Neutral</v>
          </cell>
        </row>
        <row r="779">
          <cell r="A779" t="str">
            <v>470PE-14-PDM-I</v>
          </cell>
          <cell r="B779" t="str">
            <v>Neutral</v>
          </cell>
        </row>
        <row r="780">
          <cell r="A780" t="str">
            <v>470PE-17-PDM</v>
          </cell>
          <cell r="B780" t="str">
            <v>Neutral</v>
          </cell>
        </row>
        <row r="781">
          <cell r="A781" t="str">
            <v>470PE-17-PDM-I</v>
          </cell>
          <cell r="B781" t="str">
            <v>Neutral</v>
          </cell>
        </row>
        <row r="782">
          <cell r="A782" t="str">
            <v>470PE-29-PDM-SI</v>
          </cell>
          <cell r="B782" t="str">
            <v>Neutral</v>
          </cell>
        </row>
        <row r="783">
          <cell r="A783" t="str">
            <v>470PE-33-PDM</v>
          </cell>
          <cell r="B783" t="str">
            <v>Neutral</v>
          </cell>
        </row>
        <row r="784">
          <cell r="A784" t="str">
            <v>470PE-33-PDM-I</v>
          </cell>
          <cell r="B784" t="str">
            <v>Neutral</v>
          </cell>
        </row>
        <row r="785">
          <cell r="A785" t="str">
            <v>470PE-37-PDM-I</v>
          </cell>
          <cell r="B785" t="str">
            <v>Neutral</v>
          </cell>
        </row>
        <row r="786">
          <cell r="A786" t="str">
            <v>470PM-17-PDM-I</v>
          </cell>
          <cell r="B786" t="str">
            <v>Neutral</v>
          </cell>
        </row>
        <row r="787">
          <cell r="A787" t="str">
            <v>470S-11-PDM-I</v>
          </cell>
          <cell r="B787" t="str">
            <v>Neutral</v>
          </cell>
        </row>
        <row r="788">
          <cell r="A788" t="str">
            <v>470S-11-PDM-SI</v>
          </cell>
          <cell r="B788" t="str">
            <v>Neutral</v>
          </cell>
        </row>
        <row r="789">
          <cell r="A789" t="str">
            <v>4800-50-PDM</v>
          </cell>
          <cell r="B789" t="str">
            <v>Neutral</v>
          </cell>
        </row>
        <row r="790">
          <cell r="A790" t="str">
            <v>4800-50-PDM-I</v>
          </cell>
          <cell r="B790" t="str">
            <v>Printed</v>
          </cell>
        </row>
        <row r="791">
          <cell r="A791" t="str">
            <v>4800-89-CIE</v>
          </cell>
          <cell r="B791" t="str">
            <v>Neutral</v>
          </cell>
        </row>
        <row r="792">
          <cell r="A792" t="str">
            <v>4800-89-PDM</v>
          </cell>
          <cell r="B792" t="str">
            <v>Neutral</v>
          </cell>
        </row>
        <row r="793">
          <cell r="A793" t="str">
            <v>4800-89-PDM-I</v>
          </cell>
          <cell r="B793" t="str">
            <v>Printed</v>
          </cell>
        </row>
        <row r="794">
          <cell r="A794" t="str">
            <v>480P-50-PDM</v>
          </cell>
          <cell r="B794" t="str">
            <v>Neutral</v>
          </cell>
        </row>
        <row r="795">
          <cell r="A795" t="str">
            <v>480P-50-PDM-I</v>
          </cell>
          <cell r="B795" t="str">
            <v>Printed</v>
          </cell>
        </row>
        <row r="796">
          <cell r="A796" t="str">
            <v>480P-50-PDM-SI</v>
          </cell>
          <cell r="B796" t="str">
            <v>Printed</v>
          </cell>
        </row>
        <row r="797">
          <cell r="A797" t="str">
            <v>480P-51-PDM</v>
          </cell>
          <cell r="B797" t="str">
            <v>Neutral</v>
          </cell>
        </row>
        <row r="798">
          <cell r="A798" t="str">
            <v>480P-51-PDM-I</v>
          </cell>
          <cell r="B798" t="str">
            <v>Printed</v>
          </cell>
        </row>
        <row r="799">
          <cell r="A799" t="str">
            <v>480P-51-PDM-SI</v>
          </cell>
          <cell r="B799" t="str">
            <v>Printed</v>
          </cell>
        </row>
        <row r="800">
          <cell r="A800" t="str">
            <v>480P-54-PDM</v>
          </cell>
          <cell r="B800" t="str">
            <v>Neutral</v>
          </cell>
        </row>
        <row r="801">
          <cell r="A801" t="str">
            <v>480P-54-PDM-I</v>
          </cell>
          <cell r="B801" t="str">
            <v>Printed</v>
          </cell>
        </row>
        <row r="802">
          <cell r="A802" t="str">
            <v>480P-56-PDM</v>
          </cell>
          <cell r="B802" t="str">
            <v>Neutral</v>
          </cell>
        </row>
        <row r="803">
          <cell r="A803" t="str">
            <v>480P-56-PDM-I</v>
          </cell>
          <cell r="B803" t="str">
            <v>Printed</v>
          </cell>
        </row>
        <row r="804">
          <cell r="A804" t="str">
            <v>480P-57-PDM</v>
          </cell>
          <cell r="B804" t="str">
            <v>Neutral</v>
          </cell>
        </row>
        <row r="805">
          <cell r="A805" t="str">
            <v>480P-57-PDM-I</v>
          </cell>
          <cell r="B805" t="str">
            <v>Printed</v>
          </cell>
        </row>
        <row r="806">
          <cell r="A806" t="str">
            <v>480P-57-PDM-SI</v>
          </cell>
          <cell r="B806" t="str">
            <v>Printed</v>
          </cell>
        </row>
        <row r="807">
          <cell r="A807" t="str">
            <v>480P-58-PDM</v>
          </cell>
          <cell r="B807" t="str">
            <v>Neutral</v>
          </cell>
        </row>
        <row r="808">
          <cell r="A808" t="str">
            <v>480P-58-PDM-I</v>
          </cell>
          <cell r="B808" t="str">
            <v>Printed</v>
          </cell>
        </row>
        <row r="809">
          <cell r="A809" t="str">
            <v>480P-58-PDM-SI</v>
          </cell>
          <cell r="B809" t="str">
            <v>Printed</v>
          </cell>
        </row>
        <row r="810">
          <cell r="A810" t="str">
            <v>4830-22-PDM-I</v>
          </cell>
          <cell r="B810" t="str">
            <v>Printed</v>
          </cell>
        </row>
        <row r="811">
          <cell r="A811" t="str">
            <v>4830-25-PDM-I</v>
          </cell>
          <cell r="B811" t="str">
            <v>Printed</v>
          </cell>
        </row>
        <row r="812">
          <cell r="A812" t="str">
            <v>4830-33-PDM</v>
          </cell>
          <cell r="B812" t="str">
            <v>Neutral</v>
          </cell>
        </row>
        <row r="813">
          <cell r="A813" t="str">
            <v>4830-33-PDM-I</v>
          </cell>
          <cell r="B813" t="str">
            <v>Printed</v>
          </cell>
        </row>
        <row r="814">
          <cell r="A814" t="str">
            <v>4830-35-PDM-I</v>
          </cell>
          <cell r="B814" t="str">
            <v>Printed</v>
          </cell>
        </row>
        <row r="815">
          <cell r="A815" t="str">
            <v>4830-50-PDM</v>
          </cell>
          <cell r="B815" t="str">
            <v>Neutral</v>
          </cell>
        </row>
        <row r="816">
          <cell r="A816" t="str">
            <v>4830-50-PDM-I</v>
          </cell>
          <cell r="B816" t="str">
            <v>Printed</v>
          </cell>
        </row>
        <row r="817">
          <cell r="A817" t="str">
            <v>4830-51-PDM</v>
          </cell>
          <cell r="B817" t="str">
            <v>Neutral</v>
          </cell>
        </row>
        <row r="818">
          <cell r="A818" t="str">
            <v>4830-89-PDM</v>
          </cell>
          <cell r="B818" t="str">
            <v>Neutral</v>
          </cell>
        </row>
        <row r="819">
          <cell r="A819" t="str">
            <v>4830-89-PDM-I</v>
          </cell>
          <cell r="B819" t="str">
            <v>Printed</v>
          </cell>
        </row>
        <row r="820">
          <cell r="A820" t="str">
            <v>4830-89-PDM-SI</v>
          </cell>
          <cell r="B820" t="str">
            <v>Printed</v>
          </cell>
        </row>
        <row r="821">
          <cell r="A821" t="str">
            <v>4840-50-PDM</v>
          </cell>
          <cell r="B821" t="str">
            <v>Neutral</v>
          </cell>
        </row>
        <row r="822">
          <cell r="A822" t="str">
            <v>4840-50-PDM-I</v>
          </cell>
          <cell r="B822" t="str">
            <v>Printed</v>
          </cell>
        </row>
        <row r="823">
          <cell r="A823" t="str">
            <v>4840-89-PDM</v>
          </cell>
          <cell r="B823" t="str">
            <v>Neutral</v>
          </cell>
        </row>
        <row r="824">
          <cell r="A824" t="str">
            <v>4840-89-PDM-I</v>
          </cell>
          <cell r="B824" t="str">
            <v>Printed</v>
          </cell>
        </row>
        <row r="825">
          <cell r="A825" t="str">
            <v>490P-30-PDM</v>
          </cell>
          <cell r="B825" t="str">
            <v>Neutral</v>
          </cell>
        </row>
        <row r="826">
          <cell r="A826" t="str">
            <v>490P-40-PDM</v>
          </cell>
          <cell r="B826" t="str">
            <v>Neutral</v>
          </cell>
        </row>
        <row r="827">
          <cell r="A827" t="str">
            <v>4TSP-13-PEM</v>
          </cell>
          <cell r="B827" t="str">
            <v>Neutral</v>
          </cell>
        </row>
        <row r="828">
          <cell r="A828" t="str">
            <v>4TSP-13-PEM-I</v>
          </cell>
          <cell r="B828" t="str">
            <v>Printed</v>
          </cell>
        </row>
        <row r="829">
          <cell r="A829" t="str">
            <v>4TSP-29-PEM</v>
          </cell>
          <cell r="B829" t="str">
            <v>Neutral</v>
          </cell>
        </row>
        <row r="830">
          <cell r="A830" t="str">
            <v>4TSP-29-PEM-I</v>
          </cell>
          <cell r="B830" t="str">
            <v>Printed</v>
          </cell>
        </row>
        <row r="831">
          <cell r="A831" t="str">
            <v>4TSP-36-PEM</v>
          </cell>
          <cell r="B831" t="str">
            <v>Neutral</v>
          </cell>
        </row>
        <row r="832">
          <cell r="A832" t="str">
            <v>4TSP-36-PEM-I</v>
          </cell>
          <cell r="B832" t="str">
            <v>Printed</v>
          </cell>
        </row>
        <row r="833">
          <cell r="A833" t="str">
            <v>4TSP-37-PEM</v>
          </cell>
          <cell r="B833" t="str">
            <v>Neutral</v>
          </cell>
        </row>
        <row r="834">
          <cell r="A834" t="str">
            <v>4TSP-38-PEM</v>
          </cell>
          <cell r="B834" t="str">
            <v>Neutral</v>
          </cell>
        </row>
        <row r="835">
          <cell r="A835" t="str">
            <v>4TSP-38-PEM-I</v>
          </cell>
          <cell r="B835" t="str">
            <v>Printed</v>
          </cell>
        </row>
        <row r="836">
          <cell r="A836" t="str">
            <v>4TSP-39-PEM</v>
          </cell>
          <cell r="B836" t="str">
            <v>Neutral</v>
          </cell>
        </row>
        <row r="837">
          <cell r="A837" t="str">
            <v>4TSP-39-PEM-I</v>
          </cell>
          <cell r="B837" t="str">
            <v>Printed</v>
          </cell>
        </row>
        <row r="838">
          <cell r="A838" t="str">
            <v>4TSP-39-PEM-I</v>
          </cell>
          <cell r="B838" t="str">
            <v>Printed</v>
          </cell>
        </row>
        <row r="839">
          <cell r="A839" t="str">
            <v>5010-11-AEJ</v>
          </cell>
          <cell r="B839" t="str">
            <v>Neutral</v>
          </cell>
        </row>
        <row r="840">
          <cell r="A840" t="str">
            <v>5010-11-GEJ</v>
          </cell>
          <cell r="B840" t="str">
            <v>Neutral</v>
          </cell>
        </row>
        <row r="841">
          <cell r="A841" t="str">
            <v>5010-11-PDJ</v>
          </cell>
          <cell r="B841" t="str">
            <v>Neutral</v>
          </cell>
        </row>
        <row r="842">
          <cell r="A842" t="str">
            <v>5010-12-AEJ</v>
          </cell>
          <cell r="B842" t="str">
            <v>Neutral</v>
          </cell>
        </row>
        <row r="843">
          <cell r="A843" t="str">
            <v>5010-12-GEJ</v>
          </cell>
          <cell r="B843" t="str">
            <v>Neutral</v>
          </cell>
        </row>
        <row r="844">
          <cell r="A844" t="str">
            <v>5010-12-PDJ</v>
          </cell>
          <cell r="B844" t="str">
            <v>Neutral</v>
          </cell>
        </row>
        <row r="845">
          <cell r="A845" t="str">
            <v>5010-12-PDJ-I</v>
          </cell>
          <cell r="B845" t="str">
            <v>Printed</v>
          </cell>
        </row>
        <row r="846">
          <cell r="A846" t="str">
            <v>5010-18-AEJ</v>
          </cell>
          <cell r="B846" t="str">
            <v>Neutral</v>
          </cell>
        </row>
        <row r="847">
          <cell r="A847" t="str">
            <v>5010-18-GEJ</v>
          </cell>
          <cell r="B847" t="str">
            <v>Neutral</v>
          </cell>
        </row>
        <row r="848">
          <cell r="A848" t="str">
            <v>5010-18-PDJ</v>
          </cell>
          <cell r="B848" t="str">
            <v>Neutral</v>
          </cell>
        </row>
        <row r="849">
          <cell r="A849" t="str">
            <v>5010-18-PDJ-I</v>
          </cell>
          <cell r="B849" t="str">
            <v>Printed</v>
          </cell>
        </row>
        <row r="850">
          <cell r="A850" t="str">
            <v>5020-11-AEM</v>
          </cell>
          <cell r="B850" t="str">
            <v>Neutral</v>
          </cell>
        </row>
        <row r="851">
          <cell r="A851" t="str">
            <v>5020-11-GEM</v>
          </cell>
          <cell r="B851" t="str">
            <v>Neutral</v>
          </cell>
        </row>
        <row r="852">
          <cell r="A852" t="str">
            <v>5020-11-PDM</v>
          </cell>
          <cell r="B852" t="str">
            <v>Neutral</v>
          </cell>
        </row>
        <row r="853">
          <cell r="A853" t="str">
            <v>5020-11-PDM-I</v>
          </cell>
          <cell r="B853" t="str">
            <v>Printed</v>
          </cell>
        </row>
        <row r="854">
          <cell r="A854" t="str">
            <v>5020-13-AEM</v>
          </cell>
          <cell r="B854" t="str">
            <v>Neutral</v>
          </cell>
        </row>
        <row r="855">
          <cell r="A855" t="str">
            <v>5020-13-GEM</v>
          </cell>
          <cell r="B855" t="str">
            <v>Neutral</v>
          </cell>
        </row>
        <row r="856">
          <cell r="A856" t="str">
            <v>5020-13-PDM</v>
          </cell>
          <cell r="B856" t="str">
            <v>Neutral</v>
          </cell>
        </row>
        <row r="857">
          <cell r="A857" t="str">
            <v>5020-13-PDM-I</v>
          </cell>
          <cell r="B857" t="str">
            <v>Printed</v>
          </cell>
        </row>
        <row r="858">
          <cell r="A858" t="str">
            <v>5020-14-AEM</v>
          </cell>
          <cell r="B858" t="str">
            <v>Neutral</v>
          </cell>
        </row>
        <row r="859">
          <cell r="A859" t="str">
            <v>5020-14-GEM</v>
          </cell>
          <cell r="B859" t="str">
            <v>Neutral</v>
          </cell>
        </row>
        <row r="860">
          <cell r="A860" t="str">
            <v>5020-14-PDM</v>
          </cell>
          <cell r="B860" t="str">
            <v>Neutral</v>
          </cell>
        </row>
        <row r="861">
          <cell r="A861" t="str">
            <v>5020-14-PDM-S</v>
          </cell>
          <cell r="B861" t="str">
            <v>Printed</v>
          </cell>
        </row>
        <row r="862">
          <cell r="A862" t="str">
            <v>5020-15-AEM</v>
          </cell>
          <cell r="B862" t="str">
            <v>Neutral</v>
          </cell>
        </row>
        <row r="863">
          <cell r="A863" t="str">
            <v>5020-15-GEM</v>
          </cell>
          <cell r="B863" t="str">
            <v>Neutral</v>
          </cell>
        </row>
        <row r="864">
          <cell r="A864" t="str">
            <v>5020-15-PDM</v>
          </cell>
          <cell r="B864" t="str">
            <v>Neutral</v>
          </cell>
        </row>
        <row r="865">
          <cell r="A865" t="str">
            <v>5020-15-PDM-I</v>
          </cell>
          <cell r="B865" t="str">
            <v>Printed</v>
          </cell>
        </row>
        <row r="866">
          <cell r="A866" t="str">
            <v>5020-15-PDM-S</v>
          </cell>
          <cell r="B866" t="str">
            <v>Printed</v>
          </cell>
        </row>
        <row r="867">
          <cell r="A867" t="str">
            <v>5020-16-AEM</v>
          </cell>
          <cell r="B867" t="str">
            <v>Neutral</v>
          </cell>
        </row>
        <row r="868">
          <cell r="A868" t="str">
            <v>5020-16-GEM</v>
          </cell>
          <cell r="B868" t="str">
            <v>Neutral</v>
          </cell>
        </row>
        <row r="869">
          <cell r="A869" t="str">
            <v>5020-16-PDM</v>
          </cell>
          <cell r="B869" t="str">
            <v>Neutral</v>
          </cell>
        </row>
        <row r="870">
          <cell r="A870" t="str">
            <v>5020-16-PDM-I</v>
          </cell>
          <cell r="B870" t="str">
            <v>Printed</v>
          </cell>
        </row>
        <row r="871">
          <cell r="A871" t="str">
            <v>5020-17-AEM</v>
          </cell>
          <cell r="B871" t="str">
            <v>Neutral</v>
          </cell>
        </row>
        <row r="872">
          <cell r="A872" t="str">
            <v>5020-17-GEM</v>
          </cell>
          <cell r="B872" t="str">
            <v>Neutral</v>
          </cell>
        </row>
        <row r="873">
          <cell r="A873" t="str">
            <v>5020-17-PDM</v>
          </cell>
          <cell r="B873" t="str">
            <v>Neutral</v>
          </cell>
        </row>
        <row r="874">
          <cell r="A874" t="str">
            <v>5020-17-PDM-I</v>
          </cell>
          <cell r="B874" t="str">
            <v>Printed</v>
          </cell>
        </row>
        <row r="875">
          <cell r="A875" t="str">
            <v>5020-17-PDM-S</v>
          </cell>
          <cell r="B875" t="str">
            <v>Printed</v>
          </cell>
        </row>
        <row r="876">
          <cell r="A876" t="str">
            <v>5020-17-PDM-SI</v>
          </cell>
          <cell r="B876" t="str">
            <v>Printed</v>
          </cell>
        </row>
        <row r="877">
          <cell r="A877" t="str">
            <v>5040-11-PDM</v>
          </cell>
          <cell r="B877" t="str">
            <v>Neutral</v>
          </cell>
        </row>
        <row r="878">
          <cell r="A878" t="str">
            <v>5040-13-PDM</v>
          </cell>
          <cell r="B878" t="str">
            <v>Neutral</v>
          </cell>
        </row>
        <row r="879">
          <cell r="A879" t="str">
            <v>5040-13-PDM-I</v>
          </cell>
          <cell r="B879" t="str">
            <v>Printed</v>
          </cell>
        </row>
        <row r="880">
          <cell r="A880" t="str">
            <v>5040-14-PDM</v>
          </cell>
          <cell r="B880" t="str">
            <v>Neutral</v>
          </cell>
        </row>
        <row r="881">
          <cell r="A881" t="str">
            <v>5040-15-PDM</v>
          </cell>
          <cell r="B881" t="str">
            <v>Neutral</v>
          </cell>
        </row>
        <row r="882">
          <cell r="A882" t="str">
            <v>5040-16-PDM</v>
          </cell>
          <cell r="B882" t="str">
            <v>Neutral</v>
          </cell>
        </row>
        <row r="883">
          <cell r="A883" t="str">
            <v>5040-33-PDM</v>
          </cell>
          <cell r="B883" t="str">
            <v>Neutral</v>
          </cell>
        </row>
        <row r="884">
          <cell r="A884" t="str">
            <v>5050-13-PDM</v>
          </cell>
          <cell r="B884" t="str">
            <v>Neutral</v>
          </cell>
        </row>
        <row r="885">
          <cell r="A885" t="str">
            <v>5050-14-PDM</v>
          </cell>
          <cell r="B885" t="str">
            <v>Neutral</v>
          </cell>
        </row>
        <row r="886">
          <cell r="A886" t="str">
            <v>5050-17-PDM</v>
          </cell>
          <cell r="B886" t="str">
            <v>Neutral</v>
          </cell>
        </row>
        <row r="887">
          <cell r="A887" t="str">
            <v>5050-17-PDM-SI</v>
          </cell>
          <cell r="B887" t="str">
            <v>Neutral</v>
          </cell>
        </row>
        <row r="888">
          <cell r="A888" t="str">
            <v>5050-22-PDM</v>
          </cell>
          <cell r="B888" t="str">
            <v>Neutral</v>
          </cell>
        </row>
        <row r="889">
          <cell r="A889" t="str">
            <v>5050-25-PDM</v>
          </cell>
          <cell r="B889" t="str">
            <v>Neutral</v>
          </cell>
        </row>
        <row r="890">
          <cell r="A890" t="str">
            <v>5050-33-PDM</v>
          </cell>
          <cell r="B890" t="str">
            <v>Neutral</v>
          </cell>
        </row>
        <row r="891">
          <cell r="A891" t="str">
            <v>5050-37-PDM</v>
          </cell>
          <cell r="B891" t="str">
            <v>Neutral</v>
          </cell>
        </row>
        <row r="892">
          <cell r="A892" t="str">
            <v>5052-16-PDJ</v>
          </cell>
          <cell r="B892" t="str">
            <v>Neutral</v>
          </cell>
        </row>
        <row r="893">
          <cell r="A893" t="str">
            <v>5055-14-PDM</v>
          </cell>
          <cell r="B893" t="str">
            <v>Neutral</v>
          </cell>
        </row>
        <row r="894">
          <cell r="A894" t="str">
            <v>5060-17-PDM</v>
          </cell>
          <cell r="B894" t="str">
            <v>Neutral</v>
          </cell>
        </row>
        <row r="895">
          <cell r="A895" t="str">
            <v>5062-11-PDJ</v>
          </cell>
          <cell r="B895" t="str">
            <v>Neutral</v>
          </cell>
        </row>
        <row r="896">
          <cell r="A896" t="str">
            <v>5065-14-PDM</v>
          </cell>
          <cell r="B896" t="str">
            <v>Neutral</v>
          </cell>
        </row>
        <row r="897">
          <cell r="A897" t="str">
            <v>5070-13-PDM</v>
          </cell>
          <cell r="B897" t="str">
            <v>Neutral</v>
          </cell>
        </row>
        <row r="898">
          <cell r="A898" t="str">
            <v>5070-13-PDM-SI</v>
          </cell>
          <cell r="B898" t="str">
            <v>Printed</v>
          </cell>
        </row>
        <row r="899">
          <cell r="A899" t="str">
            <v>5070-14-PDM</v>
          </cell>
          <cell r="B899" t="str">
            <v>Neutral</v>
          </cell>
        </row>
        <row r="900">
          <cell r="A900" t="str">
            <v>5070-16-PDM</v>
          </cell>
          <cell r="B900" t="str">
            <v>Neutral</v>
          </cell>
        </row>
        <row r="901">
          <cell r="A901" t="str">
            <v>5070-16-PDM-SI</v>
          </cell>
          <cell r="B901" t="str">
            <v>Printed</v>
          </cell>
        </row>
        <row r="902">
          <cell r="A902" t="str">
            <v>5070-22-PDM</v>
          </cell>
          <cell r="B902" t="str">
            <v>Neutral</v>
          </cell>
        </row>
        <row r="903">
          <cell r="A903" t="str">
            <v>5070-33-PDM</v>
          </cell>
          <cell r="B903" t="str">
            <v>Neutral</v>
          </cell>
        </row>
        <row r="904">
          <cell r="A904" t="str">
            <v>5072-16-PDJ</v>
          </cell>
          <cell r="B904" t="str">
            <v>Neutral</v>
          </cell>
        </row>
        <row r="905">
          <cell r="A905" t="str">
            <v>5080-11-AEM</v>
          </cell>
          <cell r="B905" t="str">
            <v>Neutral</v>
          </cell>
        </row>
        <row r="906">
          <cell r="A906" t="str">
            <v>5080-11-PDM</v>
          </cell>
          <cell r="B906" t="str">
            <v>Neutral</v>
          </cell>
        </row>
        <row r="907">
          <cell r="A907" t="str">
            <v>5080-13-PDM</v>
          </cell>
          <cell r="B907" t="str">
            <v>Neutral</v>
          </cell>
        </row>
        <row r="908">
          <cell r="A908" t="str">
            <v>5080-14-PDM</v>
          </cell>
          <cell r="B908" t="str">
            <v>Neutral</v>
          </cell>
        </row>
        <row r="909">
          <cell r="A909" t="str">
            <v>5080-16-PDM</v>
          </cell>
          <cell r="B909" t="str">
            <v>Neutral</v>
          </cell>
        </row>
        <row r="910">
          <cell r="A910" t="str">
            <v>5080-17-PDM</v>
          </cell>
          <cell r="B910" t="str">
            <v>Neutral</v>
          </cell>
        </row>
        <row r="911">
          <cell r="A911" t="str">
            <v>5080-22-PDM</v>
          </cell>
          <cell r="B911" t="str">
            <v>Neutral</v>
          </cell>
        </row>
        <row r="912">
          <cell r="A912" t="str">
            <v>5080-22-PDM-I</v>
          </cell>
          <cell r="B912" t="str">
            <v>Neutral</v>
          </cell>
        </row>
        <row r="913">
          <cell r="A913" t="str">
            <v>5080-33-PDM</v>
          </cell>
          <cell r="B913" t="str">
            <v>Neutral</v>
          </cell>
        </row>
        <row r="914">
          <cell r="A914" t="str">
            <v>5090-11-PDM</v>
          </cell>
          <cell r="B914" t="str">
            <v>Neutral</v>
          </cell>
        </row>
        <row r="915">
          <cell r="A915" t="str">
            <v>5090-12-PDM</v>
          </cell>
          <cell r="B915" t="str">
            <v>Neutral</v>
          </cell>
        </row>
        <row r="916">
          <cell r="A916" t="str">
            <v>5090-13-PDM</v>
          </cell>
          <cell r="B916" t="str">
            <v>Neutral</v>
          </cell>
        </row>
        <row r="917">
          <cell r="A917" t="str">
            <v>5090-14-PDM</v>
          </cell>
          <cell r="B917" t="str">
            <v>Neutral</v>
          </cell>
        </row>
        <row r="918">
          <cell r="A918" t="str">
            <v>5090-16-PDM</v>
          </cell>
          <cell r="B918" t="str">
            <v>Neutral</v>
          </cell>
        </row>
        <row r="919">
          <cell r="A919" t="str">
            <v>5090-17-PDM</v>
          </cell>
          <cell r="B919" t="str">
            <v>Neutral</v>
          </cell>
        </row>
        <row r="920">
          <cell r="A920" t="str">
            <v>5090-22-PDM</v>
          </cell>
          <cell r="B920" t="str">
            <v>Neutral</v>
          </cell>
        </row>
        <row r="921">
          <cell r="A921" t="str">
            <v>5090-26-PDM</v>
          </cell>
          <cell r="B921" t="str">
            <v>Neutral</v>
          </cell>
        </row>
        <row r="922">
          <cell r="A922" t="str">
            <v>5090-33-PDM</v>
          </cell>
          <cell r="B922" t="str">
            <v>Neutral</v>
          </cell>
        </row>
        <row r="923">
          <cell r="A923" t="str">
            <v>510-11-PDJ</v>
          </cell>
          <cell r="B923" t="str">
            <v>Neutral</v>
          </cell>
        </row>
        <row r="924">
          <cell r="A924" t="str">
            <v>510-11-PDJ-I</v>
          </cell>
          <cell r="B924" t="str">
            <v>Printed</v>
          </cell>
        </row>
        <row r="925">
          <cell r="A925" t="str">
            <v>510-11-PDJ-S</v>
          </cell>
          <cell r="B925" t="str">
            <v>Neutral</v>
          </cell>
        </row>
        <row r="926">
          <cell r="A926" t="str">
            <v>510-12-PDJ</v>
          </cell>
          <cell r="B926" t="str">
            <v>Neutral</v>
          </cell>
        </row>
        <row r="927">
          <cell r="A927" t="str">
            <v>510-18-PDJ</v>
          </cell>
          <cell r="B927" t="str">
            <v>Neutral</v>
          </cell>
        </row>
        <row r="928">
          <cell r="A928" t="str">
            <v>510-18-PDJ-I</v>
          </cell>
          <cell r="B928" t="str">
            <v>Printed</v>
          </cell>
        </row>
        <row r="929">
          <cell r="A929" t="str">
            <v>510-18-PDJ-SI</v>
          </cell>
          <cell r="B929" t="str">
            <v>Printed</v>
          </cell>
        </row>
        <row r="930">
          <cell r="A930" t="str">
            <v>510T-11-PDJ</v>
          </cell>
          <cell r="B930" t="str">
            <v>Neutral</v>
          </cell>
        </row>
        <row r="931">
          <cell r="A931" t="str">
            <v>510T-12-PDJ</v>
          </cell>
          <cell r="B931" t="str">
            <v>Neutral</v>
          </cell>
        </row>
        <row r="932">
          <cell r="A932" t="str">
            <v>510T-18-PDJ</v>
          </cell>
          <cell r="B932" t="str">
            <v>Neutral</v>
          </cell>
        </row>
        <row r="933">
          <cell r="A933" t="str">
            <v>514-11-PDJ</v>
          </cell>
          <cell r="B933" t="str">
            <v>Neutral</v>
          </cell>
        </row>
        <row r="934">
          <cell r="A934" t="str">
            <v>514-49-PDJ</v>
          </cell>
          <cell r="B934" t="str">
            <v>Neutral</v>
          </cell>
        </row>
        <row r="935">
          <cell r="A935" t="str">
            <v>520-11-PDM</v>
          </cell>
          <cell r="B935" t="str">
            <v>Neutral</v>
          </cell>
        </row>
        <row r="936">
          <cell r="A936" t="str">
            <v>520-11-PDM-I</v>
          </cell>
          <cell r="B936" t="str">
            <v>Printed</v>
          </cell>
        </row>
        <row r="937">
          <cell r="A937" t="str">
            <v>520-11-PDM-SI</v>
          </cell>
          <cell r="B937" t="str">
            <v>Printed</v>
          </cell>
        </row>
        <row r="938">
          <cell r="A938" t="str">
            <v>520-13-PDM</v>
          </cell>
          <cell r="B938" t="str">
            <v>Neutral</v>
          </cell>
        </row>
        <row r="939">
          <cell r="A939" t="str">
            <v>520-13-PDM-I</v>
          </cell>
          <cell r="B939" t="str">
            <v>Printed</v>
          </cell>
        </row>
        <row r="940">
          <cell r="A940" t="str">
            <v>520-14-PDM</v>
          </cell>
          <cell r="B940" t="str">
            <v>Neutral</v>
          </cell>
        </row>
        <row r="941">
          <cell r="A941" t="str">
            <v>520-14-PDM-I</v>
          </cell>
          <cell r="B941" t="str">
            <v>Printed</v>
          </cell>
        </row>
        <row r="942">
          <cell r="A942" t="str">
            <v>520-16-PDM</v>
          </cell>
          <cell r="B942" t="str">
            <v>Neutral</v>
          </cell>
        </row>
        <row r="943">
          <cell r="A943" t="str">
            <v>520-16-PDM-I</v>
          </cell>
          <cell r="B943" t="str">
            <v>Printed</v>
          </cell>
        </row>
        <row r="944">
          <cell r="A944" t="str">
            <v>520-17-PDM</v>
          </cell>
          <cell r="B944" t="str">
            <v>Neutral</v>
          </cell>
        </row>
        <row r="945">
          <cell r="A945" t="str">
            <v>520-22-PDM</v>
          </cell>
          <cell r="B945" t="str">
            <v>Neutral</v>
          </cell>
        </row>
        <row r="946">
          <cell r="A946" t="str">
            <v>520P-27-PDM</v>
          </cell>
          <cell r="B946" t="str">
            <v>Neutral</v>
          </cell>
        </row>
        <row r="947">
          <cell r="A947" t="str">
            <v>520P-27-PDM-I</v>
          </cell>
          <cell r="B947" t="str">
            <v>Printed</v>
          </cell>
        </row>
        <row r="948">
          <cell r="A948" t="str">
            <v>520P-30-PDM</v>
          </cell>
          <cell r="B948" t="str">
            <v>Neutral</v>
          </cell>
        </row>
        <row r="949">
          <cell r="A949" t="str">
            <v>520P-30-PDM-I</v>
          </cell>
          <cell r="B949" t="str">
            <v>Printed</v>
          </cell>
        </row>
        <row r="950">
          <cell r="A950" t="str">
            <v>520P-41-PDM</v>
          </cell>
          <cell r="B950" t="str">
            <v>Neutral</v>
          </cell>
        </row>
        <row r="951">
          <cell r="A951" t="str">
            <v>520P-41-PDM-I</v>
          </cell>
          <cell r="B951" t="str">
            <v>Printed</v>
          </cell>
        </row>
        <row r="952">
          <cell r="A952" t="str">
            <v>520T-11-PDJ</v>
          </cell>
          <cell r="B952" t="str">
            <v>Neutral</v>
          </cell>
        </row>
        <row r="953">
          <cell r="A953" t="str">
            <v>520T-13-PDJ</v>
          </cell>
          <cell r="B953" t="str">
            <v>Neutral</v>
          </cell>
        </row>
        <row r="954">
          <cell r="A954" t="str">
            <v>520T-14-PDJ</v>
          </cell>
          <cell r="B954" t="str">
            <v>Neutral</v>
          </cell>
        </row>
        <row r="955">
          <cell r="A955" t="str">
            <v>520T-16-PDJ</v>
          </cell>
          <cell r="B955" t="str">
            <v>Neutral</v>
          </cell>
        </row>
        <row r="956">
          <cell r="A956" t="str">
            <v>524-11-PDD</v>
          </cell>
          <cell r="B956" t="str">
            <v>Neutral</v>
          </cell>
        </row>
        <row r="957">
          <cell r="A957" t="str">
            <v>529-27-PDM</v>
          </cell>
          <cell r="B957" t="str">
            <v>Neutral</v>
          </cell>
        </row>
        <row r="958">
          <cell r="A958" t="str">
            <v>529-30-PDM</v>
          </cell>
          <cell r="B958" t="str">
            <v>Neutral</v>
          </cell>
        </row>
        <row r="959">
          <cell r="A959" t="str">
            <v>529-41-PDM</v>
          </cell>
          <cell r="B959" t="str">
            <v>Neutral</v>
          </cell>
        </row>
        <row r="960">
          <cell r="A960" t="str">
            <v>534-11-PDD</v>
          </cell>
          <cell r="B960" t="str">
            <v>Neutral</v>
          </cell>
        </row>
        <row r="961">
          <cell r="A961" t="str">
            <v>540-11-PDM</v>
          </cell>
          <cell r="B961" t="str">
            <v>Neutral</v>
          </cell>
        </row>
        <row r="962">
          <cell r="A962" t="str">
            <v>540-11-PDM-I</v>
          </cell>
          <cell r="B962" t="str">
            <v>Printed</v>
          </cell>
        </row>
        <row r="963">
          <cell r="A963" t="str">
            <v>540-11-PDM-SI</v>
          </cell>
          <cell r="B963" t="str">
            <v>Printed</v>
          </cell>
        </row>
        <row r="964">
          <cell r="A964" t="str">
            <v>540-14-PDM</v>
          </cell>
          <cell r="B964" t="str">
            <v>Neutral</v>
          </cell>
        </row>
        <row r="965">
          <cell r="A965" t="str">
            <v>540-17-PDM</v>
          </cell>
          <cell r="B965" t="str">
            <v>Neutral</v>
          </cell>
        </row>
        <row r="966">
          <cell r="A966" t="str">
            <v>540-22-PDM</v>
          </cell>
          <cell r="B966" t="str">
            <v>Neutral</v>
          </cell>
        </row>
        <row r="967">
          <cell r="A967" t="str">
            <v>5TSP-13-PDM</v>
          </cell>
          <cell r="B967" t="str">
            <v>Neutral</v>
          </cell>
        </row>
        <row r="968">
          <cell r="A968" t="str">
            <v>5TSP-13-PEM</v>
          </cell>
          <cell r="B968" t="str">
            <v>Neutral</v>
          </cell>
        </row>
        <row r="969">
          <cell r="A969" t="str">
            <v>5TSP-13-PEM-I</v>
          </cell>
          <cell r="B969" t="str">
            <v>Printed</v>
          </cell>
        </row>
        <row r="970">
          <cell r="A970" t="str">
            <v>5TSP-29-PDM</v>
          </cell>
          <cell r="B970" t="str">
            <v>Neutral</v>
          </cell>
        </row>
        <row r="971">
          <cell r="A971" t="str">
            <v>5TSP-29-PEM</v>
          </cell>
          <cell r="B971" t="str">
            <v>Neutral</v>
          </cell>
        </row>
        <row r="972">
          <cell r="A972" t="str">
            <v>5TSP-29-PEM-I</v>
          </cell>
          <cell r="B972" t="str">
            <v>Printed</v>
          </cell>
        </row>
        <row r="973">
          <cell r="A973" t="str">
            <v>5TSP-36-PDM</v>
          </cell>
          <cell r="B973" t="str">
            <v>Neutral</v>
          </cell>
        </row>
        <row r="974">
          <cell r="A974" t="str">
            <v>5TSP-36-PEM</v>
          </cell>
          <cell r="B974" t="str">
            <v>Neutral</v>
          </cell>
        </row>
        <row r="975">
          <cell r="A975" t="str">
            <v>5TSP-36-PEM-I</v>
          </cell>
          <cell r="B975" t="str">
            <v>Printed</v>
          </cell>
        </row>
        <row r="976">
          <cell r="A976" t="str">
            <v>5TSP-37-PDM</v>
          </cell>
          <cell r="B976" t="str">
            <v>Neutral</v>
          </cell>
        </row>
        <row r="977">
          <cell r="A977" t="str">
            <v>5TSP-37-PEM</v>
          </cell>
          <cell r="B977" t="str">
            <v>Neutral</v>
          </cell>
        </row>
        <row r="978">
          <cell r="A978" t="str">
            <v>5TSP-37-PEM-I</v>
          </cell>
          <cell r="B978" t="str">
            <v>Printed</v>
          </cell>
        </row>
        <row r="979">
          <cell r="A979" t="str">
            <v>5TSP-38-PDM</v>
          </cell>
          <cell r="B979" t="str">
            <v>Neutral</v>
          </cell>
        </row>
        <row r="980">
          <cell r="A980" t="str">
            <v>5TSP-38-PEM</v>
          </cell>
          <cell r="B980" t="str">
            <v>Neutral</v>
          </cell>
        </row>
        <row r="981">
          <cell r="A981" t="str">
            <v>5TSP-38-PEM-I</v>
          </cell>
          <cell r="B981" t="str">
            <v>Printed</v>
          </cell>
        </row>
        <row r="982">
          <cell r="A982" t="str">
            <v>5TSP-39-PDM</v>
          </cell>
          <cell r="B982" t="str">
            <v>Neutral</v>
          </cell>
        </row>
        <row r="983">
          <cell r="A983" t="str">
            <v>5TSP-39-PEM</v>
          </cell>
          <cell r="B983" t="str">
            <v>Neutral</v>
          </cell>
        </row>
        <row r="984">
          <cell r="A984" t="str">
            <v>5TSP-39-PEM-I</v>
          </cell>
          <cell r="B984" t="str">
            <v>Printed</v>
          </cell>
        </row>
        <row r="985">
          <cell r="A985" t="str">
            <v>619-11-PDJ</v>
          </cell>
          <cell r="B985" t="str">
            <v>Neutral</v>
          </cell>
        </row>
        <row r="986">
          <cell r="A986" t="str">
            <v>620P-11-PDM</v>
          </cell>
          <cell r="B986" t="str">
            <v>Neutral</v>
          </cell>
        </row>
        <row r="987">
          <cell r="A987" t="str">
            <v>646P-11-PDM</v>
          </cell>
          <cell r="B987" t="str">
            <v>Neutral</v>
          </cell>
        </row>
        <row r="988">
          <cell r="A988" t="str">
            <v>646P-11-PDM-I</v>
          </cell>
          <cell r="B988" t="str">
            <v>Neutral</v>
          </cell>
        </row>
        <row r="989">
          <cell r="A989" t="str">
            <v>6500-11-PDM</v>
          </cell>
          <cell r="B989" t="str">
            <v>Neutral</v>
          </cell>
        </row>
        <row r="990">
          <cell r="A990" t="str">
            <v>6501-16-PDM</v>
          </cell>
          <cell r="B990" t="str">
            <v>Neutral</v>
          </cell>
        </row>
        <row r="991">
          <cell r="A991" t="str">
            <v>6502-15-PDM</v>
          </cell>
          <cell r="B991" t="str">
            <v>Neutral</v>
          </cell>
        </row>
        <row r="992">
          <cell r="A992" t="str">
            <v>6506-33-PDM</v>
          </cell>
          <cell r="B992" t="str">
            <v>Neutral</v>
          </cell>
        </row>
        <row r="993">
          <cell r="A993" t="str">
            <v>6605-00-PDO</v>
          </cell>
          <cell r="B993" t="str">
            <v>Neutral</v>
          </cell>
        </row>
        <row r="994">
          <cell r="A994" t="str">
            <v>6701-16-PDL</v>
          </cell>
          <cell r="B994" t="str">
            <v>Neutral</v>
          </cell>
        </row>
        <row r="995">
          <cell r="A995" t="str">
            <v>6704-15-PDL</v>
          </cell>
          <cell r="B995" t="str">
            <v>Neutral</v>
          </cell>
        </row>
        <row r="996">
          <cell r="A996" t="str">
            <v>6708-10-PDL</v>
          </cell>
          <cell r="B996" t="str">
            <v>Neutral</v>
          </cell>
        </row>
        <row r="997">
          <cell r="A997" t="str">
            <v>6709-10-PDL</v>
          </cell>
          <cell r="B997" t="str">
            <v>Neutral</v>
          </cell>
        </row>
        <row r="998">
          <cell r="A998" t="str">
            <v>6709-10-PDL-I</v>
          </cell>
          <cell r="B998" t="str">
            <v>Neutral</v>
          </cell>
        </row>
        <row r="999">
          <cell r="A999" t="str">
            <v>6732-10-OBL</v>
          </cell>
          <cell r="B999" t="str">
            <v>Neutral</v>
          </cell>
        </row>
        <row r="1000">
          <cell r="A1000" t="str">
            <v>6732-10-PDL</v>
          </cell>
          <cell r="B1000" t="str">
            <v>Neutral</v>
          </cell>
        </row>
        <row r="1001">
          <cell r="A1001" t="str">
            <v>6732-10-PDL-SI</v>
          </cell>
          <cell r="B1001" t="str">
            <v>Neutral</v>
          </cell>
        </row>
        <row r="1002">
          <cell r="A1002" t="str">
            <v>6733-10-PDO</v>
          </cell>
          <cell r="B1002" t="str">
            <v>Neutral</v>
          </cell>
        </row>
        <row r="1003">
          <cell r="A1003" t="str">
            <v>6735-10-PDA</v>
          </cell>
          <cell r="B1003" t="str">
            <v>Neutral</v>
          </cell>
        </row>
        <row r="1004">
          <cell r="A1004" t="str">
            <v>6748-10-PDH</v>
          </cell>
          <cell r="B1004" t="str">
            <v>Neutral</v>
          </cell>
        </row>
        <row r="1005">
          <cell r="A1005" t="str">
            <v>6752-10-PDL</v>
          </cell>
          <cell r="B1005" t="str">
            <v>Neutral</v>
          </cell>
        </row>
        <row r="1006">
          <cell r="A1006" t="str">
            <v>6752-10-PDL-I</v>
          </cell>
          <cell r="B1006" t="str">
            <v>Printed</v>
          </cell>
        </row>
        <row r="1007">
          <cell r="A1007" t="str">
            <v>6770-16-PDL</v>
          </cell>
          <cell r="B1007" t="str">
            <v>Neutral</v>
          </cell>
        </row>
        <row r="1008">
          <cell r="A1008" t="str">
            <v>6771-15-PDL</v>
          </cell>
          <cell r="B1008" t="str">
            <v>Neutral</v>
          </cell>
        </row>
        <row r="1009">
          <cell r="A1009" t="str">
            <v>6772-13-PDL</v>
          </cell>
          <cell r="B1009" t="str">
            <v>Neutral</v>
          </cell>
        </row>
        <row r="1010">
          <cell r="A1010" t="str">
            <v>6773-14-PDL</v>
          </cell>
          <cell r="B1010" t="str">
            <v>Neutral</v>
          </cell>
        </row>
        <row r="1011">
          <cell r="A1011" t="str">
            <v>6810-13-PDL</v>
          </cell>
          <cell r="B1011" t="str">
            <v>Neutral</v>
          </cell>
        </row>
        <row r="1012">
          <cell r="A1012" t="str">
            <v>6820-14-PDL</v>
          </cell>
          <cell r="B1012" t="str">
            <v>Neutral</v>
          </cell>
        </row>
        <row r="1013">
          <cell r="A1013" t="str">
            <v>6821-17-PDL</v>
          </cell>
          <cell r="B1013" t="str">
            <v>Neutral</v>
          </cell>
        </row>
        <row r="1014">
          <cell r="A1014" t="str">
            <v>700-00-PDM</v>
          </cell>
          <cell r="B1014" t="str">
            <v>Neutral</v>
          </cell>
        </row>
        <row r="1015">
          <cell r="A1015" t="str">
            <v>7022-11-PDM</v>
          </cell>
          <cell r="B1015" t="str">
            <v>Neutral</v>
          </cell>
        </row>
        <row r="1016">
          <cell r="A1016" t="str">
            <v>7022-13-PDM</v>
          </cell>
          <cell r="B1016" t="str">
            <v>Neutral</v>
          </cell>
        </row>
        <row r="1017">
          <cell r="A1017" t="str">
            <v>7022-14-PDM</v>
          </cell>
          <cell r="B1017" t="str">
            <v>Neutral</v>
          </cell>
        </row>
        <row r="1018">
          <cell r="A1018" t="str">
            <v>7022-15-PDM</v>
          </cell>
          <cell r="B1018" t="str">
            <v>Neutral</v>
          </cell>
        </row>
        <row r="1019">
          <cell r="A1019" t="str">
            <v>7022-16-PDM</v>
          </cell>
          <cell r="B1019" t="str">
            <v>Neutral</v>
          </cell>
        </row>
        <row r="1020">
          <cell r="A1020" t="str">
            <v>7022-17-PDM</v>
          </cell>
          <cell r="B1020" t="str">
            <v>Neutral</v>
          </cell>
        </row>
        <row r="1021">
          <cell r="A1021" t="str">
            <v>7022NH-11-PDM</v>
          </cell>
          <cell r="B1021" t="str">
            <v>Neutral</v>
          </cell>
        </row>
        <row r="1022">
          <cell r="A1022" t="str">
            <v>7023-11-PDM</v>
          </cell>
          <cell r="B1022" t="str">
            <v>Neutral</v>
          </cell>
        </row>
        <row r="1023">
          <cell r="A1023" t="str">
            <v>7023S-11-PDM</v>
          </cell>
          <cell r="B1023" t="str">
            <v>Neutral</v>
          </cell>
        </row>
        <row r="1024">
          <cell r="A1024" t="str">
            <v>7023S-16-PDM</v>
          </cell>
          <cell r="B1024" t="str">
            <v>Neutral</v>
          </cell>
        </row>
        <row r="1025">
          <cell r="A1025" t="str">
            <v>7024-11-PDH</v>
          </cell>
          <cell r="B1025" t="str">
            <v>Neutral</v>
          </cell>
        </row>
        <row r="1026">
          <cell r="A1026" t="str">
            <v>7024S-11-PDH</v>
          </cell>
          <cell r="B1026" t="str">
            <v>Neutral</v>
          </cell>
        </row>
        <row r="1027">
          <cell r="A1027" t="str">
            <v>7039-16-SAK</v>
          </cell>
          <cell r="B1027" t="str">
            <v>Neutral</v>
          </cell>
        </row>
        <row r="1028">
          <cell r="A1028" t="str">
            <v>7041-11-PDM</v>
          </cell>
          <cell r="B1028" t="str">
            <v>Neutral</v>
          </cell>
        </row>
        <row r="1029">
          <cell r="A1029" t="str">
            <v>7041S-11-PDM</v>
          </cell>
          <cell r="B1029" t="str">
            <v>Neutral</v>
          </cell>
        </row>
        <row r="1030">
          <cell r="A1030" t="str">
            <v>7042-11-PDM</v>
          </cell>
          <cell r="B1030" t="str">
            <v>Neutral</v>
          </cell>
        </row>
        <row r="1031">
          <cell r="A1031" t="str">
            <v>7042-11-SAK</v>
          </cell>
          <cell r="B1031" t="str">
            <v>Neutral</v>
          </cell>
        </row>
        <row r="1032">
          <cell r="A1032" t="str">
            <v>7042-16-PDM</v>
          </cell>
          <cell r="B1032" t="str">
            <v>Neutral</v>
          </cell>
        </row>
        <row r="1033">
          <cell r="A1033" t="str">
            <v>7043-11-PDH</v>
          </cell>
          <cell r="B1033" t="str">
            <v>Neutral</v>
          </cell>
        </row>
        <row r="1034">
          <cell r="A1034" t="str">
            <v>7043S-11-PDH</v>
          </cell>
          <cell r="B1034" t="str">
            <v>Neutral</v>
          </cell>
        </row>
        <row r="1035">
          <cell r="A1035" t="str">
            <v>7044-13-PDL</v>
          </cell>
          <cell r="B1035" t="str">
            <v>Neutral</v>
          </cell>
        </row>
        <row r="1036">
          <cell r="A1036" t="str">
            <v>7044-14-PDL</v>
          </cell>
          <cell r="B1036" t="str">
            <v>Neutral</v>
          </cell>
        </row>
        <row r="1037">
          <cell r="A1037" t="str">
            <v>7044-15-PDL</v>
          </cell>
          <cell r="B1037" t="str">
            <v>Neutral</v>
          </cell>
        </row>
        <row r="1038">
          <cell r="A1038" t="str">
            <v>7044-16-PDL</v>
          </cell>
          <cell r="B1038" t="str">
            <v>Neutral</v>
          </cell>
        </row>
        <row r="1039">
          <cell r="A1039" t="str">
            <v>7044-17-PDL</v>
          </cell>
          <cell r="B1039" t="str">
            <v>Neutral</v>
          </cell>
        </row>
        <row r="1040">
          <cell r="A1040" t="str">
            <v>7044-33-PDL</v>
          </cell>
          <cell r="B1040" t="str">
            <v>Neutral</v>
          </cell>
        </row>
        <row r="1041">
          <cell r="A1041" t="str">
            <v>7044-35-PDL</v>
          </cell>
          <cell r="B1041" t="str">
            <v>Neutral</v>
          </cell>
        </row>
        <row r="1042">
          <cell r="A1042" t="str">
            <v>7045-11-PDL</v>
          </cell>
          <cell r="B1042" t="str">
            <v>Neutral</v>
          </cell>
        </row>
        <row r="1043">
          <cell r="A1043" t="str">
            <v>7045-13-PDL</v>
          </cell>
          <cell r="B1043" t="str">
            <v>Neutral</v>
          </cell>
        </row>
        <row r="1044">
          <cell r="A1044" t="str">
            <v>7045-14-PDL</v>
          </cell>
          <cell r="B1044" t="str">
            <v>Neutral</v>
          </cell>
        </row>
        <row r="1045">
          <cell r="A1045" t="str">
            <v>7045-15-PDL</v>
          </cell>
          <cell r="B1045" t="str">
            <v>Neutral</v>
          </cell>
        </row>
        <row r="1046">
          <cell r="A1046" t="str">
            <v>7045-16-PDL</v>
          </cell>
          <cell r="B1046" t="str">
            <v>Neutral</v>
          </cell>
        </row>
        <row r="1047">
          <cell r="A1047" t="str">
            <v>7045-17-PDL</v>
          </cell>
          <cell r="B1047" t="str">
            <v>Neutral</v>
          </cell>
        </row>
        <row r="1048">
          <cell r="A1048" t="str">
            <v>7046-11-PDL</v>
          </cell>
          <cell r="B1048" t="str">
            <v>Neutral</v>
          </cell>
        </row>
        <row r="1049">
          <cell r="A1049" t="str">
            <v>7054-11-PDO</v>
          </cell>
          <cell r="B1049" t="str">
            <v>Neutral</v>
          </cell>
        </row>
        <row r="1050">
          <cell r="A1050" t="str">
            <v>7054-13-PDO</v>
          </cell>
          <cell r="B1050" t="str">
            <v>Neutral</v>
          </cell>
        </row>
        <row r="1051">
          <cell r="A1051" t="str">
            <v>7054-14-PDO</v>
          </cell>
          <cell r="B1051" t="str">
            <v>Neutral</v>
          </cell>
        </row>
        <row r="1052">
          <cell r="A1052" t="str">
            <v>7060E-11-PDL</v>
          </cell>
          <cell r="B1052" t="str">
            <v>Neutral</v>
          </cell>
        </row>
        <row r="1053">
          <cell r="A1053" t="str">
            <v>7067E-11-PDL</v>
          </cell>
          <cell r="B1053" t="str">
            <v>Neutral</v>
          </cell>
        </row>
        <row r="1054">
          <cell r="A1054" t="str">
            <v>7067E-11-SAK</v>
          </cell>
          <cell r="B1054" t="str">
            <v>Neutral</v>
          </cell>
        </row>
        <row r="1055">
          <cell r="A1055" t="str">
            <v>7067E-15-PDL</v>
          </cell>
          <cell r="B1055" t="str">
            <v>Neutral</v>
          </cell>
        </row>
        <row r="1056">
          <cell r="A1056" t="str">
            <v>7068E-13-PDL</v>
          </cell>
          <cell r="B1056" t="str">
            <v>Neutral</v>
          </cell>
        </row>
        <row r="1057">
          <cell r="A1057" t="str">
            <v>7068E-14-PDL</v>
          </cell>
          <cell r="B1057" t="str">
            <v>Neutral</v>
          </cell>
        </row>
        <row r="1058">
          <cell r="A1058" t="str">
            <v>7068E-24-PDL</v>
          </cell>
          <cell r="B1058" t="str">
            <v>Neutral</v>
          </cell>
        </row>
        <row r="1059">
          <cell r="A1059" t="str">
            <v>7068E-26-PDL</v>
          </cell>
          <cell r="B1059" t="str">
            <v>Neutral</v>
          </cell>
        </row>
        <row r="1060">
          <cell r="A1060" t="str">
            <v>7070E-11-PDM</v>
          </cell>
          <cell r="B1060" t="str">
            <v>Neutral</v>
          </cell>
        </row>
        <row r="1061">
          <cell r="A1061" t="str">
            <v>7080-14-PDM</v>
          </cell>
          <cell r="B1061" t="str">
            <v>Neutral</v>
          </cell>
        </row>
        <row r="1062">
          <cell r="A1062" t="str">
            <v>7080-17-PDM</v>
          </cell>
          <cell r="B1062" t="str">
            <v>Neutral</v>
          </cell>
        </row>
        <row r="1063">
          <cell r="A1063" t="str">
            <v>7080-22-PDM</v>
          </cell>
          <cell r="B1063" t="str">
            <v>Neutral</v>
          </cell>
        </row>
        <row r="1064">
          <cell r="A1064" t="str">
            <v>7080-33-PDM</v>
          </cell>
          <cell r="B1064" t="str">
            <v>Neutral</v>
          </cell>
        </row>
        <row r="1065">
          <cell r="A1065" t="str">
            <v>7144-12-PDM</v>
          </cell>
          <cell r="B1065" t="str">
            <v>Neutral</v>
          </cell>
        </row>
        <row r="1066">
          <cell r="A1066" t="str">
            <v>7144-13-PDM</v>
          </cell>
          <cell r="B1066" t="str">
            <v>Neutral</v>
          </cell>
        </row>
        <row r="1067">
          <cell r="A1067" t="str">
            <v>7144-14-PDM</v>
          </cell>
          <cell r="B1067" t="str">
            <v>Neutral</v>
          </cell>
        </row>
        <row r="1068">
          <cell r="A1068" t="str">
            <v>7144-16-PDM</v>
          </cell>
          <cell r="B1068" t="str">
            <v>Neutral</v>
          </cell>
        </row>
        <row r="1069">
          <cell r="A1069" t="str">
            <v>7144-17-PDM</v>
          </cell>
          <cell r="B1069" t="str">
            <v>Neutral</v>
          </cell>
        </row>
        <row r="1070">
          <cell r="A1070" t="str">
            <v>7144-22-PDM</v>
          </cell>
          <cell r="B1070" t="str">
            <v>Neutral</v>
          </cell>
        </row>
        <row r="1071">
          <cell r="A1071" t="str">
            <v>7144-24-PDM</v>
          </cell>
          <cell r="B1071" t="str">
            <v>Neutral</v>
          </cell>
        </row>
        <row r="1072">
          <cell r="A1072" t="str">
            <v>7144-25-PDM</v>
          </cell>
          <cell r="B1072" t="str">
            <v>Neutral</v>
          </cell>
        </row>
        <row r="1073">
          <cell r="A1073" t="str">
            <v>7144-26-PDM</v>
          </cell>
          <cell r="B1073" t="str">
            <v>Neutral</v>
          </cell>
        </row>
        <row r="1074">
          <cell r="A1074" t="str">
            <v>7144-33-PDM</v>
          </cell>
          <cell r="B1074" t="str">
            <v>Neutral</v>
          </cell>
        </row>
        <row r="1075">
          <cell r="A1075" t="str">
            <v>7144-35-PDM</v>
          </cell>
          <cell r="B1075" t="str">
            <v>Neutral</v>
          </cell>
        </row>
        <row r="1076">
          <cell r="A1076" t="str">
            <v>7144-37-PDM</v>
          </cell>
          <cell r="B1076" t="str">
            <v>Neutral</v>
          </cell>
        </row>
        <row r="1077">
          <cell r="A1077" t="str">
            <v>7144-39-PDM</v>
          </cell>
          <cell r="B1077" t="str">
            <v>Neutral</v>
          </cell>
        </row>
        <row r="1078">
          <cell r="A1078" t="str">
            <v>7147-12-PDM</v>
          </cell>
          <cell r="B1078" t="str">
            <v>Neutral</v>
          </cell>
        </row>
        <row r="1079">
          <cell r="A1079" t="str">
            <v>7147-13-PDM</v>
          </cell>
          <cell r="B1079" t="str">
            <v>Neutral</v>
          </cell>
        </row>
        <row r="1080">
          <cell r="A1080" t="str">
            <v>7147-14-PDM</v>
          </cell>
          <cell r="B1080" t="str">
            <v>Neutral</v>
          </cell>
        </row>
        <row r="1081">
          <cell r="A1081" t="str">
            <v>7147-16-PDM</v>
          </cell>
          <cell r="B1081" t="str">
            <v>Neutral</v>
          </cell>
        </row>
        <row r="1082">
          <cell r="A1082" t="str">
            <v>7147-17-PDM</v>
          </cell>
          <cell r="B1082" t="str">
            <v>Neutral</v>
          </cell>
        </row>
        <row r="1083">
          <cell r="A1083" t="str">
            <v>7147-22-PDM</v>
          </cell>
          <cell r="B1083" t="str">
            <v>Neutral</v>
          </cell>
        </row>
        <row r="1084">
          <cell r="A1084" t="str">
            <v>7147-24-PDM</v>
          </cell>
          <cell r="B1084" t="str">
            <v>Neutral</v>
          </cell>
        </row>
        <row r="1085">
          <cell r="A1085" t="str">
            <v>7147-25-PDM</v>
          </cell>
          <cell r="B1085" t="str">
            <v>Neutral</v>
          </cell>
        </row>
        <row r="1086">
          <cell r="A1086" t="str">
            <v>7147-26-PDM</v>
          </cell>
          <cell r="B1086" t="str">
            <v>Neutral</v>
          </cell>
        </row>
        <row r="1087">
          <cell r="A1087" t="str">
            <v>7147-33-PDM</v>
          </cell>
          <cell r="B1087" t="str">
            <v>Neutral</v>
          </cell>
        </row>
        <row r="1088">
          <cell r="A1088" t="str">
            <v>7147-35-PDM</v>
          </cell>
          <cell r="B1088" t="str">
            <v>Neutral</v>
          </cell>
        </row>
        <row r="1089">
          <cell r="A1089" t="str">
            <v>7147-37-PDM</v>
          </cell>
          <cell r="B1089" t="str">
            <v>Neutral</v>
          </cell>
        </row>
        <row r="1090">
          <cell r="A1090" t="str">
            <v>7147-39-PDM</v>
          </cell>
          <cell r="B1090" t="str">
            <v>Neutral</v>
          </cell>
        </row>
        <row r="1091">
          <cell r="A1091" t="str">
            <v>7324S-11-PDH</v>
          </cell>
          <cell r="B1091" t="str">
            <v>Neutral</v>
          </cell>
        </row>
        <row r="1092">
          <cell r="A1092" t="str">
            <v>7343-11-PDM</v>
          </cell>
          <cell r="B1092" t="str">
            <v>Neutral</v>
          </cell>
        </row>
        <row r="1093">
          <cell r="A1093" t="str">
            <v>7600-11-PDL</v>
          </cell>
          <cell r="B1093" t="str">
            <v>Neutral</v>
          </cell>
        </row>
        <row r="1094">
          <cell r="A1094" t="str">
            <v>7610-11-PDR</v>
          </cell>
          <cell r="B1094" t="str">
            <v>Neutral</v>
          </cell>
        </row>
        <row r="1095">
          <cell r="A1095" t="str">
            <v>7630-11-PDR</v>
          </cell>
          <cell r="B1095" t="str">
            <v>Neutral</v>
          </cell>
        </row>
        <row r="1096">
          <cell r="A1096" t="str">
            <v>7701-11-PDL</v>
          </cell>
          <cell r="B1096" t="str">
            <v>Neutral</v>
          </cell>
        </row>
        <row r="1097">
          <cell r="A1097" t="str">
            <v>7701-11-SAH</v>
          </cell>
          <cell r="B1097" t="str">
            <v>Neutral</v>
          </cell>
        </row>
        <row r="1098">
          <cell r="A1098" t="str">
            <v>7701-49-PDL</v>
          </cell>
          <cell r="B1098" t="str">
            <v>Neutral</v>
          </cell>
        </row>
        <row r="1099">
          <cell r="A1099" t="str">
            <v>811-11-PDJ</v>
          </cell>
          <cell r="B1099" t="str">
            <v>Neutral</v>
          </cell>
        </row>
        <row r="1100">
          <cell r="A1100" t="str">
            <v>821-11-PDJ</v>
          </cell>
          <cell r="B1100" t="str">
            <v>Neutral</v>
          </cell>
        </row>
        <row r="1101">
          <cell r="A1101" t="str">
            <v>821-13-LBJ</v>
          </cell>
          <cell r="B1101" t="str">
            <v>Neutral</v>
          </cell>
        </row>
        <row r="1102">
          <cell r="A1102" t="str">
            <v>821-13-PDJ</v>
          </cell>
          <cell r="B1102" t="str">
            <v>Neutral</v>
          </cell>
        </row>
        <row r="1103">
          <cell r="A1103" t="str">
            <v>821-14-PDJ</v>
          </cell>
          <cell r="B1103" t="str">
            <v>Neutral</v>
          </cell>
        </row>
        <row r="1104">
          <cell r="A1104" t="str">
            <v>821-15-PDJ</v>
          </cell>
          <cell r="B1104" t="str">
            <v>Neutral</v>
          </cell>
        </row>
        <row r="1105">
          <cell r="A1105" t="str">
            <v>821-16-PDJ</v>
          </cell>
          <cell r="B1105" t="str">
            <v>Neutral</v>
          </cell>
        </row>
        <row r="1106">
          <cell r="A1106" t="str">
            <v>821-17-PDJ</v>
          </cell>
          <cell r="B1106" t="str">
            <v>Neutral</v>
          </cell>
        </row>
        <row r="1107">
          <cell r="A1107" t="str">
            <v>825-11-PDJ</v>
          </cell>
          <cell r="B1107" t="str">
            <v>Neutral</v>
          </cell>
        </row>
        <row r="1108">
          <cell r="A1108" t="str">
            <v>825-13-LBJ</v>
          </cell>
          <cell r="B1108" t="str">
            <v>Neutral</v>
          </cell>
        </row>
        <row r="1109">
          <cell r="A1109" t="str">
            <v>841-11-PDJ</v>
          </cell>
          <cell r="B1109" t="str">
            <v>Neutral</v>
          </cell>
        </row>
        <row r="1110">
          <cell r="A1110" t="str">
            <v>841-13-LBJ</v>
          </cell>
          <cell r="B1110" t="str">
            <v>Neutral</v>
          </cell>
        </row>
        <row r="1111">
          <cell r="A1111" t="str">
            <v>841-13-PDJ</v>
          </cell>
          <cell r="B1111" t="str">
            <v>Neutral</v>
          </cell>
        </row>
        <row r="1112">
          <cell r="A1112" t="str">
            <v>841-16-PDJ</v>
          </cell>
          <cell r="B1112" t="str">
            <v>Neutral</v>
          </cell>
        </row>
        <row r="1113">
          <cell r="A1113" t="str">
            <v>845-13-LBJ</v>
          </cell>
          <cell r="B1113" t="str">
            <v>Neutral</v>
          </cell>
        </row>
        <row r="1114">
          <cell r="A1114" t="str">
            <v>8500-11-SAH</v>
          </cell>
          <cell r="B1114" t="str">
            <v>Neutral</v>
          </cell>
        </row>
        <row r="1115">
          <cell r="A1115" t="str">
            <v>8501-16-SAH</v>
          </cell>
          <cell r="B1115" t="str">
            <v>Neutral</v>
          </cell>
        </row>
        <row r="1116">
          <cell r="A1116" t="str">
            <v>8510-11-SAH</v>
          </cell>
          <cell r="B1116" t="str">
            <v>Neutral</v>
          </cell>
        </row>
        <row r="1117">
          <cell r="A1117" t="str">
            <v>851-11-PDJ</v>
          </cell>
          <cell r="B1117" t="str">
            <v>Neutral</v>
          </cell>
        </row>
        <row r="1118">
          <cell r="A1118" t="str">
            <v>851-11-PDJ-I</v>
          </cell>
          <cell r="B1118" t="str">
            <v>Neutral</v>
          </cell>
        </row>
        <row r="1119">
          <cell r="A1119" t="str">
            <v>851-13-PDJ</v>
          </cell>
          <cell r="B1119" t="str">
            <v>Neutral</v>
          </cell>
        </row>
        <row r="1120">
          <cell r="A1120" t="str">
            <v>855-17-PDJ</v>
          </cell>
          <cell r="B1120" t="str">
            <v>Neutral</v>
          </cell>
        </row>
        <row r="1121">
          <cell r="A1121" t="str">
            <v>8580-11-ISM</v>
          </cell>
          <cell r="B1121" t="str">
            <v>Neutral</v>
          </cell>
        </row>
        <row r="1122">
          <cell r="A1122" t="str">
            <v>8580-13-ISM</v>
          </cell>
          <cell r="B1122" t="str">
            <v>Neutral</v>
          </cell>
        </row>
        <row r="1123">
          <cell r="A1123" t="str">
            <v>8580-16-ISM</v>
          </cell>
          <cell r="B1123" t="str">
            <v>Neutral</v>
          </cell>
        </row>
        <row r="1124">
          <cell r="A1124" t="str">
            <v>8596-11-ISK</v>
          </cell>
          <cell r="B1124" t="str">
            <v>Neutral</v>
          </cell>
        </row>
        <row r="1125">
          <cell r="A1125" t="str">
            <v>8596-11-ISL</v>
          </cell>
          <cell r="B1125" t="str">
            <v>Neutral</v>
          </cell>
        </row>
        <row r="1126">
          <cell r="A1126" t="str">
            <v>8596-13-ISK</v>
          </cell>
          <cell r="B1126" t="str">
            <v>Neutral</v>
          </cell>
        </row>
        <row r="1127">
          <cell r="A1127" t="str">
            <v>8596-14-ISK</v>
          </cell>
          <cell r="B1127" t="str">
            <v>Neutral</v>
          </cell>
        </row>
        <row r="1128">
          <cell r="A1128" t="str">
            <v>8596-15-ISK</v>
          </cell>
          <cell r="B1128" t="str">
            <v>Neutral</v>
          </cell>
        </row>
        <row r="1129">
          <cell r="A1129" t="str">
            <v>8596-17-ISK</v>
          </cell>
          <cell r="B1129" t="str">
            <v>Neutral</v>
          </cell>
        </row>
        <row r="1130">
          <cell r="A1130" t="str">
            <v>8599-11-ISK</v>
          </cell>
          <cell r="B1130" t="str">
            <v>Neutral</v>
          </cell>
        </row>
        <row r="1131">
          <cell r="A1131" t="str">
            <v>860-10-PDJ</v>
          </cell>
          <cell r="B1131" t="str">
            <v>Neutral</v>
          </cell>
        </row>
        <row r="1132">
          <cell r="A1132" t="str">
            <v>860-15-PDJ</v>
          </cell>
          <cell r="B1132" t="str">
            <v>Neutral</v>
          </cell>
        </row>
        <row r="1133">
          <cell r="A1133" t="str">
            <v>8610-00-PDA</v>
          </cell>
          <cell r="B1133" t="str">
            <v>Neutral</v>
          </cell>
        </row>
        <row r="1134">
          <cell r="A1134" t="str">
            <v>8610-01-PDA</v>
          </cell>
          <cell r="B1134" t="str">
            <v>Neutral</v>
          </cell>
        </row>
        <row r="1135">
          <cell r="A1135" t="str">
            <v>8610-03-PDA</v>
          </cell>
          <cell r="B1135" t="str">
            <v>Neutral</v>
          </cell>
        </row>
        <row r="1136">
          <cell r="A1136" t="str">
            <v>8610-07-PDA</v>
          </cell>
          <cell r="B1136" t="str">
            <v>Neutral</v>
          </cell>
        </row>
        <row r="1137">
          <cell r="A1137" t="str">
            <v>8610-10-PDA</v>
          </cell>
          <cell r="B1137" t="str">
            <v>Neutral</v>
          </cell>
        </row>
        <row r="1138">
          <cell r="A1138" t="str">
            <v>8610-12-PDA</v>
          </cell>
          <cell r="B1138" t="str">
            <v>Neutral</v>
          </cell>
        </row>
        <row r="1139">
          <cell r="A1139" t="str">
            <v>8614-00-PDJ</v>
          </cell>
          <cell r="B1139" t="str">
            <v>Neutral</v>
          </cell>
        </row>
        <row r="1140">
          <cell r="A1140" t="str">
            <v>8615-14-PDG</v>
          </cell>
          <cell r="B1140" t="str">
            <v>Neutral</v>
          </cell>
        </row>
        <row r="1141">
          <cell r="A1141" t="str">
            <v>8615-16-PDG</v>
          </cell>
          <cell r="B1141" t="str">
            <v>Neutral</v>
          </cell>
        </row>
        <row r="1142">
          <cell r="A1142" t="str">
            <v>8620F-14-PDO</v>
          </cell>
          <cell r="B1142" t="str">
            <v>Neutral</v>
          </cell>
        </row>
        <row r="1143">
          <cell r="A1143" t="str">
            <v>881-11-PDJ</v>
          </cell>
          <cell r="B1143" t="str">
            <v>Neutral</v>
          </cell>
        </row>
        <row r="1144">
          <cell r="A1144" t="str">
            <v>881-14-PDJ</v>
          </cell>
          <cell r="B1144" t="str">
            <v>Neutral</v>
          </cell>
        </row>
        <row r="1145">
          <cell r="A1145" t="str">
            <v>881-16-PDJ</v>
          </cell>
          <cell r="B1145" t="str">
            <v>Neutral</v>
          </cell>
        </row>
        <row r="1146">
          <cell r="A1146" t="str">
            <v>9130-00-PDR</v>
          </cell>
          <cell r="B1146" t="str">
            <v>Neutral</v>
          </cell>
        </row>
        <row r="1147">
          <cell r="A1147" t="str">
            <v>9132-00-PDR</v>
          </cell>
          <cell r="B1147" t="str">
            <v>Neutral</v>
          </cell>
        </row>
        <row r="1148">
          <cell r="A1148" t="str">
            <v>940-16-PDJ</v>
          </cell>
          <cell r="B1148" t="str">
            <v>Neutral</v>
          </cell>
        </row>
        <row r="1149">
          <cell r="A1149" t="str">
            <v>9425-00-PDR</v>
          </cell>
          <cell r="B1149" t="str">
            <v>Neutral</v>
          </cell>
        </row>
        <row r="1150">
          <cell r="A1150" t="str">
            <v>9425-16-PDR</v>
          </cell>
          <cell r="B1150" t="str">
            <v>Neutral</v>
          </cell>
        </row>
        <row r="1151">
          <cell r="A1151" t="str">
            <v>CC ADMIN CHARGES</v>
          </cell>
          <cell r="B1151" t="str">
            <v>Misc. Charges</v>
          </cell>
        </row>
        <row r="1152">
          <cell r="A1152" t="str">
            <v>CC FREIGHT CHARGES</v>
          </cell>
          <cell r="B1152" t="str">
            <v>Freight</v>
          </cell>
        </row>
        <row r="1153">
          <cell r="A1153" t="str">
            <v>CC PLATE CHARGES</v>
          </cell>
          <cell r="B1153" t="str">
            <v>Misc. Charges</v>
          </cell>
        </row>
        <row r="1154">
          <cell r="A1154" t="str">
            <v>DPSL1-258-MI</v>
          </cell>
          <cell r="B1154" t="str">
            <v>Neutral</v>
          </cell>
        </row>
        <row r="1155">
          <cell r="A1155" t="str">
            <v>Fedex Invoiced</v>
          </cell>
          <cell r="B1155" t="str">
            <v>Freight</v>
          </cell>
        </row>
        <row r="1156">
          <cell r="A1156" t="str">
            <v>GLS Invoiced</v>
          </cell>
          <cell r="B1156" t="str">
            <v>Freight</v>
          </cell>
        </row>
        <row r="1157">
          <cell r="A1157" t="str">
            <v>HANDLING CHARGES</v>
          </cell>
          <cell r="B1157" t="str">
            <v>Misc. Charges</v>
          </cell>
        </row>
        <row r="1158">
          <cell r="A1158" t="str">
            <v>HC FREIGHT CHARGES</v>
          </cell>
          <cell r="B1158" t="str">
            <v>Freight</v>
          </cell>
        </row>
        <row r="1159">
          <cell r="A1159" t="str">
            <v>HC PLATE CHARGES</v>
          </cell>
          <cell r="B1159" t="str">
            <v>Misc. Charges</v>
          </cell>
        </row>
        <row r="1160">
          <cell r="A1160" t="str">
            <v>LH0902-00-PDC-I</v>
          </cell>
          <cell r="B1160" t="str">
            <v>Non PDC</v>
          </cell>
        </row>
        <row r="1161">
          <cell r="A1161" t="str">
            <v>LH0915-00-PDC-I</v>
          </cell>
          <cell r="B1161" t="str">
            <v>Non PDC</v>
          </cell>
        </row>
        <row r="1162">
          <cell r="A1162" t="str">
            <v>LH0925-00-PDC-I</v>
          </cell>
          <cell r="B1162" t="str">
            <v>Non PDC</v>
          </cell>
        </row>
        <row r="1163">
          <cell r="A1163" t="str">
            <v>LS0905-00-PDC-I</v>
          </cell>
          <cell r="B1163" t="str">
            <v>Non PDC</v>
          </cell>
        </row>
        <row r="1164">
          <cell r="A1164" t="str">
            <v>LS0905-00-PDG-I</v>
          </cell>
          <cell r="B1164" t="str">
            <v>Non PDC</v>
          </cell>
        </row>
        <row r="1165">
          <cell r="A1165" t="str">
            <v>LS0910-00-PDC-I</v>
          </cell>
          <cell r="B1165" t="str">
            <v>Non PDC</v>
          </cell>
        </row>
        <row r="1166">
          <cell r="A1166" t="str">
            <v>LS0910-00-PDG-I</v>
          </cell>
          <cell r="B1166" t="str">
            <v>Non PDC</v>
          </cell>
        </row>
        <row r="1167">
          <cell r="A1167" t="str">
            <v>LS0915-00-PDC-I</v>
          </cell>
          <cell r="B1167" t="str">
            <v>Non PDC</v>
          </cell>
        </row>
        <row r="1168">
          <cell r="A1168" t="str">
            <v>LS0925-00-PDC-I</v>
          </cell>
          <cell r="B1168" t="str">
            <v>Non PDC</v>
          </cell>
        </row>
        <row r="1169">
          <cell r="A1169" t="str">
            <v>NTS-11-PDM</v>
          </cell>
          <cell r="B1169" t="str">
            <v>Neutral</v>
          </cell>
        </row>
        <row r="1170">
          <cell r="A1170" t="str">
            <v>NTS-11-PDO</v>
          </cell>
          <cell r="B1170" t="str">
            <v>Neutral</v>
          </cell>
        </row>
        <row r="1171">
          <cell r="A1171" t="str">
            <v>NTS-13-PDM</v>
          </cell>
          <cell r="B1171" t="str">
            <v>Neutral</v>
          </cell>
        </row>
        <row r="1172">
          <cell r="A1172" t="str">
            <v>NTS-13-PDO</v>
          </cell>
          <cell r="B1172" t="str">
            <v>Neutral</v>
          </cell>
        </row>
        <row r="1173">
          <cell r="A1173" t="str">
            <v>NTS-14-PDM</v>
          </cell>
          <cell r="B1173" t="str">
            <v>Neutral</v>
          </cell>
        </row>
        <row r="1174">
          <cell r="A1174" t="str">
            <v>NTS-14-PDO</v>
          </cell>
          <cell r="B1174" t="str">
            <v>Neutral</v>
          </cell>
        </row>
        <row r="1175">
          <cell r="A1175" t="str">
            <v>NTS-16-PDM</v>
          </cell>
          <cell r="B1175" t="str">
            <v>Neutral</v>
          </cell>
        </row>
        <row r="1176">
          <cell r="A1176" t="str">
            <v>NTS-16-PDO</v>
          </cell>
          <cell r="B1176" t="str">
            <v>Neutral</v>
          </cell>
        </row>
        <row r="1177">
          <cell r="A1177" t="str">
            <v>NTS-17-PDM</v>
          </cell>
          <cell r="B1177" t="str">
            <v>Neutral</v>
          </cell>
        </row>
        <row r="1178">
          <cell r="A1178" t="str">
            <v>NTS-17-PDO</v>
          </cell>
          <cell r="B1178" t="str">
            <v>Neutral</v>
          </cell>
        </row>
        <row r="1179">
          <cell r="A1179" t="str">
            <v>NTS-18-PDO</v>
          </cell>
          <cell r="B1179" t="str">
            <v>Neutral</v>
          </cell>
        </row>
        <row r="1180">
          <cell r="A1180" t="str">
            <v>NTS-20-PDM</v>
          </cell>
          <cell r="B1180" t="str">
            <v>Neutral</v>
          </cell>
        </row>
        <row r="1181">
          <cell r="A1181" t="str">
            <v>NTS-20-PDO</v>
          </cell>
          <cell r="B1181" t="str">
            <v>Neutral</v>
          </cell>
        </row>
        <row r="1182">
          <cell r="A1182" t="str">
            <v>NTS-22-PDM</v>
          </cell>
          <cell r="B1182" t="str">
            <v>Neutral</v>
          </cell>
        </row>
        <row r="1183">
          <cell r="A1183" t="str">
            <v>NTS-22-PDO</v>
          </cell>
          <cell r="B1183" t="str">
            <v>Neutral</v>
          </cell>
        </row>
        <row r="1184">
          <cell r="A1184" t="str">
            <v>NTS-23-PDM</v>
          </cell>
          <cell r="B1184" t="str">
            <v>Neutral</v>
          </cell>
        </row>
        <row r="1185">
          <cell r="A1185" t="str">
            <v>NTS-23-PDO</v>
          </cell>
          <cell r="B1185" t="str">
            <v>Neutral</v>
          </cell>
        </row>
        <row r="1186">
          <cell r="A1186" t="str">
            <v>NTS-24-PDO</v>
          </cell>
          <cell r="B1186" t="str">
            <v>Neutral</v>
          </cell>
        </row>
        <row r="1187">
          <cell r="A1187" t="str">
            <v>NTS-25-PDM</v>
          </cell>
          <cell r="B1187" t="str">
            <v>Neutral</v>
          </cell>
        </row>
        <row r="1188">
          <cell r="A1188" t="str">
            <v>NTS-25-PDO</v>
          </cell>
          <cell r="B1188" t="str">
            <v>Neutral</v>
          </cell>
        </row>
        <row r="1189">
          <cell r="A1189" t="str">
            <v>NTS-26-PDM</v>
          </cell>
          <cell r="B1189" t="str">
            <v>Neutral</v>
          </cell>
        </row>
        <row r="1190">
          <cell r="A1190" t="str">
            <v>NTS-26-PDO</v>
          </cell>
          <cell r="B1190" t="str">
            <v>Neutral</v>
          </cell>
        </row>
        <row r="1191">
          <cell r="A1191" t="str">
            <v>NTS-29-PDO</v>
          </cell>
          <cell r="B1191" t="str">
            <v>Neutral</v>
          </cell>
        </row>
        <row r="1192">
          <cell r="A1192" t="str">
            <v>NTS-35-PDM</v>
          </cell>
          <cell r="B1192" t="str">
            <v>Neutral</v>
          </cell>
        </row>
        <row r="1193">
          <cell r="A1193" t="str">
            <v>NTS-35-PDO</v>
          </cell>
          <cell r="B1193" t="str">
            <v>Neutral</v>
          </cell>
        </row>
        <row r="1194">
          <cell r="A1194" t="str">
            <v>NTS-37-PDM</v>
          </cell>
          <cell r="B1194" t="str">
            <v>Neutral</v>
          </cell>
        </row>
        <row r="1195">
          <cell r="A1195" t="str">
            <v>NTS-37-PDO</v>
          </cell>
          <cell r="B1195" t="str">
            <v>Neutral</v>
          </cell>
        </row>
        <row r="1196">
          <cell r="A1196" t="str">
            <v>NTS-43-PDM</v>
          </cell>
          <cell r="B1196" t="str">
            <v>Neutral</v>
          </cell>
        </row>
        <row r="1197">
          <cell r="A1197" t="str">
            <v>NTS-43-PDO</v>
          </cell>
          <cell r="B1197" t="str">
            <v>Neutral</v>
          </cell>
        </row>
        <row r="1198">
          <cell r="A1198" t="str">
            <v>NTS-51-PDM</v>
          </cell>
          <cell r="B1198" t="str">
            <v>Neutral</v>
          </cell>
        </row>
        <row r="1199">
          <cell r="A1199" t="str">
            <v>NTS-51-PDO</v>
          </cell>
          <cell r="B1199" t="str">
            <v>Neutral</v>
          </cell>
        </row>
        <row r="1200">
          <cell r="A1200" t="str">
            <v>NTS-67-PDO</v>
          </cell>
          <cell r="B1200" t="str">
            <v>Neutral</v>
          </cell>
        </row>
        <row r="1201">
          <cell r="A1201" t="str">
            <v>NTS-70-PDO</v>
          </cell>
          <cell r="B1201" t="str">
            <v>Neutral</v>
          </cell>
        </row>
        <row r="1202">
          <cell r="A1202" t="str">
            <v>NTS-75-PDM</v>
          </cell>
          <cell r="B1202" t="str">
            <v>Neutral</v>
          </cell>
        </row>
        <row r="1203">
          <cell r="A1203" t="str">
            <v>NTS-75-PDO</v>
          </cell>
          <cell r="B1203" t="str">
            <v>Neutral</v>
          </cell>
        </row>
        <row r="1204">
          <cell r="A1204" t="str">
            <v>NTX51-13-PDM</v>
          </cell>
          <cell r="B1204" t="str">
            <v>Neutral</v>
          </cell>
        </row>
        <row r="1205">
          <cell r="A1205" t="str">
            <v>NTX51-14-PDM</v>
          </cell>
          <cell r="B1205" t="str">
            <v>Neutral</v>
          </cell>
        </row>
        <row r="1206">
          <cell r="A1206" t="str">
            <v>NTX51-16-PDM</v>
          </cell>
          <cell r="B1206" t="str">
            <v>Neutral</v>
          </cell>
        </row>
        <row r="1207">
          <cell r="A1207" t="str">
            <v>NTX51-20-PDM</v>
          </cell>
          <cell r="B1207" t="str">
            <v>Neutral</v>
          </cell>
        </row>
        <row r="1208">
          <cell r="A1208" t="str">
            <v>NTX51-43-PDM</v>
          </cell>
          <cell r="B1208" t="str">
            <v>Neutral</v>
          </cell>
        </row>
        <row r="1209">
          <cell r="A1209" t="str">
            <v>NTX51-75-PDM</v>
          </cell>
          <cell r="B1209" t="str">
            <v>Neutral</v>
          </cell>
        </row>
        <row r="1210">
          <cell r="A1210" t="str">
            <v>NTX69-13-PDM</v>
          </cell>
          <cell r="B1210" t="str">
            <v>Neutral</v>
          </cell>
        </row>
        <row r="1211">
          <cell r="A1211" t="str">
            <v>NTX69-16-PDM</v>
          </cell>
          <cell r="B1211" t="str">
            <v>Neutral</v>
          </cell>
        </row>
        <row r="1212">
          <cell r="A1212" t="str">
            <v>NTX69-75-PDM</v>
          </cell>
          <cell r="B1212" t="str">
            <v>Neutral</v>
          </cell>
        </row>
        <row r="1213">
          <cell r="A1213" t="str">
            <v>NTX70-13-PDM</v>
          </cell>
          <cell r="B1213" t="str">
            <v>Neutral</v>
          </cell>
        </row>
        <row r="1214">
          <cell r="A1214" t="str">
            <v>NTX70-16-PDM</v>
          </cell>
          <cell r="B1214" t="str">
            <v>Neutral</v>
          </cell>
        </row>
        <row r="1215">
          <cell r="A1215" t="str">
            <v>NTX70-75-PDM</v>
          </cell>
          <cell r="B1215" t="str">
            <v>Neutral</v>
          </cell>
        </row>
        <row r="1216">
          <cell r="A1216" t="str">
            <v>NTX81-14-PDM</v>
          </cell>
          <cell r="B1216" t="str">
            <v>Neutral</v>
          </cell>
        </row>
        <row r="1217">
          <cell r="A1217" t="str">
            <v>NTX81-29-PDM</v>
          </cell>
          <cell r="B1217" t="str">
            <v>Neutral</v>
          </cell>
        </row>
        <row r="1218">
          <cell r="A1218" t="str">
            <v>NTX81-75-PDM</v>
          </cell>
          <cell r="B1218" t="str">
            <v>Neutral</v>
          </cell>
        </row>
        <row r="1219">
          <cell r="A1219" t="str">
            <v>NTX91-14-PDM</v>
          </cell>
          <cell r="B1219" t="str">
            <v>Neutral</v>
          </cell>
        </row>
        <row r="1220">
          <cell r="A1220" t="str">
            <v>NTX94-13-PDM</v>
          </cell>
          <cell r="B1220" t="str">
            <v>Neutral</v>
          </cell>
        </row>
        <row r="1221">
          <cell r="A1221" t="str">
            <v>NVS-11-PDR-I</v>
          </cell>
          <cell r="B1221" t="str">
            <v>Neutral</v>
          </cell>
        </row>
        <row r="1222">
          <cell r="A1222" t="str">
            <v>NVS-11-PDR-SI</v>
          </cell>
          <cell r="B1222" t="str">
            <v>Neutral</v>
          </cell>
        </row>
        <row r="1223">
          <cell r="A1223" t="str">
            <v>PBS-11-PDM-I</v>
          </cell>
          <cell r="B1223" t="str">
            <v>Neutral</v>
          </cell>
        </row>
        <row r="1224">
          <cell r="A1224" t="str">
            <v>PD225W-DT-PDA</v>
          </cell>
          <cell r="B1224" t="str">
            <v>Neutral</v>
          </cell>
        </row>
        <row r="1225">
          <cell r="A1225" t="str">
            <v>PDRS232-00-PDA</v>
          </cell>
          <cell r="B1225" t="str">
            <v>Neutral</v>
          </cell>
        </row>
        <row r="1226">
          <cell r="A1226" t="str">
            <v>PLATE CHARGES</v>
          </cell>
          <cell r="B1226" t="str">
            <v>Misc. Charges</v>
          </cell>
        </row>
        <row r="1227">
          <cell r="A1227" t="str">
            <v>QUOTED FREIGHT</v>
          </cell>
          <cell r="B1227" t="str">
            <v>Freight</v>
          </cell>
        </row>
        <row r="1228">
          <cell r="A1228" t="str">
            <v>REF2525-00-PDG-I</v>
          </cell>
          <cell r="B1228" t="str">
            <v>Non PDC</v>
          </cell>
        </row>
        <row r="1229">
          <cell r="A1229" t="str">
            <v>REF3023-00-PDG-I</v>
          </cell>
          <cell r="B1229" t="str">
            <v>Non PDC</v>
          </cell>
        </row>
        <row r="1230">
          <cell r="A1230" t="str">
            <v>REF3034-00-PDG-I</v>
          </cell>
          <cell r="B1230" t="str">
            <v>Non PDC</v>
          </cell>
        </row>
        <row r="1231">
          <cell r="A1231" t="str">
            <v>RVSM-11-PDM</v>
          </cell>
          <cell r="B1231" t="str">
            <v>Neutral</v>
          </cell>
        </row>
        <row r="1232">
          <cell r="A1232" t="str">
            <v>RVSM-11-PDM-I</v>
          </cell>
          <cell r="B1232" t="str">
            <v>Printed</v>
          </cell>
        </row>
        <row r="1233">
          <cell r="A1233" t="str">
            <v>RVSM-11-PDM-SI</v>
          </cell>
          <cell r="B1233" t="str">
            <v>Printed</v>
          </cell>
        </row>
        <row r="1234">
          <cell r="A1234" t="str">
            <v>RVSM-13-PDM</v>
          </cell>
          <cell r="B1234" t="str">
            <v>Neutral</v>
          </cell>
        </row>
        <row r="1235">
          <cell r="A1235" t="str">
            <v>RVSM-13-PDM-I</v>
          </cell>
          <cell r="B1235" t="str">
            <v>Printed</v>
          </cell>
        </row>
        <row r="1236">
          <cell r="A1236" t="str">
            <v>RVSM-13-PDM-SI</v>
          </cell>
          <cell r="B1236" t="str">
            <v>Printed</v>
          </cell>
        </row>
        <row r="1237">
          <cell r="A1237" t="str">
            <v>RVSM-16-PDM</v>
          </cell>
          <cell r="B1237" t="str">
            <v>Neutral</v>
          </cell>
        </row>
        <row r="1238">
          <cell r="A1238" t="str">
            <v>RVSM-16-PDM-I</v>
          </cell>
          <cell r="B1238" t="str">
            <v>Printed</v>
          </cell>
        </row>
        <row r="1239">
          <cell r="A1239" t="str">
            <v>RVSM-18-PDM</v>
          </cell>
          <cell r="B1239" t="str">
            <v>Neutral</v>
          </cell>
        </row>
        <row r="1240">
          <cell r="A1240" t="str">
            <v>RVSM-18-PDM-I</v>
          </cell>
          <cell r="B1240" t="str">
            <v>Printed</v>
          </cell>
        </row>
        <row r="1241">
          <cell r="A1241" t="str">
            <v>RVSM-20-PDM</v>
          </cell>
          <cell r="B1241" t="str">
            <v>Neutral</v>
          </cell>
        </row>
        <row r="1242">
          <cell r="A1242" t="str">
            <v>RVSM-20-PDM-I</v>
          </cell>
          <cell r="B1242" t="str">
            <v>Printed</v>
          </cell>
        </row>
        <row r="1243">
          <cell r="A1243" t="str">
            <v>RVSM-22-PDM</v>
          </cell>
          <cell r="B1243" t="str">
            <v>Neutral</v>
          </cell>
        </row>
        <row r="1244">
          <cell r="A1244" t="str">
            <v>RVSM-22-PDM-I</v>
          </cell>
          <cell r="B1244" t="str">
            <v>Printed</v>
          </cell>
        </row>
        <row r="1245">
          <cell r="A1245" t="str">
            <v>RVSM-25-PDM-I</v>
          </cell>
          <cell r="B1245" t="str">
            <v>Printed</v>
          </cell>
        </row>
        <row r="1246">
          <cell r="A1246" t="str">
            <v>RVSM-27-PDM</v>
          </cell>
          <cell r="B1246" t="str">
            <v>Neutral</v>
          </cell>
        </row>
        <row r="1247">
          <cell r="A1247" t="str">
            <v>RVSM-27-PDM-I</v>
          </cell>
          <cell r="B1247" t="str">
            <v>Printed</v>
          </cell>
        </row>
        <row r="1248">
          <cell r="A1248" t="str">
            <v>RVSM-28-PDM</v>
          </cell>
          <cell r="B1248" t="str">
            <v>Neutral</v>
          </cell>
        </row>
        <row r="1249">
          <cell r="A1249" t="str">
            <v>RVSM-28-PDM-I</v>
          </cell>
          <cell r="B1249" t="str">
            <v>Printed</v>
          </cell>
        </row>
        <row r="1250">
          <cell r="A1250" t="str">
            <v>RVSM-29-PDM</v>
          </cell>
          <cell r="B1250" t="str">
            <v>Neutral</v>
          </cell>
        </row>
        <row r="1251">
          <cell r="A1251" t="str">
            <v>RVSM-29-PDM-I</v>
          </cell>
          <cell r="B1251" t="str">
            <v>Printed</v>
          </cell>
        </row>
        <row r="1252">
          <cell r="A1252" t="str">
            <v>RVSM-29-PDM-SI</v>
          </cell>
          <cell r="B1252" t="str">
            <v>Printed</v>
          </cell>
        </row>
        <row r="1253">
          <cell r="A1253" t="str">
            <v>RVSM-30-PDM</v>
          </cell>
          <cell r="B1253" t="str">
            <v>Neutral</v>
          </cell>
        </row>
        <row r="1254">
          <cell r="A1254" t="str">
            <v>RVSM-30-PDM-I</v>
          </cell>
          <cell r="B1254" t="str">
            <v>Printed</v>
          </cell>
        </row>
        <row r="1255">
          <cell r="A1255" t="str">
            <v>RVSM-30-PDM-SI</v>
          </cell>
          <cell r="B1255" t="str">
            <v>Printed</v>
          </cell>
        </row>
        <row r="1256">
          <cell r="A1256" t="str">
            <v>RVSM-32-PDM</v>
          </cell>
          <cell r="B1256" t="str">
            <v>Neutral</v>
          </cell>
        </row>
        <row r="1257">
          <cell r="A1257" t="str">
            <v>RVSM-32-PDM-I</v>
          </cell>
          <cell r="B1257" t="str">
            <v>Printed</v>
          </cell>
        </row>
        <row r="1258">
          <cell r="A1258" t="str">
            <v>RVSM-32-PDM-SI</v>
          </cell>
          <cell r="B1258" t="str">
            <v>Printed</v>
          </cell>
        </row>
        <row r="1259">
          <cell r="A1259" t="str">
            <v>RVSM-33-PDM-I</v>
          </cell>
          <cell r="B1259" t="str">
            <v>Printed</v>
          </cell>
        </row>
        <row r="1260">
          <cell r="A1260" t="str">
            <v>RVSM-36-PDM</v>
          </cell>
          <cell r="B1260" t="str">
            <v>Neutral</v>
          </cell>
        </row>
        <row r="1261">
          <cell r="A1261" t="str">
            <v>RVSM-36-PDM-I</v>
          </cell>
          <cell r="B1261" t="str">
            <v>Printed</v>
          </cell>
        </row>
        <row r="1262">
          <cell r="A1262" t="str">
            <v>RVSM-37-PDM</v>
          </cell>
          <cell r="B1262" t="str">
            <v>Neutral</v>
          </cell>
        </row>
        <row r="1263">
          <cell r="A1263" t="str">
            <v>RVSM-37-PDM-I</v>
          </cell>
          <cell r="B1263" t="str">
            <v>Printed</v>
          </cell>
        </row>
        <row r="1264">
          <cell r="A1264" t="str">
            <v>RVSM-38-PDM</v>
          </cell>
          <cell r="B1264" t="str">
            <v>Neutral</v>
          </cell>
        </row>
        <row r="1265">
          <cell r="A1265" t="str">
            <v>RVSM-38-PDM-I</v>
          </cell>
          <cell r="B1265" t="str">
            <v>Printed</v>
          </cell>
        </row>
        <row r="1266">
          <cell r="A1266" t="str">
            <v>RVSM-39-PDM</v>
          </cell>
          <cell r="B1266" t="str">
            <v>Neutral</v>
          </cell>
        </row>
        <row r="1267">
          <cell r="A1267" t="str">
            <v>RVSM-39-PDM-I</v>
          </cell>
          <cell r="B1267" t="str">
            <v>Printed</v>
          </cell>
        </row>
        <row r="1268">
          <cell r="A1268" t="str">
            <v>RVSM-39-PDM-SI</v>
          </cell>
          <cell r="B1268" t="str">
            <v>Printed</v>
          </cell>
        </row>
        <row r="1269">
          <cell r="A1269" t="str">
            <v>RVSM-40-PDM</v>
          </cell>
          <cell r="B1269" t="str">
            <v>Neutral</v>
          </cell>
        </row>
        <row r="1270">
          <cell r="A1270" t="str">
            <v>RVSM-40-PDM-I</v>
          </cell>
          <cell r="B1270" t="str">
            <v>Printed</v>
          </cell>
        </row>
        <row r="1271">
          <cell r="A1271" t="str">
            <v>RVSM-40-PDM-SI</v>
          </cell>
          <cell r="B1271" t="str">
            <v>Printed</v>
          </cell>
        </row>
        <row r="1272">
          <cell r="A1272" t="str">
            <v>RVSM-41-PDM</v>
          </cell>
          <cell r="B1272" t="str">
            <v>Neutral</v>
          </cell>
        </row>
        <row r="1273">
          <cell r="A1273" t="str">
            <v>RVSM-41-PDM-I</v>
          </cell>
          <cell r="B1273" t="str">
            <v>Printed</v>
          </cell>
        </row>
        <row r="1274">
          <cell r="A1274" t="str">
            <v>RVSM-67-PDM-I</v>
          </cell>
          <cell r="B1274" t="str">
            <v>Printed</v>
          </cell>
        </row>
        <row r="1275">
          <cell r="A1275" t="str">
            <v>RVSM-70-PDM</v>
          </cell>
          <cell r="B1275" t="str">
            <v>Neutral</v>
          </cell>
        </row>
        <row r="1276">
          <cell r="A1276" t="str">
            <v>RVSM-70-PDM-I</v>
          </cell>
          <cell r="B1276" t="str">
            <v>Printed</v>
          </cell>
        </row>
        <row r="1277">
          <cell r="A1277" t="str">
            <v>RVSM-74-PDM</v>
          </cell>
          <cell r="B1277" t="str">
            <v>Neutral</v>
          </cell>
        </row>
        <row r="1278">
          <cell r="A1278" t="str">
            <v>RWMA-13-PDJ-I</v>
          </cell>
          <cell r="B1278" t="str">
            <v>Neutral</v>
          </cell>
        </row>
        <row r="1279">
          <cell r="A1279" t="str">
            <v>RWMA-22-PDJ-I</v>
          </cell>
          <cell r="B1279" t="str">
            <v>Neutral</v>
          </cell>
        </row>
        <row r="1280">
          <cell r="A1280" t="str">
            <v>RWMB-13-PDJ-I</v>
          </cell>
          <cell r="B1280" t="str">
            <v>Neutral</v>
          </cell>
        </row>
        <row r="1281">
          <cell r="A1281" t="str">
            <v>RWMC-13-PDJ-I</v>
          </cell>
          <cell r="B1281" t="str">
            <v>Neutral</v>
          </cell>
        </row>
        <row r="1282">
          <cell r="A1282" t="str">
            <v>RWSD-26-PDJ-I</v>
          </cell>
          <cell r="B1282" t="str">
            <v>Non PDC</v>
          </cell>
        </row>
        <row r="1283">
          <cell r="A1283" t="str">
            <v>RWSE-17-PDJ-I</v>
          </cell>
          <cell r="B1283" t="str">
            <v>Non PDC</v>
          </cell>
        </row>
        <row r="1284">
          <cell r="A1284" t="str">
            <v>RWSF-14-PDJ-I</v>
          </cell>
          <cell r="B1284" t="str">
            <v>Non PDC</v>
          </cell>
        </row>
        <row r="1285">
          <cell r="A1285" t="str">
            <v>SB0901A-00-PDG-I</v>
          </cell>
          <cell r="B1285" t="str">
            <v>Non PDC</v>
          </cell>
        </row>
        <row r="1286">
          <cell r="A1286" t="str">
            <v>SB0901C-00-PDG-I</v>
          </cell>
          <cell r="B1286" t="str">
            <v>Non PDC</v>
          </cell>
        </row>
        <row r="1287">
          <cell r="A1287" t="str">
            <v>SB0902DA-00-PDG</v>
          </cell>
          <cell r="B1287" t="str">
            <v>Non PDC</v>
          </cell>
        </row>
        <row r="1288">
          <cell r="A1288" t="str">
            <v>SB0902DC-00-PDG</v>
          </cell>
          <cell r="B1288" t="str">
            <v>Non PDC</v>
          </cell>
        </row>
        <row r="1289">
          <cell r="A1289" t="str">
            <v>SB0902EA-00-PDG</v>
          </cell>
          <cell r="B1289" t="str">
            <v>Non PDC</v>
          </cell>
        </row>
        <row r="1290">
          <cell r="A1290" t="str">
            <v>SB0902EC-00-PDG</v>
          </cell>
          <cell r="B1290" t="str">
            <v>Non PDC</v>
          </cell>
        </row>
        <row r="1291">
          <cell r="A1291" t="str">
            <v>SB0903A-00-PDG</v>
          </cell>
          <cell r="B1291" t="str">
            <v>Non PDC</v>
          </cell>
        </row>
        <row r="1292">
          <cell r="A1292" t="str">
            <v>SB0903C-00-PDG</v>
          </cell>
          <cell r="B1292" t="str">
            <v>Non PDC</v>
          </cell>
        </row>
        <row r="1293">
          <cell r="A1293" t="str">
            <v>SB0905A-00-PDG</v>
          </cell>
          <cell r="B1293" t="str">
            <v>Non PDC</v>
          </cell>
        </row>
        <row r="1294">
          <cell r="A1294" t="str">
            <v>SB0905C-00-PDG</v>
          </cell>
          <cell r="B1294" t="str">
            <v>Non PDC</v>
          </cell>
        </row>
        <row r="1295">
          <cell r="A1295" t="str">
            <v>SDM-CT1S</v>
          </cell>
          <cell r="B1295" t="str">
            <v>Neutral</v>
          </cell>
        </row>
        <row r="1296">
          <cell r="A1296" t="str">
            <v>SDM-MR2S</v>
          </cell>
          <cell r="B1296" t="str">
            <v>Neutral</v>
          </cell>
        </row>
        <row r="1297">
          <cell r="A1297" t="str">
            <v>SDM-MR3S</v>
          </cell>
          <cell r="B1297" t="str">
            <v>Neutral</v>
          </cell>
        </row>
        <row r="1298">
          <cell r="A1298" t="str">
            <v>SIL2523-00-PDG-I</v>
          </cell>
          <cell r="B1298" t="str">
            <v>Non PDC</v>
          </cell>
        </row>
        <row r="1299">
          <cell r="A1299" t="str">
            <v>TENS-11-PDC</v>
          </cell>
          <cell r="B1299" t="str">
            <v>Neutral</v>
          </cell>
        </row>
        <row r="1300">
          <cell r="A1300" t="str">
            <v>TENS-11-PDC-I</v>
          </cell>
          <cell r="B1300" t="str">
            <v>Printed</v>
          </cell>
        </row>
        <row r="1301">
          <cell r="A1301" t="str">
            <v>TENS-13-PDC</v>
          </cell>
          <cell r="B1301" t="str">
            <v>Neutral</v>
          </cell>
        </row>
        <row r="1302">
          <cell r="A1302" t="str">
            <v>TENS-13-PDC-I</v>
          </cell>
          <cell r="B1302" t="str">
            <v>Printed</v>
          </cell>
        </row>
        <row r="1303">
          <cell r="A1303" t="str">
            <v>TENS-14-PDC</v>
          </cell>
          <cell r="B1303" t="str">
            <v>Neutral</v>
          </cell>
        </row>
        <row r="1304">
          <cell r="A1304" t="str">
            <v>TENS-14-PDC-I</v>
          </cell>
          <cell r="B1304" t="str">
            <v>Printed</v>
          </cell>
        </row>
        <row r="1305">
          <cell r="A1305" t="str">
            <v>TENS-16-PDC</v>
          </cell>
          <cell r="B1305" t="str">
            <v>Neutral</v>
          </cell>
        </row>
        <row r="1306">
          <cell r="A1306" t="str">
            <v>TENS-16-PDC-I</v>
          </cell>
          <cell r="B1306" t="str">
            <v>Printed</v>
          </cell>
        </row>
        <row r="1307">
          <cell r="A1307" t="str">
            <v>TENS-17-PDC</v>
          </cell>
          <cell r="B1307" t="str">
            <v>Neutral</v>
          </cell>
        </row>
        <row r="1308">
          <cell r="A1308" t="str">
            <v>TENS-17-PDC-I</v>
          </cell>
          <cell r="B1308" t="str">
            <v>Printed</v>
          </cell>
        </row>
        <row r="1309">
          <cell r="A1309" t="str">
            <v>TENS-18-PDC</v>
          </cell>
          <cell r="B1309" t="str">
            <v>Neutral</v>
          </cell>
        </row>
        <row r="1310">
          <cell r="A1310" t="str">
            <v>TENS-18-PDC-I</v>
          </cell>
          <cell r="B1310" t="str">
            <v>Printed</v>
          </cell>
        </row>
        <row r="1311">
          <cell r="A1311" t="str">
            <v>TENS-20-PDC</v>
          </cell>
          <cell r="B1311" t="str">
            <v>Neutral</v>
          </cell>
        </row>
        <row r="1312">
          <cell r="A1312" t="str">
            <v>TENS-20-PDC-I</v>
          </cell>
          <cell r="B1312" t="str">
            <v>Printed</v>
          </cell>
        </row>
        <row r="1313">
          <cell r="A1313" t="str">
            <v>TENS-22-PDC</v>
          </cell>
          <cell r="B1313" t="str">
            <v>Neutral</v>
          </cell>
        </row>
        <row r="1314">
          <cell r="A1314" t="str">
            <v>TENS-22-PDC-I</v>
          </cell>
          <cell r="B1314" t="str">
            <v>Printed</v>
          </cell>
        </row>
        <row r="1315">
          <cell r="A1315" t="str">
            <v>TENS-23-PDC</v>
          </cell>
          <cell r="B1315" t="str">
            <v>Neutral</v>
          </cell>
        </row>
        <row r="1316">
          <cell r="A1316" t="str">
            <v>TENS-23-PDC-I</v>
          </cell>
          <cell r="B1316" t="str">
            <v>Printed</v>
          </cell>
        </row>
        <row r="1317">
          <cell r="A1317" t="str">
            <v>TENS-24-PDC</v>
          </cell>
          <cell r="B1317" t="str">
            <v>Neutral</v>
          </cell>
        </row>
        <row r="1318">
          <cell r="A1318" t="str">
            <v>TENS-24-PDC-I</v>
          </cell>
          <cell r="B1318" t="str">
            <v>Printed</v>
          </cell>
        </row>
        <row r="1319">
          <cell r="A1319" t="str">
            <v>TENS-25-PDC</v>
          </cell>
          <cell r="B1319" t="str">
            <v>Neutral</v>
          </cell>
        </row>
        <row r="1320">
          <cell r="A1320" t="str">
            <v>TENS-25-PDC-I</v>
          </cell>
          <cell r="B1320" t="str">
            <v>Printed</v>
          </cell>
        </row>
        <row r="1321">
          <cell r="A1321" t="str">
            <v>TENS-26-PDC</v>
          </cell>
          <cell r="B1321" t="str">
            <v>Neutral</v>
          </cell>
        </row>
        <row r="1322">
          <cell r="A1322" t="str">
            <v>TENS-26-PDC-I</v>
          </cell>
          <cell r="B1322" t="str">
            <v>Printed</v>
          </cell>
        </row>
        <row r="1323">
          <cell r="A1323" t="str">
            <v>TENS-29-PDC</v>
          </cell>
          <cell r="B1323" t="str">
            <v>Neutral</v>
          </cell>
        </row>
        <row r="1324">
          <cell r="A1324" t="str">
            <v>TENS-29-PDC-I</v>
          </cell>
          <cell r="B1324" t="str">
            <v>Printed</v>
          </cell>
        </row>
        <row r="1325">
          <cell r="A1325" t="str">
            <v>TENS-35-PDC</v>
          </cell>
          <cell r="B1325" t="str">
            <v>Neutral</v>
          </cell>
        </row>
        <row r="1326">
          <cell r="A1326" t="str">
            <v>TENS-35-PDC-I</v>
          </cell>
          <cell r="B1326" t="str">
            <v>Printed</v>
          </cell>
        </row>
        <row r="1327">
          <cell r="A1327" t="str">
            <v>TENS-37-PDC</v>
          </cell>
          <cell r="B1327" t="str">
            <v>Neutral</v>
          </cell>
        </row>
        <row r="1328">
          <cell r="A1328" t="str">
            <v>TENS-37-PDC-I</v>
          </cell>
          <cell r="B1328" t="str">
            <v>Printed</v>
          </cell>
        </row>
        <row r="1329">
          <cell r="A1329" t="str">
            <v>TENS-43-PDC</v>
          </cell>
          <cell r="B1329" t="str">
            <v>Neutral</v>
          </cell>
        </row>
        <row r="1330">
          <cell r="A1330" t="str">
            <v>TENS-43-PDC-I</v>
          </cell>
          <cell r="B1330" t="str">
            <v>Printed</v>
          </cell>
        </row>
        <row r="1331">
          <cell r="A1331" t="str">
            <v>TENS-51-PDC</v>
          </cell>
          <cell r="B1331" t="str">
            <v>Neutral</v>
          </cell>
        </row>
        <row r="1332">
          <cell r="A1332" t="str">
            <v>TENS-51-PDC-I</v>
          </cell>
          <cell r="B1332" t="str">
            <v>Printed</v>
          </cell>
        </row>
        <row r="1333">
          <cell r="A1333" t="str">
            <v>TENS-67-PDC</v>
          </cell>
          <cell r="B1333" t="str">
            <v>Neutral</v>
          </cell>
        </row>
        <row r="1334">
          <cell r="A1334" t="str">
            <v>TENS-67-PDC-I</v>
          </cell>
          <cell r="B1334" t="str">
            <v>Printed</v>
          </cell>
        </row>
        <row r="1335">
          <cell r="A1335" t="str">
            <v>TENS-70-PDC</v>
          </cell>
          <cell r="B1335" t="str">
            <v>Neutral</v>
          </cell>
        </row>
        <row r="1336">
          <cell r="A1336" t="str">
            <v>TENS-70-PDC-I</v>
          </cell>
          <cell r="B1336" t="str">
            <v>Printed</v>
          </cell>
        </row>
        <row r="1337">
          <cell r="A1337" t="str">
            <v>TENS-75-PDC</v>
          </cell>
          <cell r="B1337" t="str">
            <v>Neutral</v>
          </cell>
        </row>
        <row r="1338">
          <cell r="A1338" t="str">
            <v>TENS-75-PDC-I</v>
          </cell>
          <cell r="B1338" t="str">
            <v>Printed</v>
          </cell>
        </row>
        <row r="1339">
          <cell r="A1339" t="str">
            <v>TENSJR-11-AVO</v>
          </cell>
          <cell r="B1339" t="str">
            <v>Neutral</v>
          </cell>
        </row>
        <row r="1340">
          <cell r="A1340" t="str">
            <v>TENSJR-11-AVO-I</v>
          </cell>
          <cell r="B1340" t="str">
            <v>Printed</v>
          </cell>
        </row>
        <row r="1341">
          <cell r="A1341" t="str">
            <v>TENSJR-11-PDC</v>
          </cell>
          <cell r="B1341" t="str">
            <v>Neutral</v>
          </cell>
        </row>
        <row r="1342">
          <cell r="A1342" t="str">
            <v>TENSJR-11-PDC-I</v>
          </cell>
          <cell r="B1342" t="str">
            <v>Printed</v>
          </cell>
        </row>
        <row r="1343">
          <cell r="A1343" t="str">
            <v>TENSJR-13-PDC</v>
          </cell>
          <cell r="B1343" t="str">
            <v>Neutral</v>
          </cell>
        </row>
        <row r="1344">
          <cell r="A1344" t="str">
            <v>TENSJR-13-PDC-I</v>
          </cell>
          <cell r="B1344" t="str">
            <v>Printed</v>
          </cell>
        </row>
        <row r="1345">
          <cell r="A1345" t="str">
            <v>TENSJR-14-PDC</v>
          </cell>
          <cell r="B1345" t="str">
            <v>Neutral</v>
          </cell>
        </row>
        <row r="1346">
          <cell r="A1346" t="str">
            <v>TENSJR-14-PDC-I</v>
          </cell>
          <cell r="B1346" t="str">
            <v>Printed</v>
          </cell>
        </row>
        <row r="1347">
          <cell r="A1347" t="str">
            <v>TENSJR-16-PDC</v>
          </cell>
          <cell r="B1347" t="str">
            <v>Neutral</v>
          </cell>
        </row>
        <row r="1348">
          <cell r="A1348" t="str">
            <v>TENSJR-16-PDC-I</v>
          </cell>
          <cell r="B1348" t="str">
            <v>Printed</v>
          </cell>
        </row>
        <row r="1349">
          <cell r="A1349" t="str">
            <v>TENSJR-17-PDC</v>
          </cell>
          <cell r="B1349" t="str">
            <v>Neutral</v>
          </cell>
        </row>
        <row r="1350">
          <cell r="A1350" t="str">
            <v>TENSJR-17-PDC-I</v>
          </cell>
          <cell r="B1350" t="str">
            <v>Printed</v>
          </cell>
        </row>
        <row r="1351">
          <cell r="A1351" t="str">
            <v>TENSJR-18-PDC</v>
          </cell>
          <cell r="B1351" t="str">
            <v>Neutral</v>
          </cell>
        </row>
        <row r="1352">
          <cell r="A1352" t="str">
            <v>TENSJR-18-PDC-I</v>
          </cell>
          <cell r="B1352" t="str">
            <v>Printed</v>
          </cell>
        </row>
        <row r="1353">
          <cell r="A1353" t="str">
            <v>TENSJR-20-PDC</v>
          </cell>
          <cell r="B1353" t="str">
            <v>Neutral</v>
          </cell>
        </row>
        <row r="1354">
          <cell r="A1354" t="str">
            <v>TENSJR-20-PDC-I</v>
          </cell>
          <cell r="B1354" t="str">
            <v>Printed</v>
          </cell>
        </row>
        <row r="1355">
          <cell r="A1355" t="str">
            <v>TENSJR-22-PDC</v>
          </cell>
          <cell r="B1355" t="str">
            <v>Neutral</v>
          </cell>
        </row>
        <row r="1356">
          <cell r="A1356" t="str">
            <v>TENSJR-22-PDC-I</v>
          </cell>
          <cell r="B1356" t="str">
            <v>Printed</v>
          </cell>
        </row>
        <row r="1357">
          <cell r="A1357" t="str">
            <v>TENSJR-23-PDC</v>
          </cell>
          <cell r="B1357" t="str">
            <v>Neutral</v>
          </cell>
        </row>
        <row r="1358">
          <cell r="A1358" t="str">
            <v>TENSJR-23-PDC-I</v>
          </cell>
          <cell r="B1358" t="str">
            <v>Printed</v>
          </cell>
        </row>
        <row r="1359">
          <cell r="A1359" t="str">
            <v>TENSJR-24-PDC</v>
          </cell>
          <cell r="B1359" t="str">
            <v>Neutral</v>
          </cell>
        </row>
        <row r="1360">
          <cell r="A1360" t="str">
            <v>TENSJR-24-PDC-I</v>
          </cell>
          <cell r="B1360" t="str">
            <v>Printed</v>
          </cell>
        </row>
        <row r="1361">
          <cell r="A1361" t="str">
            <v>TENSJR-25-PDC</v>
          </cell>
          <cell r="B1361" t="str">
            <v>Neutral</v>
          </cell>
        </row>
        <row r="1362">
          <cell r="A1362" t="str">
            <v>TENSJR-25-PDC-I</v>
          </cell>
          <cell r="B1362" t="str">
            <v>Printed</v>
          </cell>
        </row>
        <row r="1363">
          <cell r="A1363" t="str">
            <v>TENSJR-26-PDC</v>
          </cell>
          <cell r="B1363" t="str">
            <v>Neutral</v>
          </cell>
        </row>
        <row r="1364">
          <cell r="A1364" t="str">
            <v>TENSJR-26-PDC-I</v>
          </cell>
          <cell r="B1364" t="str">
            <v>Printed</v>
          </cell>
        </row>
        <row r="1365">
          <cell r="A1365" t="str">
            <v>TENSJR-29-PDC</v>
          </cell>
          <cell r="B1365" t="str">
            <v>Neutral</v>
          </cell>
        </row>
        <row r="1366">
          <cell r="A1366" t="str">
            <v>TENSJR-29-PDC-I</v>
          </cell>
          <cell r="B1366" t="str">
            <v>Printed</v>
          </cell>
        </row>
        <row r="1367">
          <cell r="A1367" t="str">
            <v>TENSJR-35-PDC</v>
          </cell>
          <cell r="B1367" t="str">
            <v>Neutral</v>
          </cell>
        </row>
        <row r="1368">
          <cell r="A1368" t="str">
            <v>TENSJR-35-PDC-I</v>
          </cell>
          <cell r="B1368" t="str">
            <v>Printed</v>
          </cell>
        </row>
        <row r="1369">
          <cell r="A1369" t="str">
            <v>TENSJR-37-PDC</v>
          </cell>
          <cell r="B1369" t="str">
            <v>Neutral</v>
          </cell>
        </row>
        <row r="1370">
          <cell r="A1370" t="str">
            <v>TENSJR-37-PDC-I</v>
          </cell>
          <cell r="B1370" t="str">
            <v>Printed</v>
          </cell>
        </row>
        <row r="1371">
          <cell r="A1371" t="str">
            <v>TENSJR-43-PDC</v>
          </cell>
          <cell r="B1371" t="str">
            <v>Neutral</v>
          </cell>
        </row>
        <row r="1372">
          <cell r="A1372" t="str">
            <v>TENSJR-43-PDC-I</v>
          </cell>
          <cell r="B1372" t="str">
            <v>Printed</v>
          </cell>
        </row>
        <row r="1373">
          <cell r="A1373" t="str">
            <v>TENSJR-51-PDC</v>
          </cell>
          <cell r="B1373" t="str">
            <v>Neutral</v>
          </cell>
        </row>
        <row r="1374">
          <cell r="A1374" t="str">
            <v>TENSJR-51-PDC-I</v>
          </cell>
          <cell r="B1374" t="str">
            <v>Printed</v>
          </cell>
        </row>
        <row r="1375">
          <cell r="A1375" t="str">
            <v>TENSJR-67-PDC</v>
          </cell>
          <cell r="B1375" t="str">
            <v>Neutral</v>
          </cell>
        </row>
        <row r="1376">
          <cell r="A1376" t="str">
            <v>TENSJR-67-PDC-I</v>
          </cell>
          <cell r="B1376" t="str">
            <v>Printed</v>
          </cell>
        </row>
        <row r="1377">
          <cell r="A1377" t="str">
            <v>TENSJR-70-PDC</v>
          </cell>
          <cell r="B1377" t="str">
            <v>Neutral</v>
          </cell>
        </row>
        <row r="1378">
          <cell r="A1378" t="str">
            <v>TENSJR-70-PDC-I</v>
          </cell>
          <cell r="B1378" t="str">
            <v>Printed</v>
          </cell>
        </row>
        <row r="1379">
          <cell r="A1379" t="str">
            <v>TENSJR-75-PDC</v>
          </cell>
          <cell r="B1379" t="str">
            <v>Neutral</v>
          </cell>
        </row>
        <row r="1380">
          <cell r="A1380" t="str">
            <v>TENSJR-75-PDC-I</v>
          </cell>
          <cell r="B1380" t="str">
            <v>Printed</v>
          </cell>
        </row>
        <row r="1381">
          <cell r="A1381" t="str">
            <v>TTAB-11-PDR-SI</v>
          </cell>
          <cell r="B1381" t="str">
            <v>Neutral</v>
          </cell>
        </row>
        <row r="1382">
          <cell r="A1382" t="str">
            <v>TTAB-13-PDR-I</v>
          </cell>
          <cell r="B1382" t="str">
            <v>Neutral</v>
          </cell>
        </row>
        <row r="1383">
          <cell r="A1383" t="str">
            <v>TTAB-13-PDR-SI</v>
          </cell>
          <cell r="B1383" t="str">
            <v>Neutral</v>
          </cell>
        </row>
        <row r="1384">
          <cell r="A1384" t="str">
            <v>TTAB-14-PDR</v>
          </cell>
          <cell r="B1384" t="str">
            <v>Neutral</v>
          </cell>
        </row>
        <row r="1385">
          <cell r="A1385" t="str">
            <v>TTAB-14-PDR-I</v>
          </cell>
          <cell r="B1385" t="str">
            <v>Neutral</v>
          </cell>
        </row>
        <row r="1386">
          <cell r="A1386" t="str">
            <v>TTAB-14-PDR-SI</v>
          </cell>
          <cell r="B1386" t="str">
            <v>Neutral</v>
          </cell>
        </row>
        <row r="1387">
          <cell r="A1387" t="str">
            <v>TTAB-16-PDR-I</v>
          </cell>
          <cell r="B1387" t="str">
            <v>Neutral</v>
          </cell>
        </row>
        <row r="1388">
          <cell r="A1388" t="str">
            <v>TTAB-16-PDR-SI</v>
          </cell>
          <cell r="B1388" t="str">
            <v>Neutral</v>
          </cell>
        </row>
        <row r="1389">
          <cell r="A1389" t="str">
            <v>TTAB-17-PDR-I</v>
          </cell>
          <cell r="B1389" t="str">
            <v>Neutral</v>
          </cell>
        </row>
        <row r="1390">
          <cell r="A1390" t="str">
            <v>TTAB-17-PDR-SI</v>
          </cell>
          <cell r="B1390" t="str">
            <v>Neutral</v>
          </cell>
        </row>
        <row r="1391">
          <cell r="A1391" t="str">
            <v>TTAB-18-PDR-I</v>
          </cell>
          <cell r="B1391" t="str">
            <v>Neutral</v>
          </cell>
        </row>
        <row r="1392">
          <cell r="A1392" t="str">
            <v>TTAB-22-PDR-SI</v>
          </cell>
          <cell r="B1392" t="str">
            <v>Neutral</v>
          </cell>
        </row>
        <row r="1393">
          <cell r="A1393" t="str">
            <v>TTAB-23-PDR-I</v>
          </cell>
          <cell r="B1393" t="str">
            <v>Neutral</v>
          </cell>
        </row>
        <row r="1394">
          <cell r="A1394" t="str">
            <v>TTAB-29-PDR-I</v>
          </cell>
          <cell r="B1394" t="str">
            <v>Neutral</v>
          </cell>
        </row>
        <row r="1395">
          <cell r="A1395" t="str">
            <v>TTAB-29-PDR-SI</v>
          </cell>
          <cell r="B1395" t="str">
            <v>Neutral</v>
          </cell>
        </row>
        <row r="1396">
          <cell r="A1396" t="str">
            <v>TTAB-35-PDR-I</v>
          </cell>
          <cell r="B1396" t="str">
            <v>Neutral</v>
          </cell>
        </row>
        <row r="1397">
          <cell r="A1397" t="str">
            <v>TTAB-37-PDR-I</v>
          </cell>
          <cell r="B1397" t="str">
            <v>Neutral</v>
          </cell>
        </row>
        <row r="1398">
          <cell r="A1398" t="str">
            <v>TTAB-43-PDR-I</v>
          </cell>
          <cell r="B1398" t="str">
            <v>Neutral</v>
          </cell>
        </row>
        <row r="1399">
          <cell r="A1399" t="str">
            <v>TTAB-43-PDR-SI</v>
          </cell>
          <cell r="B1399" t="str">
            <v>Neutral</v>
          </cell>
        </row>
        <row r="1400">
          <cell r="A1400" t="str">
            <v>TTAB-43-PDR-SI</v>
          </cell>
          <cell r="B1400" t="str">
            <v>Neutral</v>
          </cell>
        </row>
        <row r="1401">
          <cell r="A1401" t="str">
            <v>TTAB-67-PDR-I</v>
          </cell>
          <cell r="B1401" t="str">
            <v>Neutral</v>
          </cell>
        </row>
        <row r="1402">
          <cell r="A1402" t="str">
            <v>TTAB-67-PDR-I</v>
          </cell>
          <cell r="B1402" t="str">
            <v>Neutral</v>
          </cell>
        </row>
        <row r="1403">
          <cell r="A1403" t="str">
            <v>TTAB-70-PDR-I</v>
          </cell>
          <cell r="B1403" t="str">
            <v>Neutral</v>
          </cell>
        </row>
        <row r="1404">
          <cell r="A1404" t="str">
            <v>TTAB-75-PDR-I</v>
          </cell>
          <cell r="B1404" t="str">
            <v>Neutral</v>
          </cell>
        </row>
        <row r="1405">
          <cell r="A1405" t="str">
            <v>TTE01-14-PDR</v>
          </cell>
          <cell r="B1405" t="str">
            <v>Neutral</v>
          </cell>
        </row>
        <row r="1406">
          <cell r="A1406" t="str">
            <v>TTX-11-PDR-SI</v>
          </cell>
          <cell r="B1406" t="str">
            <v>Printed</v>
          </cell>
        </row>
        <row r="1407">
          <cell r="A1407" t="str">
            <v>TTX-13-PDR-S</v>
          </cell>
          <cell r="B1407" t="str">
            <v>Printed</v>
          </cell>
        </row>
        <row r="1408">
          <cell r="A1408" t="str">
            <v>TTX-13-PDR-SI</v>
          </cell>
          <cell r="B1408" t="str">
            <v>Printed</v>
          </cell>
        </row>
        <row r="1409">
          <cell r="A1409" t="str">
            <v>TTX-14-PDR-SI</v>
          </cell>
          <cell r="B1409" t="str">
            <v>Printed</v>
          </cell>
        </row>
        <row r="1410">
          <cell r="A1410" t="str">
            <v>TTX-16-PDR-SI</v>
          </cell>
          <cell r="B1410" t="str">
            <v>Printed</v>
          </cell>
        </row>
        <row r="1411">
          <cell r="A1411" t="str">
            <v>TTX-17-PDR-SI</v>
          </cell>
          <cell r="B1411" t="str">
            <v>Printed</v>
          </cell>
        </row>
        <row r="1412">
          <cell r="A1412" t="str">
            <v>TTX-18-PDR-SI</v>
          </cell>
          <cell r="B1412" t="str">
            <v>Printed</v>
          </cell>
        </row>
        <row r="1413">
          <cell r="A1413" t="str">
            <v>TTX-22-PDR-SI</v>
          </cell>
          <cell r="B1413" t="str">
            <v>Printed</v>
          </cell>
        </row>
        <row r="1414">
          <cell r="A1414" t="str">
            <v>TTX-23-PDR-SI</v>
          </cell>
          <cell r="B1414" t="str">
            <v>Printed</v>
          </cell>
        </row>
        <row r="1415">
          <cell r="A1415" t="str">
            <v>TTX-26-PDR-SI</v>
          </cell>
          <cell r="B1415" t="str">
            <v>Printed</v>
          </cell>
        </row>
        <row r="1416">
          <cell r="A1416" t="str">
            <v>TTX-29-PDR-SI</v>
          </cell>
          <cell r="B1416" t="str">
            <v>Printed</v>
          </cell>
        </row>
        <row r="1417">
          <cell r="A1417" t="str">
            <v>TTX-37-PDR-SI</v>
          </cell>
          <cell r="B1417" t="str">
            <v>Printed</v>
          </cell>
        </row>
        <row r="1418">
          <cell r="A1418" t="str">
            <v>TTX-70-PDR-SI</v>
          </cell>
          <cell r="B1418" t="str">
            <v>Printed</v>
          </cell>
        </row>
        <row r="1419">
          <cell r="A1419" t="str">
            <v>TTX-75-PDR-SI</v>
          </cell>
          <cell r="B1419" t="str">
            <v>Printed</v>
          </cell>
        </row>
        <row r="1420">
          <cell r="A1420" t="str">
            <v>TVS-11-PDR-SI</v>
          </cell>
          <cell r="B1420" t="str">
            <v>Neutral</v>
          </cell>
        </row>
        <row r="1421">
          <cell r="A1421" t="str">
            <v>TXP-11-PDR-SI</v>
          </cell>
          <cell r="B1421" t="str">
            <v>Printed</v>
          </cell>
        </row>
        <row r="1422">
          <cell r="A1422" t="str">
            <v>TXP-22-PDR-SI</v>
          </cell>
          <cell r="B1422" t="str">
            <v>Printed</v>
          </cell>
        </row>
        <row r="1423">
          <cell r="A1423" t="str">
            <v>TXP-25-PDR-SI</v>
          </cell>
          <cell r="B1423" t="str">
            <v>Printed</v>
          </cell>
        </row>
        <row r="1424">
          <cell r="A1424" t="str">
            <v>TYS-11-PDM-SI</v>
          </cell>
          <cell r="B1424" t="str">
            <v>Printed</v>
          </cell>
        </row>
        <row r="1425">
          <cell r="A1425" t="str">
            <v>TYS-11-PDO</v>
          </cell>
          <cell r="B1425" t="str">
            <v>Neutral</v>
          </cell>
        </row>
        <row r="1426">
          <cell r="A1426" t="str">
            <v>TYS-13-PDM</v>
          </cell>
          <cell r="B1426" t="str">
            <v>Neutral</v>
          </cell>
        </row>
        <row r="1427">
          <cell r="A1427" t="str">
            <v>TYS-13-PDO</v>
          </cell>
          <cell r="B1427" t="str">
            <v>Neutral</v>
          </cell>
        </row>
        <row r="1428">
          <cell r="A1428" t="str">
            <v>TYS-14-PDM</v>
          </cell>
          <cell r="B1428" t="str">
            <v>Neutral</v>
          </cell>
        </row>
        <row r="1429">
          <cell r="A1429" t="str">
            <v>TYS-14-PDO</v>
          </cell>
          <cell r="B1429" t="str">
            <v>Neutral</v>
          </cell>
        </row>
        <row r="1430">
          <cell r="A1430" t="str">
            <v>TYS-16-PDM</v>
          </cell>
          <cell r="B1430" t="str">
            <v>Neutral</v>
          </cell>
        </row>
        <row r="1431">
          <cell r="A1431" t="str">
            <v>TYS-16-PDO</v>
          </cell>
          <cell r="B1431" t="str">
            <v>Neutral</v>
          </cell>
        </row>
        <row r="1432">
          <cell r="A1432" t="str">
            <v>TYS-17-PDM</v>
          </cell>
          <cell r="B1432" t="str">
            <v>Neutral</v>
          </cell>
        </row>
        <row r="1433">
          <cell r="A1433" t="str">
            <v>TYS-17-PDO</v>
          </cell>
          <cell r="B1433" t="str">
            <v>Neutral</v>
          </cell>
        </row>
        <row r="1434">
          <cell r="A1434" t="str">
            <v>TYS-18-PDO</v>
          </cell>
          <cell r="B1434" t="str">
            <v>Neutral</v>
          </cell>
        </row>
        <row r="1435">
          <cell r="A1435" t="str">
            <v>TYS-20-PDO</v>
          </cell>
          <cell r="B1435" t="str">
            <v>Neutral</v>
          </cell>
        </row>
        <row r="1436">
          <cell r="A1436" t="str">
            <v>TYS-22-PDM</v>
          </cell>
          <cell r="B1436" t="str">
            <v>Neutral</v>
          </cell>
        </row>
        <row r="1437">
          <cell r="A1437" t="str">
            <v>TYS-22-PDO</v>
          </cell>
          <cell r="B1437" t="str">
            <v>Neutral</v>
          </cell>
        </row>
        <row r="1438">
          <cell r="A1438" t="str">
            <v>TYS-23-PDM</v>
          </cell>
          <cell r="B1438" t="str">
            <v>Neutral</v>
          </cell>
        </row>
        <row r="1439">
          <cell r="A1439" t="str">
            <v>TYS-23-PDM-SI</v>
          </cell>
          <cell r="B1439" t="str">
            <v>Printed</v>
          </cell>
        </row>
        <row r="1440">
          <cell r="A1440" t="str">
            <v>TYS-23-PDO</v>
          </cell>
          <cell r="B1440" t="str">
            <v>Neutral</v>
          </cell>
        </row>
        <row r="1441">
          <cell r="A1441" t="str">
            <v>TYS-24-PDO</v>
          </cell>
          <cell r="B1441" t="str">
            <v>Neutral</v>
          </cell>
        </row>
        <row r="1442">
          <cell r="A1442" t="str">
            <v>TYS-25-PDO</v>
          </cell>
          <cell r="B1442" t="str">
            <v>Neutral</v>
          </cell>
        </row>
        <row r="1443">
          <cell r="A1443" t="str">
            <v>TYS-26-PDO</v>
          </cell>
          <cell r="B1443" t="str">
            <v>Neutral</v>
          </cell>
        </row>
        <row r="1444">
          <cell r="A1444" t="str">
            <v>TYS-29-PDO</v>
          </cell>
          <cell r="B1444" t="str">
            <v>Neutral</v>
          </cell>
        </row>
        <row r="1445">
          <cell r="A1445" t="str">
            <v>TYS-35-PDO</v>
          </cell>
          <cell r="B1445" t="str">
            <v>Neutral</v>
          </cell>
        </row>
        <row r="1446">
          <cell r="A1446" t="str">
            <v>TYS-37-PDM</v>
          </cell>
          <cell r="B1446" t="str">
            <v>Neutral</v>
          </cell>
        </row>
        <row r="1447">
          <cell r="A1447" t="str">
            <v>TYS-37-PDO</v>
          </cell>
          <cell r="B1447" t="str">
            <v>Neutral</v>
          </cell>
        </row>
        <row r="1448">
          <cell r="A1448" t="str">
            <v>TYS-43-PDM</v>
          </cell>
          <cell r="B1448" t="str">
            <v>Neutral</v>
          </cell>
        </row>
        <row r="1449">
          <cell r="A1449" t="str">
            <v>TYS-43-PDO</v>
          </cell>
          <cell r="B1449" t="str">
            <v>Neutral</v>
          </cell>
        </row>
        <row r="1450">
          <cell r="A1450" t="str">
            <v>TYS-51-PDM</v>
          </cell>
          <cell r="B1450" t="str">
            <v>Neutral</v>
          </cell>
        </row>
        <row r="1451">
          <cell r="A1451" t="str">
            <v>TYS-51-PDO</v>
          </cell>
          <cell r="B1451" t="str">
            <v>Neutral</v>
          </cell>
        </row>
        <row r="1452">
          <cell r="A1452" t="str">
            <v>TYS-67-PDO</v>
          </cell>
          <cell r="B1452" t="str">
            <v>Neutral</v>
          </cell>
        </row>
        <row r="1453">
          <cell r="A1453" t="str">
            <v>TYS-70-PDM-I</v>
          </cell>
          <cell r="B1453" t="str">
            <v>Printed</v>
          </cell>
        </row>
        <row r="1454">
          <cell r="A1454" t="str">
            <v>TYS-70-PDO</v>
          </cell>
          <cell r="B1454" t="str">
            <v>Neutral</v>
          </cell>
        </row>
        <row r="1455">
          <cell r="A1455" t="str">
            <v>TYS-75-PDM</v>
          </cell>
          <cell r="B1455" t="str">
            <v>Neutral</v>
          </cell>
        </row>
        <row r="1456">
          <cell r="A1456" t="str">
            <v>TYS-75-PDM-SI</v>
          </cell>
          <cell r="B1456" t="str">
            <v>Printed</v>
          </cell>
        </row>
        <row r="1457">
          <cell r="A1457" t="str">
            <v>TYS-75-PDO</v>
          </cell>
          <cell r="B1457" t="str">
            <v>Neutral</v>
          </cell>
        </row>
        <row r="1458">
          <cell r="A1458" t="str">
            <v>TYW-13-PDM</v>
          </cell>
          <cell r="B1458" t="str">
            <v>Neutral</v>
          </cell>
        </row>
        <row r="1459">
          <cell r="A1459" t="str">
            <v>TYW-13-PDM-SI</v>
          </cell>
          <cell r="B1459" t="str">
            <v>Printed</v>
          </cell>
        </row>
        <row r="1460">
          <cell r="A1460" t="str">
            <v>TYW-14-PDM</v>
          </cell>
          <cell r="B1460" t="str">
            <v>Neutral</v>
          </cell>
        </row>
        <row r="1461">
          <cell r="A1461" t="str">
            <v>TYW-14-PDM-SI</v>
          </cell>
          <cell r="B1461" t="str">
            <v>Printed</v>
          </cell>
        </row>
        <row r="1462">
          <cell r="A1462" t="str">
            <v>TYW-16-PDM</v>
          </cell>
          <cell r="B1462" t="str">
            <v>Neutral</v>
          </cell>
        </row>
        <row r="1463">
          <cell r="A1463" t="str">
            <v>TYW-16-PDM-SI</v>
          </cell>
          <cell r="B1463" t="str">
            <v>Printed</v>
          </cell>
        </row>
        <row r="1464">
          <cell r="A1464" t="str">
            <v>TYW-16-PDM-SI</v>
          </cell>
          <cell r="B1464" t="str">
            <v>Printed</v>
          </cell>
        </row>
        <row r="1465">
          <cell r="A1465" t="str">
            <v>TYW-29-PDM</v>
          </cell>
          <cell r="B1465" t="str">
            <v>Neutral</v>
          </cell>
        </row>
        <row r="1466">
          <cell r="A1466" t="str">
            <v>TYW-37-PDM</v>
          </cell>
          <cell r="B1466" t="str">
            <v>Neutral</v>
          </cell>
        </row>
        <row r="1467">
          <cell r="A1467" t="str">
            <v>TYW-37-PDM-SI</v>
          </cell>
          <cell r="B1467" t="str">
            <v>Printed</v>
          </cell>
        </row>
        <row r="1468">
          <cell r="A1468" t="str">
            <v>TYW-75-PDM</v>
          </cell>
          <cell r="B1468" t="str">
            <v>Neutral</v>
          </cell>
        </row>
        <row r="1469">
          <cell r="A1469" t="str">
            <v>TYW-75-PDM-SI</v>
          </cell>
          <cell r="B1469" t="str">
            <v>Printed</v>
          </cell>
        </row>
        <row r="1470">
          <cell r="A1470" t="str">
            <v>UNDER MINIMUM CHARGE</v>
          </cell>
          <cell r="B1470" t="str">
            <v>Misc. Charges</v>
          </cell>
        </row>
        <row r="1471">
          <cell r="A1471" t="str">
            <v>UPM1836-00-PDJ</v>
          </cell>
          <cell r="B1471" t="str">
            <v>Neutral</v>
          </cell>
        </row>
        <row r="1472">
          <cell r="A1472" t="str">
            <v>UPS Invoiced</v>
          </cell>
          <cell r="B1472" t="str">
            <v>Freight</v>
          </cell>
        </row>
        <row r="1473">
          <cell r="A1473" t="str">
            <v>VCP-84-PDM</v>
          </cell>
          <cell r="B1473" t="str">
            <v>Neutral</v>
          </cell>
        </row>
        <row r="1474">
          <cell r="A1474" t="str">
            <v>VCP-84-PDM-I</v>
          </cell>
          <cell r="B1474" t="str">
            <v>Printed</v>
          </cell>
        </row>
        <row r="1475">
          <cell r="A1475" t="str">
            <v>VCP-84-PDM-SI</v>
          </cell>
          <cell r="B1475" t="str">
            <v>Printed</v>
          </cell>
        </row>
        <row r="1476">
          <cell r="A1476" t="str">
            <v>VCP-85-PDM</v>
          </cell>
          <cell r="B1476" t="str">
            <v>Neutral</v>
          </cell>
        </row>
        <row r="1477">
          <cell r="A1477" t="str">
            <v>VCP-85-PDM-I</v>
          </cell>
          <cell r="B1477" t="str">
            <v>Printed</v>
          </cell>
        </row>
        <row r="1478">
          <cell r="A1478" t="str">
            <v>VCP-85-PDM-SI</v>
          </cell>
          <cell r="B1478" t="str">
            <v>Printed</v>
          </cell>
        </row>
        <row r="1479">
          <cell r="A1479" t="str">
            <v>VCP-86-PDM</v>
          </cell>
          <cell r="B1479" t="str">
            <v>Neutral</v>
          </cell>
        </row>
        <row r="1480">
          <cell r="A1480" t="str">
            <v>VCP-86-PDM-I</v>
          </cell>
          <cell r="B1480" t="str">
            <v>Printed</v>
          </cell>
        </row>
        <row r="1481">
          <cell r="A1481" t="str">
            <v>VCP-86-PDM-SI</v>
          </cell>
          <cell r="B1481" t="str">
            <v>Printed</v>
          </cell>
        </row>
        <row r="1482">
          <cell r="A1482" t="str">
            <v>VCP-87-PDM</v>
          </cell>
          <cell r="B1482" t="str">
            <v>Neutral</v>
          </cell>
        </row>
        <row r="1483">
          <cell r="A1483" t="str">
            <v>VCP-87-PDM-I</v>
          </cell>
          <cell r="B1483" t="str">
            <v>Printed</v>
          </cell>
        </row>
        <row r="1484">
          <cell r="A1484" t="str">
            <v>VCP-88-PDM</v>
          </cell>
          <cell r="B1484" t="str">
            <v>Neutral</v>
          </cell>
        </row>
        <row r="1485">
          <cell r="A1485" t="str">
            <v>VCP-88-PDM-I</v>
          </cell>
          <cell r="B1485" t="str">
            <v>Printed</v>
          </cell>
        </row>
        <row r="1486">
          <cell r="A1486" t="str">
            <v>VCP-91-PDM</v>
          </cell>
          <cell r="B1486" t="str">
            <v>Neutral</v>
          </cell>
        </row>
        <row r="1487">
          <cell r="A1487" t="str">
            <v>VCP-91-PDM-I</v>
          </cell>
          <cell r="B1487" t="str">
            <v>Printed</v>
          </cell>
        </row>
        <row r="1488">
          <cell r="A1488" t="str">
            <v>VCP-91-PDM-SI</v>
          </cell>
          <cell r="B1488" t="str">
            <v>Printed</v>
          </cell>
        </row>
        <row r="1489">
          <cell r="A1489" t="str">
            <v>VCP-92-PDM</v>
          </cell>
          <cell r="B1489" t="str">
            <v>Neutral</v>
          </cell>
        </row>
        <row r="1490">
          <cell r="A1490" t="str">
            <v>VCP-92-PDM-I</v>
          </cell>
          <cell r="B1490" t="str">
            <v>Printed</v>
          </cell>
        </row>
        <row r="1491">
          <cell r="A1491" t="str">
            <v>VCP-92-PDM-SI</v>
          </cell>
          <cell r="B1491" t="str">
            <v>Printed</v>
          </cell>
        </row>
        <row r="1492">
          <cell r="A1492" t="str">
            <v>VCP-93-PDM</v>
          </cell>
          <cell r="B1492" t="str">
            <v>Neutral</v>
          </cell>
        </row>
        <row r="1493">
          <cell r="A1493" t="str">
            <v>VCP-93-PDM-I</v>
          </cell>
          <cell r="B1493" t="str">
            <v>Printed</v>
          </cell>
        </row>
        <row r="1494">
          <cell r="A1494" t="str">
            <v>VCP-93-PDM-SI</v>
          </cell>
          <cell r="B1494" t="str">
            <v>Printed</v>
          </cell>
        </row>
        <row r="1495">
          <cell r="A1495" t="str">
            <v>VCP-94-PDM</v>
          </cell>
          <cell r="B1495" t="str">
            <v>Neutral</v>
          </cell>
        </row>
        <row r="1496">
          <cell r="A1496" t="str">
            <v>VCP-94-PDM-I</v>
          </cell>
          <cell r="B1496" t="str">
            <v>Printed</v>
          </cell>
        </row>
        <row r="1497">
          <cell r="A1497" t="str">
            <v>VCP-94-PDM-SI</v>
          </cell>
          <cell r="B1497" t="str">
            <v>Printed</v>
          </cell>
        </row>
        <row r="1498">
          <cell r="A1498" t="str">
            <v>VCP-95-AVG</v>
          </cell>
          <cell r="B1498" t="str">
            <v>Neutral</v>
          </cell>
        </row>
        <row r="1499">
          <cell r="A1499" t="str">
            <v>VCP-95-PDM</v>
          </cell>
          <cell r="B1499" t="str">
            <v>Neutral</v>
          </cell>
        </row>
        <row r="1500">
          <cell r="A1500" t="str">
            <v>VCP-95-PDM-I</v>
          </cell>
          <cell r="B1500" t="str">
            <v>Printed</v>
          </cell>
        </row>
        <row r="1501">
          <cell r="A1501" t="str">
            <v>VCP-95-PDM-SI</v>
          </cell>
          <cell r="B1501" t="str">
            <v>Printed</v>
          </cell>
        </row>
        <row r="1502">
          <cell r="A1502" t="str">
            <v>VCP-96-PDM</v>
          </cell>
          <cell r="B1502" t="str">
            <v>Neutral</v>
          </cell>
        </row>
        <row r="1503">
          <cell r="A1503" t="str">
            <v>VCP-96-PDM-I</v>
          </cell>
          <cell r="B1503" t="str">
            <v>Printed</v>
          </cell>
        </row>
        <row r="1504">
          <cell r="A1504" t="str">
            <v>VCP-96-PDM-SI</v>
          </cell>
          <cell r="B1504" t="str">
            <v>Printed</v>
          </cell>
        </row>
        <row r="1505">
          <cell r="A1505" t="str">
            <v>VCP-97-AVG</v>
          </cell>
          <cell r="B1505" t="str">
            <v>Neutral</v>
          </cell>
        </row>
        <row r="1506">
          <cell r="A1506" t="str">
            <v>VCP-97-PDM</v>
          </cell>
          <cell r="B1506" t="str">
            <v>Neutral</v>
          </cell>
        </row>
        <row r="1507">
          <cell r="A1507" t="str">
            <v>VCP-97-PDM-I</v>
          </cell>
          <cell r="B1507" t="str">
            <v>Printed</v>
          </cell>
        </row>
        <row r="1508">
          <cell r="A1508" t="str">
            <v>VCP-98-AVG</v>
          </cell>
          <cell r="B1508" t="str">
            <v>Neutral</v>
          </cell>
        </row>
        <row r="1509">
          <cell r="A1509" t="str">
            <v>VCP-98-PDM</v>
          </cell>
          <cell r="B1509" t="str">
            <v>Neutral</v>
          </cell>
        </row>
        <row r="1510">
          <cell r="A1510" t="str">
            <v>VCP-98-PDM-I</v>
          </cell>
          <cell r="B1510" t="str">
            <v>Printed</v>
          </cell>
        </row>
        <row r="1511">
          <cell r="A1511" t="str">
            <v>VCP-98-PDM-SI</v>
          </cell>
          <cell r="B1511" t="str">
            <v>Printed</v>
          </cell>
        </row>
        <row r="1512">
          <cell r="A1512" t="str">
            <v>VCW-87-PDM-I</v>
          </cell>
          <cell r="B1512" t="str">
            <v>Printed</v>
          </cell>
        </row>
        <row r="1513">
          <cell r="A1513" t="str">
            <v>VCW-88-PDM-I</v>
          </cell>
          <cell r="B1513" t="str">
            <v>Printed</v>
          </cell>
        </row>
        <row r="1514">
          <cell r="A1514" t="str">
            <v>VCW-91-PDM-I</v>
          </cell>
          <cell r="B1514" t="str">
            <v>Printed</v>
          </cell>
        </row>
        <row r="1515">
          <cell r="A1515" t="str">
            <v>VCW-92-AVG</v>
          </cell>
          <cell r="B1515" t="str">
            <v>Neutral</v>
          </cell>
        </row>
        <row r="1516">
          <cell r="A1516" t="str">
            <v>VCW-92-PDM</v>
          </cell>
          <cell r="B1516" t="str">
            <v>Neutral</v>
          </cell>
        </row>
        <row r="1517">
          <cell r="A1517" t="str">
            <v>VCW-92-PDM-I</v>
          </cell>
          <cell r="B1517" t="str">
            <v>Printed</v>
          </cell>
        </row>
        <row r="1518">
          <cell r="A1518" t="str">
            <v>VCW-93-PDM-I</v>
          </cell>
          <cell r="B1518" t="str">
            <v>Printed</v>
          </cell>
        </row>
        <row r="1519">
          <cell r="A1519" t="str">
            <v>VCW-94-PDM-I</v>
          </cell>
          <cell r="B1519" t="str">
            <v>Printed</v>
          </cell>
        </row>
        <row r="1520">
          <cell r="A1520" t="str">
            <v>VCW-95-PDM-I</v>
          </cell>
          <cell r="B1520" t="str">
            <v>Printed</v>
          </cell>
        </row>
        <row r="1521">
          <cell r="A1521" t="str">
            <v>VCW-96-PDM-I</v>
          </cell>
          <cell r="B1521" t="str">
            <v>Printed</v>
          </cell>
        </row>
        <row r="1522">
          <cell r="A1522" t="str">
            <v>VCW-97-AVG</v>
          </cell>
          <cell r="B1522" t="str">
            <v>Neutral</v>
          </cell>
        </row>
        <row r="1523">
          <cell r="A1523" t="str">
            <v>VCW-97-PDM-I</v>
          </cell>
          <cell r="B1523" t="str">
            <v>Printed</v>
          </cell>
        </row>
        <row r="1524">
          <cell r="A1524" t="str">
            <v>VCW-98-AVG</v>
          </cell>
          <cell r="B1524" t="str">
            <v>Neutral</v>
          </cell>
        </row>
        <row r="1525">
          <cell r="A1525" t="str">
            <v>VCW-98-PDM-I</v>
          </cell>
          <cell r="B1525" t="str">
            <v>Printed</v>
          </cell>
        </row>
        <row r="1526">
          <cell r="A1526" t="str">
            <v>VSM-11-PDM-I</v>
          </cell>
          <cell r="B1526" t="str">
            <v>Printed</v>
          </cell>
        </row>
        <row r="1527">
          <cell r="A1527" t="str">
            <v>VSM-13-PDM</v>
          </cell>
          <cell r="B1527" t="str">
            <v>Neutral</v>
          </cell>
        </row>
        <row r="1528">
          <cell r="A1528" t="str">
            <v>VSM-13-PDM-I</v>
          </cell>
          <cell r="B1528" t="str">
            <v>Printed</v>
          </cell>
        </row>
        <row r="1529">
          <cell r="A1529" t="str">
            <v>VSM-16-PDM-I</v>
          </cell>
          <cell r="B1529" t="str">
            <v>Printed</v>
          </cell>
        </row>
        <row r="1530">
          <cell r="A1530" t="str">
            <v>VSM-20-PDM-I</v>
          </cell>
          <cell r="B1530" t="str">
            <v>Printed</v>
          </cell>
        </row>
        <row r="1531">
          <cell r="A1531" t="str">
            <v>VSM-22-PDM</v>
          </cell>
          <cell r="B1531" t="str">
            <v>Neutral</v>
          </cell>
        </row>
        <row r="1532">
          <cell r="A1532" t="str">
            <v>VSM-22-PDM-I</v>
          </cell>
          <cell r="B1532" t="str">
            <v>Printed</v>
          </cell>
        </row>
        <row r="1533">
          <cell r="A1533" t="str">
            <v>VSM-25-PDM-I</v>
          </cell>
          <cell r="B1533" t="str">
            <v>Printed</v>
          </cell>
        </row>
        <row r="1534">
          <cell r="A1534" t="str">
            <v>VSM-27-PDM-I</v>
          </cell>
          <cell r="B1534" t="str">
            <v>Printed</v>
          </cell>
        </row>
        <row r="1535">
          <cell r="A1535" t="str">
            <v>VSM-28-PDM</v>
          </cell>
          <cell r="B1535" t="str">
            <v>Neutral</v>
          </cell>
        </row>
        <row r="1536">
          <cell r="A1536" t="str">
            <v>VSM-29-PDM-I</v>
          </cell>
          <cell r="B1536" t="str">
            <v>Printed</v>
          </cell>
        </row>
        <row r="1537">
          <cell r="A1537" t="str">
            <v>VSM-33-PDM-I</v>
          </cell>
          <cell r="B1537" t="str">
            <v>Printed</v>
          </cell>
        </row>
        <row r="1538">
          <cell r="A1538" t="str">
            <v>VSM-36-PDM-I</v>
          </cell>
          <cell r="B1538" t="str">
            <v>Printed</v>
          </cell>
        </row>
        <row r="1539">
          <cell r="A1539" t="str">
            <v>VSM-37-PDM</v>
          </cell>
          <cell r="B1539" t="str">
            <v>Neutral</v>
          </cell>
        </row>
        <row r="1540">
          <cell r="A1540" t="str">
            <v>VSM-37-PDM-I</v>
          </cell>
          <cell r="B1540" t="str">
            <v>Printed</v>
          </cell>
        </row>
        <row r="1541">
          <cell r="A1541" t="str">
            <v>VSM-38-PDM-I</v>
          </cell>
          <cell r="B1541" t="str">
            <v>Printed</v>
          </cell>
        </row>
        <row r="1542">
          <cell r="A1542" t="str">
            <v>VSM-39-PDM</v>
          </cell>
          <cell r="B1542" t="str">
            <v>Neutral</v>
          </cell>
        </row>
        <row r="1543">
          <cell r="A1543" t="str">
            <v>VSM-39-PDM-I</v>
          </cell>
          <cell r="B1543" t="str">
            <v>Printed</v>
          </cell>
        </row>
        <row r="1544">
          <cell r="A1544" t="str">
            <v>VSM-40-PDM</v>
          </cell>
          <cell r="B1544" t="str">
            <v>Neutral</v>
          </cell>
        </row>
        <row r="1545">
          <cell r="A1545" t="str">
            <v>VSM-41-PDM-I</v>
          </cell>
          <cell r="B1545" t="str">
            <v>Printed</v>
          </cell>
        </row>
        <row r="1546">
          <cell r="A1546" t="str">
            <v>VSM-41-PDM-SI</v>
          </cell>
          <cell r="B1546" t="str">
            <v>Printed</v>
          </cell>
        </row>
        <row r="1547">
          <cell r="A1547" t="str">
            <v>VSM-67-PDM</v>
          </cell>
          <cell r="B1547" t="str">
            <v>Neutral</v>
          </cell>
        </row>
        <row r="1548">
          <cell r="A1548" t="str">
            <v>VSM-67-PDM-I</v>
          </cell>
          <cell r="B1548" t="str">
            <v>Printed</v>
          </cell>
        </row>
        <row r="1549">
          <cell r="A1549" t="str">
            <v>VSM-70-PDM-I</v>
          </cell>
          <cell r="B1549" t="str">
            <v>Printed</v>
          </cell>
        </row>
        <row r="1550">
          <cell r="A1550" t="str">
            <v>VSP-01-PDM</v>
          </cell>
          <cell r="B1550" t="str">
            <v>Neutral</v>
          </cell>
        </row>
        <row r="1551">
          <cell r="A1551" t="str">
            <v>VSP-01-PDM-I</v>
          </cell>
          <cell r="B1551" t="str">
            <v>Printed</v>
          </cell>
        </row>
        <row r="1552">
          <cell r="A1552" t="str">
            <v>VSP-01-PDM-I</v>
          </cell>
          <cell r="B1552" t="str">
            <v>Printed</v>
          </cell>
        </row>
        <row r="1553">
          <cell r="A1553" t="str">
            <v>VSP-01-PDM-SI</v>
          </cell>
          <cell r="B1553" t="str">
            <v>Printed</v>
          </cell>
        </row>
        <row r="1554">
          <cell r="A1554" t="str">
            <v>VSP-02-PDM</v>
          </cell>
          <cell r="B1554" t="str">
            <v>Neutral</v>
          </cell>
        </row>
        <row r="1555">
          <cell r="A1555" t="str">
            <v>VSP-02-PDM-I</v>
          </cell>
          <cell r="B1555" t="str">
            <v>Printed</v>
          </cell>
        </row>
        <row r="1556">
          <cell r="A1556" t="str">
            <v>VSP-11-PDA-I</v>
          </cell>
          <cell r="B1556" t="str">
            <v>Printed</v>
          </cell>
        </row>
        <row r="1557">
          <cell r="A1557" t="str">
            <v>VSP-11-PDM</v>
          </cell>
          <cell r="B1557" t="str">
            <v>Neutral</v>
          </cell>
        </row>
        <row r="1558">
          <cell r="A1558" t="str">
            <v>VSP-11-PDM-I</v>
          </cell>
          <cell r="B1558" t="str">
            <v>Printed</v>
          </cell>
        </row>
        <row r="1559">
          <cell r="A1559" t="str">
            <v>VSP-11-PDM-S</v>
          </cell>
          <cell r="B1559" t="str">
            <v>Printed</v>
          </cell>
        </row>
        <row r="1560">
          <cell r="A1560" t="str">
            <v>VSP-11-PDM-SI</v>
          </cell>
          <cell r="B1560" t="str">
            <v>Printed</v>
          </cell>
        </row>
        <row r="1561">
          <cell r="A1561" t="str">
            <v>VSP-13-PDA-I</v>
          </cell>
          <cell r="B1561" t="str">
            <v>Printed</v>
          </cell>
        </row>
        <row r="1562">
          <cell r="A1562" t="str">
            <v>VSP-13-PDM</v>
          </cell>
          <cell r="B1562" t="str">
            <v>Neutral</v>
          </cell>
        </row>
        <row r="1563">
          <cell r="A1563" t="str">
            <v>VSP-13-PDM-I</v>
          </cell>
          <cell r="B1563" t="str">
            <v>Printed</v>
          </cell>
        </row>
        <row r="1564">
          <cell r="A1564" t="str">
            <v>VSP-13-PDM-SI</v>
          </cell>
          <cell r="B1564" t="str">
            <v>Printed</v>
          </cell>
        </row>
        <row r="1565">
          <cell r="A1565" t="str">
            <v>VSP-16-PDA-I</v>
          </cell>
          <cell r="B1565" t="str">
            <v>Printed</v>
          </cell>
        </row>
        <row r="1566">
          <cell r="A1566" t="str">
            <v>VSP-16-PDM</v>
          </cell>
          <cell r="B1566" t="str">
            <v>Neutral</v>
          </cell>
        </row>
        <row r="1567">
          <cell r="A1567" t="str">
            <v>VSP-16-PDM-I</v>
          </cell>
          <cell r="B1567" t="str">
            <v>Printed</v>
          </cell>
        </row>
        <row r="1568">
          <cell r="A1568" t="str">
            <v>VSP-16-PDM-SI</v>
          </cell>
          <cell r="B1568" t="str">
            <v>Printed</v>
          </cell>
        </row>
        <row r="1569">
          <cell r="A1569" t="str">
            <v>VSP-18-PDA-I</v>
          </cell>
          <cell r="B1569" t="str">
            <v>Printed</v>
          </cell>
        </row>
        <row r="1570">
          <cell r="A1570" t="str">
            <v>VSP-18-PDM</v>
          </cell>
          <cell r="B1570" t="str">
            <v>Neutral</v>
          </cell>
        </row>
        <row r="1571">
          <cell r="A1571" t="str">
            <v>VSP-18-PDM-I</v>
          </cell>
          <cell r="B1571" t="str">
            <v>Printed</v>
          </cell>
        </row>
        <row r="1572">
          <cell r="A1572" t="str">
            <v>VSP-18-PDM-S</v>
          </cell>
          <cell r="B1572" t="str">
            <v>Printed</v>
          </cell>
        </row>
        <row r="1573">
          <cell r="A1573" t="str">
            <v>VSP-20-PDA-I</v>
          </cell>
          <cell r="B1573" t="str">
            <v>Printed</v>
          </cell>
        </row>
        <row r="1574">
          <cell r="A1574" t="str">
            <v>VSP-20-PDM</v>
          </cell>
          <cell r="B1574" t="str">
            <v>Neutral</v>
          </cell>
        </row>
        <row r="1575">
          <cell r="A1575" t="str">
            <v>VSP-20-PDM-I</v>
          </cell>
          <cell r="B1575" t="str">
            <v>Printed</v>
          </cell>
        </row>
        <row r="1576">
          <cell r="A1576" t="str">
            <v>VSP-20-PDM-SI</v>
          </cell>
          <cell r="B1576" t="str">
            <v>Printed</v>
          </cell>
        </row>
        <row r="1577">
          <cell r="A1577" t="str">
            <v>VSP-22-PDA-I</v>
          </cell>
          <cell r="B1577" t="str">
            <v>Printed</v>
          </cell>
        </row>
        <row r="1578">
          <cell r="A1578" t="str">
            <v>VSP-22-PDM</v>
          </cell>
          <cell r="B1578" t="str">
            <v>Neutral</v>
          </cell>
        </row>
        <row r="1579">
          <cell r="A1579" t="str">
            <v>VSP-22-PDM-I</v>
          </cell>
          <cell r="B1579" t="str">
            <v>Printed</v>
          </cell>
        </row>
        <row r="1580">
          <cell r="A1580" t="str">
            <v>VSP-22-PDM-SI</v>
          </cell>
          <cell r="B1580" t="str">
            <v>Printed</v>
          </cell>
        </row>
        <row r="1581">
          <cell r="A1581" t="str">
            <v>VSP-25-PDA-I</v>
          </cell>
          <cell r="B1581" t="str">
            <v>Printed</v>
          </cell>
        </row>
        <row r="1582">
          <cell r="A1582" t="str">
            <v>VSP-25-PDM</v>
          </cell>
          <cell r="B1582" t="str">
            <v>Neutral</v>
          </cell>
        </row>
        <row r="1583">
          <cell r="A1583" t="str">
            <v>VSP-25-PDM-I</v>
          </cell>
          <cell r="B1583" t="str">
            <v>Printed</v>
          </cell>
        </row>
        <row r="1584">
          <cell r="A1584" t="str">
            <v>VSP-25-PDM-SI</v>
          </cell>
          <cell r="B1584" t="str">
            <v>Printed</v>
          </cell>
        </row>
        <row r="1585">
          <cell r="A1585" t="str">
            <v>VSP-27-PDA-I</v>
          </cell>
          <cell r="B1585" t="str">
            <v>Printed</v>
          </cell>
        </row>
        <row r="1586">
          <cell r="A1586" t="str">
            <v>VSP-27-PDM</v>
          </cell>
          <cell r="B1586" t="str">
            <v>Neutral</v>
          </cell>
        </row>
        <row r="1587">
          <cell r="A1587" t="str">
            <v>VSP-27-PDM-I</v>
          </cell>
          <cell r="B1587" t="str">
            <v>Printed</v>
          </cell>
        </row>
        <row r="1588">
          <cell r="A1588" t="str">
            <v>VSP-27-PDM-SI</v>
          </cell>
          <cell r="B1588" t="str">
            <v>Printed</v>
          </cell>
        </row>
        <row r="1589">
          <cell r="A1589" t="str">
            <v>VSP-28-PDA-I</v>
          </cell>
          <cell r="B1589" t="str">
            <v>Printed</v>
          </cell>
        </row>
        <row r="1590">
          <cell r="A1590" t="str">
            <v>VSP-28-PDM</v>
          </cell>
          <cell r="B1590" t="str">
            <v>Neutral</v>
          </cell>
        </row>
        <row r="1591">
          <cell r="A1591" t="str">
            <v>VSP-28-PDM-I</v>
          </cell>
          <cell r="B1591" t="str">
            <v>Printed</v>
          </cell>
        </row>
        <row r="1592">
          <cell r="A1592" t="str">
            <v>VSP-28-PDM-S</v>
          </cell>
          <cell r="B1592" t="str">
            <v>Printed</v>
          </cell>
        </row>
        <row r="1593">
          <cell r="A1593" t="str">
            <v>VSP-28-PDM-SI</v>
          </cell>
          <cell r="B1593" t="str">
            <v>Printed</v>
          </cell>
        </row>
        <row r="1594">
          <cell r="A1594" t="str">
            <v>VSP-29-PDA-I</v>
          </cell>
          <cell r="B1594" t="str">
            <v>Printed</v>
          </cell>
        </row>
        <row r="1595">
          <cell r="A1595" t="str">
            <v>VSP-29-PDM</v>
          </cell>
          <cell r="B1595" t="str">
            <v>Neutral</v>
          </cell>
        </row>
        <row r="1596">
          <cell r="A1596" t="str">
            <v>VSP-29-PDM-I</v>
          </cell>
          <cell r="B1596" t="str">
            <v>Printed</v>
          </cell>
        </row>
        <row r="1597">
          <cell r="A1597" t="str">
            <v>VSP-29-PDM-S</v>
          </cell>
          <cell r="B1597" t="str">
            <v>Printed</v>
          </cell>
        </row>
        <row r="1598">
          <cell r="A1598" t="str">
            <v>VSP-29-PDM-SI</v>
          </cell>
          <cell r="B1598" t="str">
            <v>Printed</v>
          </cell>
        </row>
        <row r="1599">
          <cell r="A1599" t="str">
            <v>VSP-30-AVG</v>
          </cell>
          <cell r="B1599" t="str">
            <v>Neutral</v>
          </cell>
        </row>
        <row r="1600">
          <cell r="A1600" t="str">
            <v>VSP-30-PDA-I</v>
          </cell>
          <cell r="B1600" t="str">
            <v>Printed</v>
          </cell>
        </row>
        <row r="1601">
          <cell r="A1601" t="str">
            <v>VSP-30-PDM</v>
          </cell>
          <cell r="B1601" t="str">
            <v>Neutral</v>
          </cell>
        </row>
        <row r="1602">
          <cell r="A1602" t="str">
            <v>VSP-30-PDM-I</v>
          </cell>
          <cell r="B1602" t="str">
            <v>Printed</v>
          </cell>
        </row>
        <row r="1603">
          <cell r="A1603" t="str">
            <v>VSP-30-PDM-S</v>
          </cell>
          <cell r="B1603" t="str">
            <v>Printed</v>
          </cell>
        </row>
        <row r="1604">
          <cell r="A1604" t="str">
            <v>VSP-30-PDM-SI</v>
          </cell>
          <cell r="B1604" t="str">
            <v>Printed</v>
          </cell>
        </row>
        <row r="1605">
          <cell r="A1605" t="str">
            <v>VSP-32-PDA-I</v>
          </cell>
          <cell r="B1605" t="str">
            <v>Printed</v>
          </cell>
        </row>
        <row r="1606">
          <cell r="A1606" t="str">
            <v>VSP-32-PDM</v>
          </cell>
          <cell r="B1606" t="str">
            <v>Neutral</v>
          </cell>
        </row>
        <row r="1607">
          <cell r="A1607" t="str">
            <v>VSP-32-PDM-I</v>
          </cell>
          <cell r="B1607" t="str">
            <v>Printed</v>
          </cell>
        </row>
        <row r="1608">
          <cell r="A1608" t="str">
            <v>VSP-32-PDM-S</v>
          </cell>
          <cell r="B1608" t="str">
            <v>Printed</v>
          </cell>
        </row>
        <row r="1609">
          <cell r="A1609" t="str">
            <v>VSP-32-PDM-SI</v>
          </cell>
          <cell r="B1609" t="str">
            <v>Printed</v>
          </cell>
        </row>
        <row r="1610">
          <cell r="A1610" t="str">
            <v>VSP-33-PDA-I</v>
          </cell>
          <cell r="B1610" t="str">
            <v>Printed</v>
          </cell>
        </row>
        <row r="1611">
          <cell r="A1611" t="str">
            <v>VSP-33-PDM</v>
          </cell>
          <cell r="B1611" t="str">
            <v>Neutral</v>
          </cell>
        </row>
        <row r="1612">
          <cell r="A1612" t="str">
            <v>VSP-33-PDM-I</v>
          </cell>
          <cell r="B1612" t="str">
            <v>Printed</v>
          </cell>
        </row>
        <row r="1613">
          <cell r="A1613" t="str">
            <v>VSP-33-PDM-SI</v>
          </cell>
          <cell r="B1613" t="str">
            <v>Printed</v>
          </cell>
        </row>
        <row r="1614">
          <cell r="A1614" t="str">
            <v>VSP-36-PDA-I</v>
          </cell>
          <cell r="B1614" t="str">
            <v>Printed</v>
          </cell>
        </row>
        <row r="1615">
          <cell r="A1615" t="str">
            <v>VSP-36-PDM</v>
          </cell>
          <cell r="B1615" t="str">
            <v>Neutral</v>
          </cell>
        </row>
        <row r="1616">
          <cell r="A1616" t="str">
            <v>VSP-36-PDM-I</v>
          </cell>
          <cell r="B1616" t="str">
            <v>Printed</v>
          </cell>
        </row>
        <row r="1617">
          <cell r="A1617" t="str">
            <v>VSP-36-PDM-SI</v>
          </cell>
          <cell r="B1617" t="str">
            <v>Printed</v>
          </cell>
        </row>
        <row r="1618">
          <cell r="A1618" t="str">
            <v>VSP-37-PDA-I</v>
          </cell>
          <cell r="B1618" t="str">
            <v>Printed</v>
          </cell>
        </row>
        <row r="1619">
          <cell r="A1619" t="str">
            <v>VSP-37-PDM</v>
          </cell>
          <cell r="B1619" t="str">
            <v>Neutral</v>
          </cell>
        </row>
        <row r="1620">
          <cell r="A1620" t="str">
            <v>VSP-37-PDM-I</v>
          </cell>
          <cell r="B1620" t="str">
            <v>Printed</v>
          </cell>
        </row>
        <row r="1621">
          <cell r="A1621" t="str">
            <v>VSP-37-PDM-SI</v>
          </cell>
          <cell r="B1621" t="str">
            <v>Printed</v>
          </cell>
        </row>
        <row r="1622">
          <cell r="A1622" t="str">
            <v>VSP-38-PDA-I</v>
          </cell>
          <cell r="B1622" t="str">
            <v>Printed</v>
          </cell>
        </row>
        <row r="1623">
          <cell r="A1623" t="str">
            <v>VSP-38-PDM</v>
          </cell>
          <cell r="B1623" t="str">
            <v>Neutral</v>
          </cell>
        </row>
        <row r="1624">
          <cell r="A1624" t="str">
            <v>VSP-38-PDM-I</v>
          </cell>
          <cell r="B1624" t="str">
            <v>Printed</v>
          </cell>
        </row>
        <row r="1625">
          <cell r="A1625" t="str">
            <v>VSP-38-PDM-S</v>
          </cell>
          <cell r="B1625" t="str">
            <v>Printed</v>
          </cell>
        </row>
        <row r="1626">
          <cell r="A1626" t="str">
            <v>VSP-38-PDM-SI</v>
          </cell>
          <cell r="B1626" t="str">
            <v>Printed</v>
          </cell>
        </row>
        <row r="1627">
          <cell r="A1627" t="str">
            <v>VSP-39-PDA-I</v>
          </cell>
          <cell r="B1627" t="str">
            <v>Printed</v>
          </cell>
        </row>
        <row r="1628">
          <cell r="A1628" t="str">
            <v>VSP-39-PDM</v>
          </cell>
          <cell r="B1628" t="str">
            <v>Neutral</v>
          </cell>
        </row>
        <row r="1629">
          <cell r="A1629" t="str">
            <v>VSP-39-PDM-I</v>
          </cell>
          <cell r="B1629" t="str">
            <v>Printed</v>
          </cell>
        </row>
        <row r="1630">
          <cell r="A1630" t="str">
            <v>VSP-39-PDM-SI</v>
          </cell>
          <cell r="B1630" t="str">
            <v>Printed</v>
          </cell>
        </row>
        <row r="1631">
          <cell r="A1631" t="str">
            <v>VSP-40-PDA-I</v>
          </cell>
          <cell r="B1631" t="str">
            <v>Printed</v>
          </cell>
        </row>
        <row r="1632">
          <cell r="A1632" t="str">
            <v>VSP-40-PDM</v>
          </cell>
          <cell r="B1632" t="str">
            <v>Neutral</v>
          </cell>
        </row>
        <row r="1633">
          <cell r="A1633" t="str">
            <v>VSP-40-PDM-I</v>
          </cell>
          <cell r="B1633" t="str">
            <v>Printed</v>
          </cell>
        </row>
        <row r="1634">
          <cell r="A1634" t="str">
            <v>VSP-40-PDM-S</v>
          </cell>
          <cell r="B1634" t="str">
            <v>Printed</v>
          </cell>
        </row>
        <row r="1635">
          <cell r="A1635" t="str">
            <v>VSP-40-PDM-SI</v>
          </cell>
          <cell r="B1635" t="str">
            <v>Printed</v>
          </cell>
        </row>
        <row r="1636">
          <cell r="A1636" t="str">
            <v>VSP-41-AVG</v>
          </cell>
          <cell r="B1636" t="str">
            <v>Neutral</v>
          </cell>
        </row>
        <row r="1637">
          <cell r="A1637" t="str">
            <v>VSP-41-PDA-I</v>
          </cell>
          <cell r="B1637" t="str">
            <v>Printed</v>
          </cell>
        </row>
        <row r="1638">
          <cell r="A1638" t="str">
            <v>VSP-41-PDM</v>
          </cell>
          <cell r="B1638" t="str">
            <v>Neutral</v>
          </cell>
        </row>
        <row r="1639">
          <cell r="A1639" t="str">
            <v>VSP-41-PDM-I</v>
          </cell>
          <cell r="B1639" t="str">
            <v>Printed</v>
          </cell>
        </row>
        <row r="1640">
          <cell r="A1640" t="str">
            <v>VSP-41-PDM-S</v>
          </cell>
          <cell r="B1640" t="str">
            <v>Printed</v>
          </cell>
        </row>
        <row r="1641">
          <cell r="A1641" t="str">
            <v>VSP-41-PDM-SI</v>
          </cell>
          <cell r="B1641" t="str">
            <v>Printed</v>
          </cell>
        </row>
        <row r="1642">
          <cell r="A1642" t="str">
            <v>VSP-50-PDA-I</v>
          </cell>
          <cell r="B1642" t="str">
            <v>Printed</v>
          </cell>
        </row>
        <row r="1643">
          <cell r="A1643" t="str">
            <v>VSP-50-PDM</v>
          </cell>
          <cell r="B1643" t="str">
            <v>Neutral</v>
          </cell>
        </row>
        <row r="1644">
          <cell r="A1644" t="str">
            <v>VSP-50-PDM-I</v>
          </cell>
          <cell r="B1644" t="str">
            <v>Printed</v>
          </cell>
        </row>
        <row r="1645">
          <cell r="A1645" t="str">
            <v>VSP-50-PDM-SI</v>
          </cell>
          <cell r="B1645" t="str">
            <v>Printed</v>
          </cell>
        </row>
        <row r="1646">
          <cell r="A1646" t="str">
            <v>VSP-51-PDA-I</v>
          </cell>
          <cell r="B1646" t="str">
            <v>Printed</v>
          </cell>
        </row>
        <row r="1647">
          <cell r="A1647" t="str">
            <v>VSP-51-PDM</v>
          </cell>
          <cell r="B1647" t="str">
            <v>Neutral</v>
          </cell>
        </row>
        <row r="1648">
          <cell r="A1648" t="str">
            <v>VSP-51-PDM-I</v>
          </cell>
          <cell r="B1648" t="str">
            <v>Printed</v>
          </cell>
        </row>
        <row r="1649">
          <cell r="A1649" t="str">
            <v>VSP-51-PDM-S</v>
          </cell>
          <cell r="B1649" t="str">
            <v>Printed</v>
          </cell>
        </row>
        <row r="1650">
          <cell r="A1650" t="str">
            <v>VSP-51-PDM-SI</v>
          </cell>
          <cell r="B1650" t="str">
            <v>Printed</v>
          </cell>
        </row>
        <row r="1651">
          <cell r="A1651" t="str">
            <v>VSP-67-PDA-I</v>
          </cell>
          <cell r="B1651" t="str">
            <v>Printed</v>
          </cell>
        </row>
        <row r="1652">
          <cell r="A1652" t="str">
            <v>VSP-67-PDM</v>
          </cell>
          <cell r="B1652" t="str">
            <v>Neutral</v>
          </cell>
        </row>
        <row r="1653">
          <cell r="A1653" t="str">
            <v>VSP-67-PDM-I</v>
          </cell>
          <cell r="B1653" t="str">
            <v>Printed</v>
          </cell>
        </row>
        <row r="1654">
          <cell r="A1654" t="str">
            <v>VSP-67-PDM-SI</v>
          </cell>
          <cell r="B1654" t="str">
            <v>Printed</v>
          </cell>
        </row>
        <row r="1655">
          <cell r="A1655" t="str">
            <v>VSP-70-PDA-I</v>
          </cell>
          <cell r="B1655" t="str">
            <v>Printed</v>
          </cell>
        </row>
        <row r="1656">
          <cell r="A1656" t="str">
            <v>VSP-70-PDM</v>
          </cell>
          <cell r="B1656" t="str">
            <v>Neutral</v>
          </cell>
        </row>
        <row r="1657">
          <cell r="A1657" t="str">
            <v>VSP-70-PDM-I</v>
          </cell>
          <cell r="B1657" t="str">
            <v>Printed</v>
          </cell>
        </row>
        <row r="1658">
          <cell r="A1658" t="str">
            <v>VSP-70-PDM-SI</v>
          </cell>
          <cell r="B1658" t="str">
            <v>Printed</v>
          </cell>
        </row>
        <row r="1659">
          <cell r="A1659" t="str">
            <v>VSP-74-PDA-I</v>
          </cell>
          <cell r="B1659" t="str">
            <v>Printed</v>
          </cell>
        </row>
        <row r="1660">
          <cell r="A1660" t="str">
            <v>VSP-74-PDM</v>
          </cell>
          <cell r="B1660" t="str">
            <v>Neutral</v>
          </cell>
        </row>
        <row r="1661">
          <cell r="A1661" t="str">
            <v>VSP-74-PDM-I</v>
          </cell>
          <cell r="B1661" t="str">
            <v>Printed</v>
          </cell>
        </row>
        <row r="1662">
          <cell r="A1662" t="str">
            <v>VSP-74-PDM-SI</v>
          </cell>
          <cell r="B1662" t="str">
            <v>Printed</v>
          </cell>
        </row>
        <row r="1663">
          <cell r="A1663" t="str">
            <v>WB0901W-00-PDG-I</v>
          </cell>
          <cell r="B1663" t="str">
            <v>Non PDC</v>
          </cell>
        </row>
        <row r="1664">
          <cell r="A1664" t="str">
            <v>WB0901W-00-PDG-SI</v>
          </cell>
          <cell r="B1664" t="str">
            <v>Non PDC</v>
          </cell>
        </row>
        <row r="1665">
          <cell r="A1665" t="str">
            <v>WP0910M-00-PDG-I</v>
          </cell>
          <cell r="B1665" t="str">
            <v>Non PDC</v>
          </cell>
        </row>
        <row r="1666">
          <cell r="A1666" t="str">
            <v>WP0910PB-00-PDG-I</v>
          </cell>
          <cell r="B1666" t="str">
            <v>Non PDC</v>
          </cell>
        </row>
        <row r="1667">
          <cell r="A1667" t="str">
            <v>WP0913P-00-PDG</v>
          </cell>
          <cell r="B1667" t="str">
            <v>Non PDC</v>
          </cell>
        </row>
        <row r="1668">
          <cell r="A1668" t="str">
            <v>WP0913P-00-PDG-I</v>
          </cell>
          <cell r="B1668" t="str">
            <v>Non PDC</v>
          </cell>
        </row>
        <row r="1669">
          <cell r="A1669" t="str">
            <v>WP0914P-00-PDG-I</v>
          </cell>
          <cell r="B1669" t="str">
            <v>Non PDC</v>
          </cell>
        </row>
        <row r="1670">
          <cell r="A1670" t="str">
            <v>WW0913P-00-PDG-I</v>
          </cell>
          <cell r="B1670" t="str">
            <v>Non PDC</v>
          </cell>
        </row>
        <row r="1671">
          <cell r="A1671" t="str">
            <v>WW0913P-00-PDG-SI</v>
          </cell>
          <cell r="B1671" t="str">
            <v>Non PDC</v>
          </cell>
        </row>
        <row r="1672">
          <cell r="A1672" t="str">
            <v>WW0914P-00-PDG-I</v>
          </cell>
          <cell r="B1672" t="str">
            <v>Non PDC</v>
          </cell>
        </row>
        <row r="1673">
          <cell r="A1673" t="str">
            <v>WW0929M-00-PDG</v>
          </cell>
          <cell r="B1673" t="str">
            <v>Non PDC</v>
          </cell>
        </row>
        <row r="1674">
          <cell r="A1674" t="str">
            <v>WW0929M-00-PDG-I</v>
          </cell>
          <cell r="B1674" t="str">
            <v>Non PDC</v>
          </cell>
        </row>
        <row r="1675">
          <cell r="A1675" t="str">
            <v>WW0929M-00-PDG-SI</v>
          </cell>
          <cell r="B1675" t="str">
            <v>Non PDC</v>
          </cell>
        </row>
        <row r="1676">
          <cell r="A1676" t="str">
            <v>WW0929PA-00-PDG</v>
          </cell>
          <cell r="B1676" t="str">
            <v>Non PDC</v>
          </cell>
        </row>
        <row r="1677">
          <cell r="A1677" t="str">
            <v>WW0929PA-00-PDG-I</v>
          </cell>
          <cell r="B1677" t="str">
            <v>Non PDC</v>
          </cell>
        </row>
        <row r="1678">
          <cell r="A1678" t="str">
            <v>WW0929PA-00-PDG-SI</v>
          </cell>
          <cell r="B1678" t="str">
            <v>Non PDC</v>
          </cell>
        </row>
        <row r="1679">
          <cell r="A1679" t="str">
            <v>WW0929PB-00-PDG-I</v>
          </cell>
          <cell r="B1679" t="str">
            <v>Non PDC</v>
          </cell>
        </row>
        <row r="1680">
          <cell r="A1680" t="str">
            <v>WW0929PB-00-PDG-SI</v>
          </cell>
          <cell r="B1680" t="str">
            <v>Non PDC</v>
          </cell>
        </row>
        <row r="1681">
          <cell r="A1681" t="str">
            <v>WW09A-00-PDA</v>
          </cell>
          <cell r="B1681" t="str">
            <v>Non PDC</v>
          </cell>
        </row>
        <row r="1682">
          <cell r="A1682" t="str">
            <v>WW09B-00-PDA</v>
          </cell>
          <cell r="B1682" t="str">
            <v>Non PDC</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nne Dauwe" refreshedDate="41445.66523460648" createdVersion="5" refreshedVersion="5" minRefreshableVersion="3" recordCount="18">
  <cacheSource type="worksheet">
    <worksheetSource ref="A1:F19" sheet="Sheet1"/>
  </cacheSource>
  <cacheFields count="6">
    <cacheField name="Client" numFmtId="0">
      <sharedItems count="18">
        <s v="client 1"/>
        <s v="client 2"/>
        <s v="client 3"/>
        <s v="client 4"/>
        <s v="client 5"/>
        <s v="client 6"/>
        <s v="client 7"/>
        <s v="client 8"/>
        <s v="client 9"/>
        <s v="client 10"/>
        <s v="client 11"/>
        <s v="client 12"/>
        <s v="client 13"/>
        <s v="client 14"/>
        <s v="client 15"/>
        <s v="client 16"/>
        <s v="client 17"/>
        <s v="client 18"/>
      </sharedItems>
    </cacheField>
    <cacheField name="total facturé" numFmtId="164">
      <sharedItems containsSemiMixedTypes="0" containsString="0" containsNumber="1" containsInteger="1" minValue="5" maxValue="22"/>
    </cacheField>
    <cacheField name="Période MM" numFmtId="0">
      <sharedItems containsSemiMixedTypes="0" containsString="0" containsNumber="1" containsInteger="1" minValue="1" maxValue="5" count="5">
        <n v="1"/>
        <n v="2"/>
        <n v="3"/>
        <n v="4"/>
        <n v="5"/>
      </sharedItems>
    </cacheField>
    <cacheField name="vendeur" numFmtId="0">
      <sharedItems count="18">
        <s v="Dupont"/>
        <s v="Dubois"/>
        <s v="Jonat"/>
        <s v="Melrot"/>
        <s v="Bali"/>
        <s v="Pochet"/>
        <s v="Durant"/>
        <s v="Serenso"/>
        <s v="Salison"/>
        <s v="Bernard"/>
        <s v="Forge"/>
        <s v="Van Houd"/>
        <s v="Lejeune"/>
        <s v="Direnzo"/>
        <s v="Assoli"/>
        <s v="Piquey"/>
        <s v="Violon"/>
        <s v="Weeren"/>
      </sharedItems>
    </cacheField>
    <cacheField name="prix d'achat" numFmtId="164">
      <sharedItems containsSemiMixedTypes="0" containsString="0" containsNumber="1" containsInteger="1" minValue="1" maxValue="18"/>
    </cacheField>
    <cacheField name="Marge brute" numFmtId="10">
      <sharedItems containsSemiMixedTypes="0" containsString="0" containsNumber="1" minValue="0.18181818181818182" maxValue="0.8"/>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8">
  <r>
    <x v="0"/>
    <n v="5"/>
    <x v="0"/>
    <x v="0"/>
    <n v="1"/>
    <n v="0.8"/>
  </r>
  <r>
    <x v="1"/>
    <n v="6"/>
    <x v="1"/>
    <x v="1"/>
    <n v="2"/>
    <n v="0.66666666666666663"/>
  </r>
  <r>
    <x v="2"/>
    <n v="7"/>
    <x v="2"/>
    <x v="2"/>
    <n v="3"/>
    <n v="0.5714285714285714"/>
  </r>
  <r>
    <x v="3"/>
    <n v="8"/>
    <x v="3"/>
    <x v="3"/>
    <n v="4"/>
    <n v="0.5"/>
  </r>
  <r>
    <x v="4"/>
    <n v="9"/>
    <x v="4"/>
    <x v="4"/>
    <n v="5"/>
    <n v="0.44444444444444442"/>
  </r>
  <r>
    <x v="5"/>
    <n v="10"/>
    <x v="0"/>
    <x v="5"/>
    <n v="6"/>
    <n v="0.4"/>
  </r>
  <r>
    <x v="6"/>
    <n v="11"/>
    <x v="1"/>
    <x v="6"/>
    <n v="7"/>
    <n v="0.36363636363636365"/>
  </r>
  <r>
    <x v="7"/>
    <n v="12"/>
    <x v="2"/>
    <x v="7"/>
    <n v="8"/>
    <n v="0.33333333333333331"/>
  </r>
  <r>
    <x v="8"/>
    <n v="13"/>
    <x v="3"/>
    <x v="8"/>
    <n v="9"/>
    <n v="0.30769230769230771"/>
  </r>
  <r>
    <x v="9"/>
    <n v="14"/>
    <x v="4"/>
    <x v="9"/>
    <n v="10"/>
    <n v="0.2857142857142857"/>
  </r>
  <r>
    <x v="10"/>
    <n v="15"/>
    <x v="0"/>
    <x v="10"/>
    <n v="11"/>
    <n v="0.26666666666666666"/>
  </r>
  <r>
    <x v="11"/>
    <n v="16"/>
    <x v="1"/>
    <x v="11"/>
    <n v="12"/>
    <n v="0.25"/>
  </r>
  <r>
    <x v="12"/>
    <n v="17"/>
    <x v="2"/>
    <x v="12"/>
    <n v="13"/>
    <n v="0.23529411764705882"/>
  </r>
  <r>
    <x v="13"/>
    <n v="18"/>
    <x v="3"/>
    <x v="13"/>
    <n v="14"/>
    <n v="0.22222222222222221"/>
  </r>
  <r>
    <x v="14"/>
    <n v="19"/>
    <x v="4"/>
    <x v="14"/>
    <n v="15"/>
    <n v="0.21052631578947367"/>
  </r>
  <r>
    <x v="15"/>
    <n v="20"/>
    <x v="0"/>
    <x v="15"/>
    <n v="16"/>
    <n v="0.2"/>
  </r>
  <r>
    <x v="16"/>
    <n v="21"/>
    <x v="1"/>
    <x v="16"/>
    <n v="17"/>
    <n v="0.19047619047619047"/>
  </r>
  <r>
    <x v="17"/>
    <n v="22"/>
    <x v="2"/>
    <x v="17"/>
    <n v="18"/>
    <n v="0.1818181818181818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0" applyNumberFormats="0" applyBorderFormats="0" applyFontFormats="0" applyPatternFormats="0" applyAlignmentFormats="0" applyWidthHeightFormats="1" dataCaption="Values" updatedVersion="5" minRefreshableVersion="3" useAutoFormatting="1" itemPrintTitles="1" createdVersion="5" indent="0" outline="1" outlineData="1" multipleFieldFilters="0">
  <location ref="A4:D23" firstHeaderRow="0" firstDataRow="1" firstDataCol="1" rowPageCount="2" colPageCount="1"/>
  <pivotFields count="6">
    <pivotField axis="axisRow" showAll="0">
      <items count="19">
        <item x="0"/>
        <item x="9"/>
        <item x="10"/>
        <item x="11"/>
        <item x="12"/>
        <item x="13"/>
        <item x="14"/>
        <item x="15"/>
        <item x="16"/>
        <item x="17"/>
        <item x="1"/>
        <item x="2"/>
        <item x="3"/>
        <item x="4"/>
        <item x="5"/>
        <item x="6"/>
        <item x="7"/>
        <item x="8"/>
        <item t="default"/>
      </items>
    </pivotField>
    <pivotField dataField="1" numFmtId="164" showAll="0"/>
    <pivotField axis="axisPage" showAll="0">
      <items count="6">
        <item x="0"/>
        <item x="1"/>
        <item x="2"/>
        <item x="3"/>
        <item x="4"/>
        <item t="default"/>
      </items>
    </pivotField>
    <pivotField axis="axisPage" showAll="0">
      <items count="19">
        <item x="14"/>
        <item x="4"/>
        <item x="9"/>
        <item x="13"/>
        <item x="1"/>
        <item x="0"/>
        <item x="6"/>
        <item x="10"/>
        <item x="2"/>
        <item x="12"/>
        <item x="3"/>
        <item x="15"/>
        <item x="5"/>
        <item x="8"/>
        <item x="7"/>
        <item x="11"/>
        <item x="16"/>
        <item x="17"/>
        <item t="default"/>
      </items>
    </pivotField>
    <pivotField dataField="1" numFmtId="164" showAll="0"/>
    <pivotField dataField="1" numFmtId="10" showAll="0"/>
  </pivotFields>
  <rowFields count="1">
    <field x="0"/>
  </rowFields>
  <rowItems count="19">
    <i>
      <x/>
    </i>
    <i>
      <x v="1"/>
    </i>
    <i>
      <x v="2"/>
    </i>
    <i>
      <x v="3"/>
    </i>
    <i>
      <x v="4"/>
    </i>
    <i>
      <x v="5"/>
    </i>
    <i>
      <x v="6"/>
    </i>
    <i>
      <x v="7"/>
    </i>
    <i>
      <x v="8"/>
    </i>
    <i>
      <x v="9"/>
    </i>
    <i>
      <x v="10"/>
    </i>
    <i>
      <x v="11"/>
    </i>
    <i>
      <x v="12"/>
    </i>
    <i>
      <x v="13"/>
    </i>
    <i>
      <x v="14"/>
    </i>
    <i>
      <x v="15"/>
    </i>
    <i>
      <x v="16"/>
    </i>
    <i>
      <x v="17"/>
    </i>
    <i t="grand">
      <x/>
    </i>
  </rowItems>
  <colFields count="1">
    <field x="-2"/>
  </colFields>
  <colItems count="3">
    <i>
      <x/>
    </i>
    <i i="1">
      <x v="1"/>
    </i>
    <i i="2">
      <x v="2"/>
    </i>
  </colItems>
  <pageFields count="2">
    <pageField fld="2" hier="-1"/>
    <pageField fld="3" hier="-1"/>
  </pageFields>
  <dataFields count="3">
    <dataField name="Sum of total facturé" fld="1" baseField="0" baseItem="0"/>
    <dataField name="Sum of prix d'achat" fld="4" baseField="0" baseItem="0"/>
    <dataField name="Sum of Marge brute" fld="5" baseField="0" baseItem="0" numFmtId="10"/>
  </dataFields>
  <formats count="2">
    <format dxfId="1">
      <pivotArea outline="0" collapsedLevelsAreSubtotals="1" fieldPosition="0">
        <references count="1">
          <reference field="4294967294" count="1" selected="0">
            <x v="2"/>
          </reference>
        </references>
      </pivotArea>
    </format>
    <format dxfId="0">
      <pivotArea dataOnly="0" labelOnly="1" outline="0" fieldPosition="0">
        <references count="1">
          <reference field="4294967294" count="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50"/>
  <sheetViews>
    <sheetView tabSelected="1" workbookViewId="0">
      <pane ySplit="1" topLeftCell="A2" activePane="bottomLeft" state="frozen"/>
      <selection activeCell="F10342" sqref="F10342"/>
      <selection pane="bottomLeft" activeCell="F1" sqref="F1"/>
    </sheetView>
  </sheetViews>
  <sheetFormatPr defaultRowHeight="15" x14ac:dyDescent="0.25"/>
  <cols>
    <col min="1" max="1" width="16.140625" customWidth="1"/>
    <col min="2" max="2" width="13.140625" customWidth="1"/>
    <col min="3" max="4" width="9.140625" customWidth="1"/>
    <col min="5" max="5" width="11" customWidth="1"/>
    <col min="6" max="6" width="16.42578125" customWidth="1"/>
    <col min="7" max="7" width="14.7109375" customWidth="1"/>
    <col min="8" max="8" width="20" style="1" customWidth="1"/>
    <col min="9" max="9" width="17" style="1" customWidth="1"/>
    <col min="10" max="10" width="9.140625" customWidth="1"/>
    <col min="13" max="13" width="16.85546875" customWidth="1"/>
  </cols>
  <sheetData>
    <row r="1" spans="1:12" ht="31.5" customHeight="1" x14ac:dyDescent="0.25">
      <c r="A1" s="2" t="s">
        <v>345</v>
      </c>
      <c r="B1" s="3" t="s">
        <v>346</v>
      </c>
      <c r="C1" s="4" t="s">
        <v>0</v>
      </c>
      <c r="D1" s="5" t="s">
        <v>1</v>
      </c>
      <c r="E1" s="5" t="s">
        <v>347</v>
      </c>
      <c r="F1" s="6" t="s">
        <v>348</v>
      </c>
      <c r="G1" s="7" t="s">
        <v>2</v>
      </c>
      <c r="H1" s="8" t="s">
        <v>3</v>
      </c>
      <c r="I1" s="8" t="s">
        <v>290</v>
      </c>
      <c r="J1" s="9" t="s">
        <v>291</v>
      </c>
      <c r="K1" s="10" t="s">
        <v>292</v>
      </c>
      <c r="L1" s="11">
        <v>5.78</v>
      </c>
    </row>
    <row r="2" spans="1:12" ht="15.75" x14ac:dyDescent="0.25">
      <c r="A2" s="12" t="s">
        <v>6</v>
      </c>
      <c r="B2" s="12" t="s">
        <v>55</v>
      </c>
      <c r="C2" s="12" t="s">
        <v>294</v>
      </c>
      <c r="D2" s="13">
        <v>0</v>
      </c>
      <c r="E2" s="13">
        <v>0</v>
      </c>
      <c r="F2" s="14">
        <v>74.25</v>
      </c>
      <c r="G2" s="15" t="str">
        <f>VLOOKUP(A2,'[1]Finishing types'!$A$1:$B$65536,2,FALSE)</f>
        <v>Freight</v>
      </c>
      <c r="H2" s="16"/>
      <c r="I2" s="16"/>
      <c r="J2" s="17"/>
      <c r="K2" s="12"/>
      <c r="L2" s="12"/>
    </row>
    <row r="3" spans="1:12" ht="15.75" x14ac:dyDescent="0.25">
      <c r="A3" s="12" t="s">
        <v>69</v>
      </c>
      <c r="B3" s="12" t="s">
        <v>55</v>
      </c>
      <c r="C3" s="12" t="s">
        <v>294</v>
      </c>
      <c r="D3" s="13">
        <v>0</v>
      </c>
      <c r="E3" s="13">
        <v>0</v>
      </c>
      <c r="F3" s="14">
        <v>-67.42</v>
      </c>
      <c r="G3" s="15" t="str">
        <f>VLOOKUP(A3,'[1]Finishing types'!$A$1:$B$65536,2,FALSE)</f>
        <v>Misc. Charges</v>
      </c>
      <c r="H3" s="16"/>
      <c r="I3" s="16"/>
      <c r="J3" s="17"/>
      <c r="K3" s="12"/>
      <c r="L3" s="12"/>
    </row>
    <row r="4" spans="1:12" ht="15.75" x14ac:dyDescent="0.25">
      <c r="A4" s="12" t="s">
        <v>6</v>
      </c>
      <c r="B4" s="12" t="s">
        <v>55</v>
      </c>
      <c r="C4" s="12" t="s">
        <v>294</v>
      </c>
      <c r="D4" s="13">
        <v>0</v>
      </c>
      <c r="E4" s="13">
        <v>1</v>
      </c>
      <c r="F4" s="14">
        <v>2.38</v>
      </c>
      <c r="G4" s="15" t="str">
        <f>VLOOKUP(A4,'[1]Finishing types'!$A$1:$B$65536,2,FALSE)</f>
        <v>Freight</v>
      </c>
      <c r="H4" s="16"/>
      <c r="I4" s="16"/>
      <c r="J4" s="17"/>
      <c r="K4" s="12"/>
      <c r="L4" s="12"/>
    </row>
    <row r="5" spans="1:12" ht="15.75" x14ac:dyDescent="0.25">
      <c r="A5" s="12" t="s">
        <v>6</v>
      </c>
      <c r="B5" s="12" t="s">
        <v>55</v>
      </c>
      <c r="C5" s="12" t="s">
        <v>294</v>
      </c>
      <c r="D5" s="13">
        <v>0</v>
      </c>
      <c r="E5" s="13">
        <v>0</v>
      </c>
      <c r="F5" s="14">
        <v>250</v>
      </c>
      <c r="G5" s="15" t="str">
        <f>VLOOKUP(A5,'[1]Finishing types'!$A$1:$B$65536,2,FALSE)</f>
        <v>Freight</v>
      </c>
      <c r="H5" s="16"/>
      <c r="I5" s="16"/>
      <c r="J5" s="17"/>
      <c r="K5" s="12"/>
      <c r="L5" s="12"/>
    </row>
    <row r="6" spans="1:12" ht="15.75" x14ac:dyDescent="0.25">
      <c r="A6" s="12" t="s">
        <v>6</v>
      </c>
      <c r="B6" s="12" t="s">
        <v>55</v>
      </c>
      <c r="C6" s="12" t="s">
        <v>294</v>
      </c>
      <c r="D6" s="13">
        <v>0</v>
      </c>
      <c r="E6" s="13">
        <v>0</v>
      </c>
      <c r="F6" s="14">
        <v>17.5</v>
      </c>
      <c r="G6" s="15" t="str">
        <f>VLOOKUP(A6,'[1]Finishing types'!$A$1:$B$65536,2,FALSE)</f>
        <v>Freight</v>
      </c>
      <c r="H6" s="16"/>
      <c r="I6" s="16"/>
      <c r="J6" s="17"/>
      <c r="K6" s="12"/>
      <c r="L6" s="12"/>
    </row>
    <row r="7" spans="1:12" ht="15.75" x14ac:dyDescent="0.25">
      <c r="A7" s="12" t="s">
        <v>6</v>
      </c>
      <c r="B7" s="12" t="s">
        <v>55</v>
      </c>
      <c r="C7" s="12" t="s">
        <v>294</v>
      </c>
      <c r="D7" s="13">
        <v>0</v>
      </c>
      <c r="E7" s="13">
        <v>1</v>
      </c>
      <c r="F7" s="14">
        <v>0.22</v>
      </c>
      <c r="G7" s="15" t="str">
        <f>VLOOKUP(A7,'[1]Finishing types'!$A$1:$B$65536,2,FALSE)</f>
        <v>Freight</v>
      </c>
      <c r="H7" s="16"/>
      <c r="I7" s="16"/>
      <c r="J7" s="17"/>
      <c r="K7" s="12"/>
      <c r="L7" s="12"/>
    </row>
    <row r="8" spans="1:12" ht="15.75" x14ac:dyDescent="0.25">
      <c r="A8" s="12" t="s">
        <v>6</v>
      </c>
      <c r="B8" s="12" t="s">
        <v>55</v>
      </c>
      <c r="C8" s="12" t="s">
        <v>294</v>
      </c>
      <c r="D8" s="13">
        <v>0</v>
      </c>
      <c r="E8" s="13">
        <v>0</v>
      </c>
      <c r="F8" s="14">
        <v>121.2</v>
      </c>
      <c r="G8" s="15" t="str">
        <f>VLOOKUP(A8,'[1]Finishing types'!$A$1:$B$65536,2,FALSE)</f>
        <v>Freight</v>
      </c>
      <c r="H8" s="16"/>
      <c r="I8" s="16"/>
      <c r="J8" s="17"/>
      <c r="K8" s="12"/>
      <c r="L8" s="12"/>
    </row>
    <row r="9" spans="1:12" ht="15.75" x14ac:dyDescent="0.25">
      <c r="A9" s="12" t="s">
        <v>6</v>
      </c>
      <c r="B9" s="12" t="s">
        <v>55</v>
      </c>
      <c r="C9" s="12" t="s">
        <v>294</v>
      </c>
      <c r="D9" s="13">
        <v>0</v>
      </c>
      <c r="E9" s="13">
        <v>1</v>
      </c>
      <c r="F9" s="14">
        <v>0.3</v>
      </c>
      <c r="G9" s="15" t="str">
        <f>VLOOKUP(A9,'[1]Finishing types'!$A$1:$B$65536,2,FALSE)</f>
        <v>Freight</v>
      </c>
      <c r="H9" s="16"/>
      <c r="I9" s="16"/>
      <c r="J9" s="17"/>
      <c r="K9" s="12"/>
      <c r="L9" s="12"/>
    </row>
    <row r="10" spans="1:12" ht="15.75" x14ac:dyDescent="0.25">
      <c r="A10" s="12" t="s">
        <v>6</v>
      </c>
      <c r="B10" s="12" t="s">
        <v>55</v>
      </c>
      <c r="C10" s="12" t="s">
        <v>294</v>
      </c>
      <c r="D10" s="13">
        <v>0</v>
      </c>
      <c r="E10" s="13">
        <v>0</v>
      </c>
      <c r="F10" s="14">
        <v>241</v>
      </c>
      <c r="G10" s="15" t="str">
        <f>VLOOKUP(A10,'[1]Finishing types'!$A$1:$B$65536,2,FALSE)</f>
        <v>Freight</v>
      </c>
      <c r="H10" s="16"/>
      <c r="I10" s="16"/>
      <c r="J10" s="17"/>
      <c r="K10" s="12"/>
      <c r="L10" s="12"/>
    </row>
    <row r="11" spans="1:12" ht="15.75" x14ac:dyDescent="0.25">
      <c r="A11" s="12" t="s">
        <v>6</v>
      </c>
      <c r="B11" s="12" t="s">
        <v>55</v>
      </c>
      <c r="C11" s="12" t="s">
        <v>294</v>
      </c>
      <c r="D11" s="13">
        <v>0</v>
      </c>
      <c r="E11" s="13">
        <v>0</v>
      </c>
      <c r="F11" s="14">
        <v>50</v>
      </c>
      <c r="G11" s="15" t="str">
        <f>VLOOKUP(A11,'[1]Finishing types'!$A$1:$B$65536,2,FALSE)</f>
        <v>Freight</v>
      </c>
      <c r="H11" s="16"/>
      <c r="I11" s="16"/>
      <c r="J11" s="17"/>
      <c r="K11" s="12"/>
      <c r="L11" s="12"/>
    </row>
    <row r="12" spans="1:12" ht="15.75" x14ac:dyDescent="0.25">
      <c r="A12" s="12" t="s">
        <v>6</v>
      </c>
      <c r="B12" s="12" t="s">
        <v>55</v>
      </c>
      <c r="C12" s="12" t="s">
        <v>294</v>
      </c>
      <c r="D12" s="13">
        <v>0</v>
      </c>
      <c r="E12" s="13">
        <v>1</v>
      </c>
      <c r="F12" s="14">
        <v>0.37</v>
      </c>
      <c r="G12" s="15" t="str">
        <f>VLOOKUP(A12,'[1]Finishing types'!$A$1:$B$65536,2,FALSE)</f>
        <v>Freight</v>
      </c>
      <c r="H12" s="16"/>
      <c r="I12" s="16"/>
      <c r="J12" s="17"/>
      <c r="K12" s="12"/>
      <c r="L12" s="12"/>
    </row>
    <row r="13" spans="1:12" ht="15.75" x14ac:dyDescent="0.25">
      <c r="A13" s="12" t="s">
        <v>6</v>
      </c>
      <c r="B13" s="12" t="s">
        <v>55</v>
      </c>
      <c r="C13" s="12" t="s">
        <v>294</v>
      </c>
      <c r="D13" s="13">
        <v>0</v>
      </c>
      <c r="E13" s="13">
        <v>1</v>
      </c>
      <c r="F13" s="14">
        <v>0.3</v>
      </c>
      <c r="G13" s="15" t="str">
        <f>VLOOKUP(A13,'[1]Finishing types'!$A$1:$B$65536,2,FALSE)</f>
        <v>Freight</v>
      </c>
      <c r="H13" s="16"/>
      <c r="I13" s="16"/>
      <c r="J13" s="17"/>
      <c r="K13" s="12"/>
      <c r="L13" s="12"/>
    </row>
    <row r="14" spans="1:12" ht="15.75" x14ac:dyDescent="0.25">
      <c r="A14" s="12" t="s">
        <v>9</v>
      </c>
      <c r="B14" s="12" t="s">
        <v>55</v>
      </c>
      <c r="C14" s="12" t="s">
        <v>294</v>
      </c>
      <c r="D14" s="13">
        <v>0</v>
      </c>
      <c r="E14" s="13">
        <v>1</v>
      </c>
      <c r="F14" s="14">
        <v>0.44</v>
      </c>
      <c r="G14" s="15" t="str">
        <f>VLOOKUP(A14,'[1]Finishing types'!$A$1:$B$65536,2,FALSE)</f>
        <v>Misc. Charges</v>
      </c>
      <c r="H14" s="16"/>
      <c r="I14" s="16"/>
      <c r="J14" s="17"/>
      <c r="K14" s="12"/>
      <c r="L14" s="12"/>
    </row>
    <row r="15" spans="1:12" ht="15.75" x14ac:dyDescent="0.25">
      <c r="A15" s="12" t="s">
        <v>9</v>
      </c>
      <c r="B15" s="12" t="s">
        <v>55</v>
      </c>
      <c r="C15" s="12" t="s">
        <v>294</v>
      </c>
      <c r="D15" s="13">
        <v>0</v>
      </c>
      <c r="E15" s="13">
        <v>1</v>
      </c>
      <c r="F15" s="14">
        <v>40</v>
      </c>
      <c r="G15" s="15" t="str">
        <f>VLOOKUP(A15,'[1]Finishing types'!$A$1:$B$65536,2,FALSE)</f>
        <v>Misc. Charges</v>
      </c>
      <c r="H15" s="16"/>
      <c r="I15" s="16"/>
      <c r="J15" s="17"/>
      <c r="K15" s="12"/>
      <c r="L15" s="12"/>
    </row>
    <row r="16" spans="1:12" ht="15.75" x14ac:dyDescent="0.25">
      <c r="A16" s="12" t="s">
        <v>66</v>
      </c>
      <c r="B16" s="12" t="s">
        <v>67</v>
      </c>
      <c r="C16" s="12" t="s">
        <v>294</v>
      </c>
      <c r="D16" s="13">
        <v>50</v>
      </c>
      <c r="E16" s="13">
        <v>2</v>
      </c>
      <c r="F16" s="14">
        <v>77.14</v>
      </c>
      <c r="G16" s="15" t="e">
        <f>VLOOKUP(A16,'[1]Finishing types'!$A$1:$B$65536,2,FALSE)</f>
        <v>#N/A</v>
      </c>
      <c r="H16" s="16"/>
      <c r="I16" s="16"/>
      <c r="J16" s="17"/>
      <c r="K16" s="12"/>
      <c r="L16" s="12"/>
    </row>
    <row r="17" spans="1:12" ht="15.75" x14ac:dyDescent="0.25">
      <c r="A17" s="12" t="s">
        <v>127</v>
      </c>
      <c r="B17" s="12" t="s">
        <v>128</v>
      </c>
      <c r="C17" s="12" t="s">
        <v>294</v>
      </c>
      <c r="D17" s="13">
        <v>250</v>
      </c>
      <c r="E17" s="13">
        <v>4</v>
      </c>
      <c r="F17" s="14">
        <v>80</v>
      </c>
      <c r="G17" s="15" t="e">
        <f>VLOOKUP(A17,'[1]Finishing types'!$A$1:$B$65536,2,FALSE)</f>
        <v>#N/A</v>
      </c>
      <c r="H17" s="16"/>
      <c r="I17" s="16"/>
      <c r="J17" s="17"/>
      <c r="K17" s="12"/>
      <c r="L17" s="12"/>
    </row>
    <row r="18" spans="1:12" ht="15.75" x14ac:dyDescent="0.25">
      <c r="A18" s="12" t="s">
        <v>129</v>
      </c>
      <c r="B18" s="12" t="s">
        <v>128</v>
      </c>
      <c r="C18" s="12" t="s">
        <v>294</v>
      </c>
      <c r="D18" s="13">
        <v>250</v>
      </c>
      <c r="E18" s="13">
        <v>2</v>
      </c>
      <c r="F18" s="14">
        <v>40</v>
      </c>
      <c r="G18" s="15" t="e">
        <f>VLOOKUP(A18,'[1]Finishing types'!$A$1:$B$65536,2,FALSE)</f>
        <v>#N/A</v>
      </c>
      <c r="H18" s="16"/>
      <c r="I18" s="16"/>
      <c r="J18" s="17"/>
      <c r="K18" s="12"/>
      <c r="L18" s="12"/>
    </row>
    <row r="19" spans="1:12" ht="15.75" x14ac:dyDescent="0.25">
      <c r="A19" s="12" t="s">
        <v>237</v>
      </c>
      <c r="B19" s="12" t="s">
        <v>238</v>
      </c>
      <c r="C19" s="12" t="s">
        <v>294</v>
      </c>
      <c r="D19" s="13">
        <v>1000</v>
      </c>
      <c r="E19" s="13">
        <v>6</v>
      </c>
      <c r="F19" s="14">
        <v>279.42</v>
      </c>
      <c r="G19" s="15" t="e">
        <f>VLOOKUP(A19,'[1]Finishing types'!$A$1:$B$65536,2,FALSE)</f>
        <v>#N/A</v>
      </c>
      <c r="H19" s="16"/>
      <c r="I19" s="16"/>
      <c r="J19" s="17"/>
      <c r="K19" s="12"/>
      <c r="L19" s="12"/>
    </row>
    <row r="20" spans="1:12" ht="15.75" x14ac:dyDescent="0.25">
      <c r="A20" s="12" t="s">
        <v>7</v>
      </c>
      <c r="B20" s="12" t="s">
        <v>8</v>
      </c>
      <c r="C20" s="12" t="s">
        <v>295</v>
      </c>
      <c r="D20" s="13">
        <v>50</v>
      </c>
      <c r="E20" s="13">
        <v>46</v>
      </c>
      <c r="F20" s="14">
        <v>75.900000000000006</v>
      </c>
      <c r="G20" s="15" t="e">
        <f>VLOOKUP(A20,'[1]Finishing types'!$A$1:$B$65536,2,FALSE)</f>
        <v>#N/A</v>
      </c>
      <c r="H20" s="16"/>
      <c r="I20" s="16"/>
      <c r="J20" s="17"/>
      <c r="K20" s="12"/>
      <c r="L20" s="12"/>
    </row>
    <row r="21" spans="1:12" ht="15.75" x14ac:dyDescent="0.25">
      <c r="A21" s="12" t="s">
        <v>239</v>
      </c>
      <c r="B21" s="12" t="s">
        <v>240</v>
      </c>
      <c r="C21" s="12" t="s">
        <v>294</v>
      </c>
      <c r="D21" s="13">
        <v>1</v>
      </c>
      <c r="E21" s="13">
        <v>16</v>
      </c>
      <c r="F21" s="14">
        <v>107.36</v>
      </c>
      <c r="G21" s="15" t="e">
        <f>VLOOKUP(A21,'[1]Finishing types'!$A$1:$B$65536,2,FALSE)</f>
        <v>#N/A</v>
      </c>
      <c r="H21" s="16"/>
      <c r="I21" s="16"/>
      <c r="J21" s="17"/>
      <c r="K21" s="12"/>
      <c r="L21" s="12"/>
    </row>
    <row r="22" spans="1:12" ht="15.75" x14ac:dyDescent="0.25">
      <c r="A22" s="12" t="s">
        <v>241</v>
      </c>
      <c r="B22" s="12" t="s">
        <v>240</v>
      </c>
      <c r="C22" s="12" t="s">
        <v>294</v>
      </c>
      <c r="D22" s="13">
        <v>1</v>
      </c>
      <c r="E22" s="13">
        <v>25</v>
      </c>
      <c r="F22" s="14">
        <v>167.75</v>
      </c>
      <c r="G22" s="15" t="e">
        <f>VLOOKUP(A22,'[1]Finishing types'!$A$1:$B$65536,2,FALSE)</f>
        <v>#N/A</v>
      </c>
      <c r="H22" s="16"/>
      <c r="I22" s="16"/>
      <c r="J22" s="17"/>
      <c r="K22" s="12"/>
      <c r="L22" s="12"/>
    </row>
    <row r="23" spans="1:12" ht="15.75" x14ac:dyDescent="0.25">
      <c r="A23" s="12" t="s">
        <v>242</v>
      </c>
      <c r="B23" s="12" t="s">
        <v>240</v>
      </c>
      <c r="C23" s="12" t="s">
        <v>294</v>
      </c>
      <c r="D23" s="13">
        <v>1</v>
      </c>
      <c r="E23" s="13">
        <v>10</v>
      </c>
      <c r="F23" s="14">
        <v>67.099999999999994</v>
      </c>
      <c r="G23" s="15" t="e">
        <f>VLOOKUP(A23,'[1]Finishing types'!$A$1:$B$65536,2,FALSE)</f>
        <v>#N/A</v>
      </c>
      <c r="H23" s="16"/>
      <c r="I23" s="16"/>
      <c r="J23" s="17"/>
      <c r="K23" s="12"/>
      <c r="L23" s="12"/>
    </row>
    <row r="24" spans="1:12" ht="15.75" x14ac:dyDescent="0.25">
      <c r="A24" s="12" t="s">
        <v>243</v>
      </c>
      <c r="B24" s="12" t="s">
        <v>240</v>
      </c>
      <c r="C24" s="12" t="s">
        <v>294</v>
      </c>
      <c r="D24" s="13">
        <v>1</v>
      </c>
      <c r="E24" s="13">
        <v>15</v>
      </c>
      <c r="F24" s="14">
        <v>100.65</v>
      </c>
      <c r="G24" s="15" t="e">
        <f>VLOOKUP(A24,'[1]Finishing types'!$A$1:$B$65536,2,FALSE)</f>
        <v>#N/A</v>
      </c>
      <c r="H24" s="16"/>
      <c r="I24" s="16"/>
      <c r="J24" s="17"/>
      <c r="K24" s="12"/>
      <c r="L24" s="12"/>
    </row>
    <row r="25" spans="1:12" ht="15.75" x14ac:dyDescent="0.25">
      <c r="A25" s="12" t="s">
        <v>244</v>
      </c>
      <c r="B25" s="12" t="s">
        <v>240</v>
      </c>
      <c r="C25" s="12" t="s">
        <v>294</v>
      </c>
      <c r="D25" s="13">
        <v>1</v>
      </c>
      <c r="E25" s="13">
        <v>25</v>
      </c>
      <c r="F25" s="14">
        <v>167.75</v>
      </c>
      <c r="G25" s="15" t="e">
        <f>VLOOKUP(A25,'[1]Finishing types'!$A$1:$B$65536,2,FALSE)</f>
        <v>#N/A</v>
      </c>
      <c r="H25" s="16"/>
      <c r="I25" s="16"/>
      <c r="J25" s="17"/>
      <c r="K25" s="12"/>
      <c r="L25" s="12"/>
    </row>
    <row r="26" spans="1:12" ht="15.75" x14ac:dyDescent="0.25">
      <c r="A26" s="12" t="s">
        <v>245</v>
      </c>
      <c r="B26" s="12" t="s">
        <v>240</v>
      </c>
      <c r="C26" s="12" t="s">
        <v>294</v>
      </c>
      <c r="D26" s="13">
        <v>200</v>
      </c>
      <c r="E26" s="13">
        <v>25</v>
      </c>
      <c r="F26" s="14">
        <v>167.75</v>
      </c>
      <c r="G26" s="15" t="e">
        <f>VLOOKUP(A26,'[1]Finishing types'!$A$1:$B$65536,2,FALSE)</f>
        <v>#N/A</v>
      </c>
      <c r="H26" s="16"/>
      <c r="I26" s="16"/>
      <c r="J26" s="17"/>
      <c r="K26" s="12"/>
      <c r="L26" s="12"/>
    </row>
    <row r="27" spans="1:12" ht="15.75" x14ac:dyDescent="0.25">
      <c r="A27" s="12" t="s">
        <v>177</v>
      </c>
      <c r="B27" s="12" t="s">
        <v>178</v>
      </c>
      <c r="C27" s="12" t="s">
        <v>294</v>
      </c>
      <c r="D27" s="13">
        <v>500</v>
      </c>
      <c r="E27" s="13">
        <v>2</v>
      </c>
      <c r="F27" s="14">
        <v>0</v>
      </c>
      <c r="G27" s="15" t="e">
        <f>VLOOKUP(A27,'[1]Finishing types'!$A$1:$B$65536,2,FALSE)</f>
        <v>#N/A</v>
      </c>
      <c r="H27" s="16"/>
      <c r="I27" s="16"/>
      <c r="J27" s="17"/>
      <c r="K27" s="12"/>
      <c r="L27" s="12"/>
    </row>
    <row r="28" spans="1:12" ht="15.75" x14ac:dyDescent="0.25">
      <c r="A28" s="12" t="s">
        <v>9</v>
      </c>
      <c r="B28" s="12" t="s">
        <v>73</v>
      </c>
      <c r="C28" s="12" t="s">
        <v>294</v>
      </c>
      <c r="D28" s="13">
        <v>0</v>
      </c>
      <c r="E28" s="13">
        <v>0</v>
      </c>
      <c r="F28" s="14">
        <v>-40</v>
      </c>
      <c r="G28" s="15" t="str">
        <f>VLOOKUP(A28,'[1]Finishing types'!$A$1:$B$65536,2,FALSE)</f>
        <v>Misc. Charges</v>
      </c>
      <c r="H28" s="16"/>
      <c r="I28" s="16"/>
      <c r="J28" s="17"/>
      <c r="K28" s="12"/>
      <c r="L28" s="12"/>
    </row>
    <row r="29" spans="1:12" ht="15.75" x14ac:dyDescent="0.25">
      <c r="A29" s="12" t="s">
        <v>9</v>
      </c>
      <c r="B29" s="12" t="s">
        <v>75</v>
      </c>
      <c r="C29" s="12" t="s">
        <v>294</v>
      </c>
      <c r="D29" s="13">
        <v>0</v>
      </c>
      <c r="E29" s="13">
        <v>-1</v>
      </c>
      <c r="F29" s="14">
        <v>-25</v>
      </c>
      <c r="G29" s="15" t="str">
        <f>VLOOKUP(A29,'[1]Finishing types'!$A$1:$B$65536,2,FALSE)</f>
        <v>Misc. Charges</v>
      </c>
      <c r="H29" s="16"/>
      <c r="I29" s="16"/>
      <c r="J29" s="17"/>
      <c r="K29" s="12"/>
      <c r="L29" s="12"/>
    </row>
    <row r="30" spans="1:12" ht="15.75" x14ac:dyDescent="0.25">
      <c r="A30" s="12" t="s">
        <v>9</v>
      </c>
      <c r="B30" s="12" t="s">
        <v>125</v>
      </c>
      <c r="C30" s="12" t="s">
        <v>294</v>
      </c>
      <c r="D30" s="13">
        <v>0</v>
      </c>
      <c r="E30" s="13">
        <v>0</v>
      </c>
      <c r="F30" s="14">
        <v>-1.5</v>
      </c>
      <c r="G30" s="15" t="str">
        <f>VLOOKUP(A30,'[1]Finishing types'!$A$1:$B$65536,2,FALSE)</f>
        <v>Misc. Charges</v>
      </c>
      <c r="H30" s="16"/>
      <c r="I30" s="16"/>
      <c r="J30" s="17"/>
      <c r="K30" s="12"/>
      <c r="L30" s="12"/>
    </row>
    <row r="31" spans="1:12" ht="15.75" x14ac:dyDescent="0.25">
      <c r="A31" s="12" t="s">
        <v>9</v>
      </c>
      <c r="B31" s="12" t="s">
        <v>92</v>
      </c>
      <c r="C31" s="12" t="s">
        <v>294</v>
      </c>
      <c r="D31" s="13">
        <v>0</v>
      </c>
      <c r="E31" s="13">
        <v>1</v>
      </c>
      <c r="F31" s="14">
        <v>80</v>
      </c>
      <c r="G31" s="15" t="str">
        <f>VLOOKUP(A31,'[1]Finishing types'!$A$1:$B$65536,2,FALSE)</f>
        <v>Misc. Charges</v>
      </c>
      <c r="H31" s="16"/>
      <c r="I31" s="16"/>
      <c r="J31" s="17"/>
      <c r="K31" s="12"/>
      <c r="L31" s="12"/>
    </row>
    <row r="32" spans="1:12" ht="15.75" x14ac:dyDescent="0.25">
      <c r="A32" s="12" t="s">
        <v>35</v>
      </c>
      <c r="B32" s="12" t="s">
        <v>118</v>
      </c>
      <c r="C32" s="12" t="s">
        <v>294</v>
      </c>
      <c r="D32" s="13">
        <v>100</v>
      </c>
      <c r="E32" s="13">
        <v>-50</v>
      </c>
      <c r="F32" s="14">
        <v>-600</v>
      </c>
      <c r="G32" s="15" t="str">
        <f>VLOOKUP(A32,'[1]Finishing types'!$A$1:$B$65536,2,FALSE)</f>
        <v>Non PDC</v>
      </c>
      <c r="H32" s="16"/>
      <c r="I32" s="16"/>
      <c r="J32" s="17"/>
      <c r="K32" s="12"/>
      <c r="L32" s="12"/>
    </row>
    <row r="33" spans="1:12" ht="15.75" x14ac:dyDescent="0.25">
      <c r="A33" s="12" t="s">
        <v>88</v>
      </c>
      <c r="B33" s="12" t="s">
        <v>181</v>
      </c>
      <c r="C33" s="12" t="s">
        <v>294</v>
      </c>
      <c r="D33" s="13">
        <v>500</v>
      </c>
      <c r="E33" s="13">
        <v>1</v>
      </c>
      <c r="F33" s="14">
        <v>90</v>
      </c>
      <c r="G33" s="15" t="e">
        <f>VLOOKUP(A33,'[1]Finishing types'!$A$1:$B$65536,2,FALSE)</f>
        <v>#N/A</v>
      </c>
      <c r="H33" s="16"/>
      <c r="I33" s="16"/>
      <c r="J33" s="17"/>
      <c r="K33" s="12"/>
      <c r="L33" s="12"/>
    </row>
    <row r="34" spans="1:12" ht="15.75" x14ac:dyDescent="0.25">
      <c r="A34" s="12" t="s">
        <v>68</v>
      </c>
      <c r="B34" s="12" t="s">
        <v>229</v>
      </c>
      <c r="C34" s="12" t="s">
        <v>294</v>
      </c>
      <c r="D34" s="13">
        <v>100</v>
      </c>
      <c r="E34" s="13">
        <v>150</v>
      </c>
      <c r="F34" s="14">
        <v>2610</v>
      </c>
      <c r="G34" s="15" t="str">
        <f>VLOOKUP(A34,'[1]Finishing types'!$A$1:$B$65536,2,FALSE)</f>
        <v>Non PDC</v>
      </c>
      <c r="H34" s="16"/>
      <c r="I34" s="16"/>
      <c r="J34" s="17"/>
      <c r="K34" s="12"/>
      <c r="L34" s="12"/>
    </row>
    <row r="35" spans="1:12" ht="15.75" x14ac:dyDescent="0.25">
      <c r="A35" s="12" t="s">
        <v>9</v>
      </c>
      <c r="B35" s="12" t="s">
        <v>229</v>
      </c>
      <c r="C35" s="12" t="s">
        <v>294</v>
      </c>
      <c r="D35" s="13">
        <v>0</v>
      </c>
      <c r="E35" s="13">
        <v>1</v>
      </c>
      <c r="F35" s="14">
        <v>40</v>
      </c>
      <c r="G35" s="15" t="str">
        <f>VLOOKUP(A35,'[1]Finishing types'!$A$1:$B$65536,2,FALSE)</f>
        <v>Misc. Charges</v>
      </c>
      <c r="H35" s="16"/>
      <c r="I35" s="16"/>
      <c r="J35" s="17"/>
      <c r="K35" s="12"/>
      <c r="L35" s="12"/>
    </row>
    <row r="36" spans="1:12" ht="15.75" x14ac:dyDescent="0.25">
      <c r="A36" s="12" t="s">
        <v>9</v>
      </c>
      <c r="B36" s="12" t="s">
        <v>192</v>
      </c>
      <c r="C36" s="12" t="s">
        <v>294</v>
      </c>
      <c r="D36" s="13">
        <v>0</v>
      </c>
      <c r="E36" s="13">
        <v>1</v>
      </c>
      <c r="F36" s="14">
        <v>50</v>
      </c>
      <c r="G36" s="15" t="str">
        <f>VLOOKUP(A36,'[1]Finishing types'!$A$1:$B$65536,2,FALSE)</f>
        <v>Misc. Charges</v>
      </c>
      <c r="H36" s="16"/>
      <c r="I36" s="16"/>
      <c r="J36" s="17"/>
      <c r="K36" s="12"/>
      <c r="L36" s="12"/>
    </row>
    <row r="37" spans="1:12" ht="15.75" x14ac:dyDescent="0.25">
      <c r="A37" s="12" t="s">
        <v>72</v>
      </c>
      <c r="B37" s="12" t="s">
        <v>192</v>
      </c>
      <c r="C37" s="12" t="s">
        <v>294</v>
      </c>
      <c r="D37" s="13">
        <v>100</v>
      </c>
      <c r="E37" s="13">
        <v>25</v>
      </c>
      <c r="F37" s="14">
        <v>1100</v>
      </c>
      <c r="G37" s="15" t="str">
        <f>VLOOKUP(A37,'[1]Finishing types'!$A$1:$B$65536,2,FALSE)</f>
        <v>Non PDC</v>
      </c>
      <c r="H37" s="16"/>
      <c r="I37" s="16"/>
      <c r="J37" s="17"/>
      <c r="K37" s="12"/>
      <c r="L37" s="12"/>
    </row>
    <row r="38" spans="1:12" ht="15.75" x14ac:dyDescent="0.25">
      <c r="A38" s="12" t="s">
        <v>60</v>
      </c>
      <c r="B38" s="12" t="s">
        <v>101</v>
      </c>
      <c r="C38" s="12" t="s">
        <v>294</v>
      </c>
      <c r="D38" s="13">
        <v>100</v>
      </c>
      <c r="E38" s="13">
        <v>100</v>
      </c>
      <c r="F38" s="14">
        <v>1100</v>
      </c>
      <c r="G38" s="15" t="str">
        <f>VLOOKUP(A38,'[1]Finishing types'!$A$1:$B$65536,2,FALSE)</f>
        <v>Non PDC</v>
      </c>
      <c r="H38" s="16"/>
      <c r="I38" s="16"/>
      <c r="J38" s="17"/>
      <c r="K38" s="12"/>
      <c r="L38" s="12"/>
    </row>
    <row r="39" spans="1:12" ht="15.75" x14ac:dyDescent="0.25">
      <c r="A39" s="12" t="s">
        <v>9</v>
      </c>
      <c r="B39" s="12" t="s">
        <v>101</v>
      </c>
      <c r="C39" s="12" t="s">
        <v>294</v>
      </c>
      <c r="D39" s="13">
        <v>0</v>
      </c>
      <c r="E39" s="13">
        <v>1</v>
      </c>
      <c r="F39" s="14">
        <v>50</v>
      </c>
      <c r="G39" s="15" t="str">
        <f>VLOOKUP(A39,'[1]Finishing types'!$A$1:$B$65536,2,FALSE)</f>
        <v>Misc. Charges</v>
      </c>
      <c r="H39" s="16"/>
      <c r="I39" s="16"/>
      <c r="J39" s="17"/>
      <c r="K39" s="12"/>
      <c r="L39" s="12"/>
    </row>
    <row r="40" spans="1:12" ht="15.75" x14ac:dyDescent="0.25">
      <c r="A40" s="12" t="s">
        <v>9</v>
      </c>
      <c r="B40" s="12" t="s">
        <v>126</v>
      </c>
      <c r="C40" s="12" t="s">
        <v>294</v>
      </c>
      <c r="D40" s="13">
        <v>0</v>
      </c>
      <c r="E40" s="13">
        <v>0</v>
      </c>
      <c r="F40" s="14">
        <v>-25</v>
      </c>
      <c r="G40" s="15" t="str">
        <f>VLOOKUP(A40,'[1]Finishing types'!$A$1:$B$65536,2,FALSE)</f>
        <v>Misc. Charges</v>
      </c>
      <c r="H40" s="16"/>
      <c r="I40" s="16"/>
      <c r="J40" s="17"/>
      <c r="K40" s="12"/>
      <c r="L40" s="12"/>
    </row>
    <row r="41" spans="1:12" ht="15.75" x14ac:dyDescent="0.25">
      <c r="A41" s="12" t="s">
        <v>184</v>
      </c>
      <c r="B41" s="12" t="s">
        <v>216</v>
      </c>
      <c r="C41" s="12" t="s">
        <v>294</v>
      </c>
      <c r="D41" s="13">
        <v>250</v>
      </c>
      <c r="E41" s="13">
        <v>0</v>
      </c>
      <c r="F41" s="14">
        <v>1275</v>
      </c>
      <c r="G41" s="15" t="str">
        <f>VLOOKUP(A41,'[1]Finishing types'!$A$1:$B$65536,2,FALSE)</f>
        <v>Non PDC</v>
      </c>
      <c r="H41" s="16"/>
      <c r="I41" s="16"/>
      <c r="J41" s="17"/>
      <c r="K41" s="12"/>
      <c r="L41" s="12"/>
    </row>
    <row r="42" spans="1:12" ht="15.75" x14ac:dyDescent="0.25">
      <c r="A42" s="12" t="s">
        <v>185</v>
      </c>
      <c r="B42" s="12" t="s">
        <v>216</v>
      </c>
      <c r="C42" s="12" t="s">
        <v>294</v>
      </c>
      <c r="D42" s="13">
        <v>250</v>
      </c>
      <c r="E42" s="13">
        <v>0</v>
      </c>
      <c r="F42" s="14">
        <v>1275</v>
      </c>
      <c r="G42" s="15" t="str">
        <f>VLOOKUP(A42,'[1]Finishing types'!$A$1:$B$65536,2,FALSE)</f>
        <v>Non PDC</v>
      </c>
      <c r="H42" s="16"/>
      <c r="I42" s="16"/>
      <c r="J42" s="17"/>
      <c r="K42" s="12"/>
      <c r="L42" s="12"/>
    </row>
    <row r="43" spans="1:12" ht="15.75" x14ac:dyDescent="0.25">
      <c r="A43" s="12" t="s">
        <v>186</v>
      </c>
      <c r="B43" s="12" t="s">
        <v>216</v>
      </c>
      <c r="C43" s="12" t="s">
        <v>294</v>
      </c>
      <c r="D43" s="13">
        <v>250</v>
      </c>
      <c r="E43" s="13">
        <v>0</v>
      </c>
      <c r="F43" s="14">
        <v>1275</v>
      </c>
      <c r="G43" s="15" t="str">
        <f>VLOOKUP(A43,'[1]Finishing types'!$A$1:$B$65536,2,FALSE)</f>
        <v>Non PDC</v>
      </c>
      <c r="H43" s="16"/>
      <c r="I43" s="16"/>
      <c r="J43" s="17"/>
      <c r="K43" s="12"/>
      <c r="L43" s="12"/>
    </row>
    <row r="44" spans="1:12" ht="15.75" x14ac:dyDescent="0.25">
      <c r="A44" s="12" t="s">
        <v>186</v>
      </c>
      <c r="B44" s="12" t="s">
        <v>216</v>
      </c>
      <c r="C44" s="12" t="s">
        <v>294</v>
      </c>
      <c r="D44" s="13">
        <v>250</v>
      </c>
      <c r="E44" s="13">
        <v>0</v>
      </c>
      <c r="F44" s="14">
        <v>-1275</v>
      </c>
      <c r="G44" s="15" t="str">
        <f>VLOOKUP(A44,'[1]Finishing types'!$A$1:$B$65536,2,FALSE)</f>
        <v>Non PDC</v>
      </c>
      <c r="H44" s="16"/>
      <c r="I44" s="16"/>
      <c r="J44" s="17"/>
      <c r="K44" s="12"/>
      <c r="L44" s="12"/>
    </row>
    <row r="45" spans="1:12" ht="15.75" x14ac:dyDescent="0.25">
      <c r="A45" s="12" t="s">
        <v>185</v>
      </c>
      <c r="B45" s="12" t="s">
        <v>216</v>
      </c>
      <c r="C45" s="12" t="s">
        <v>294</v>
      </c>
      <c r="D45" s="13">
        <v>250</v>
      </c>
      <c r="E45" s="13">
        <v>0</v>
      </c>
      <c r="F45" s="14">
        <v>-1275</v>
      </c>
      <c r="G45" s="15" t="str">
        <f>VLOOKUP(A45,'[1]Finishing types'!$A$1:$B$65536,2,FALSE)</f>
        <v>Non PDC</v>
      </c>
      <c r="H45" s="16"/>
      <c r="I45" s="16"/>
      <c r="J45" s="17"/>
      <c r="K45" s="12"/>
      <c r="L45" s="12"/>
    </row>
    <row r="46" spans="1:12" ht="15.75" x14ac:dyDescent="0.25">
      <c r="A46" s="12" t="s">
        <v>184</v>
      </c>
      <c r="B46" s="12" t="s">
        <v>216</v>
      </c>
      <c r="C46" s="12" t="s">
        <v>294</v>
      </c>
      <c r="D46" s="13">
        <v>250</v>
      </c>
      <c r="E46" s="13">
        <v>0</v>
      </c>
      <c r="F46" s="14">
        <v>-1275</v>
      </c>
      <c r="G46" s="15" t="str">
        <f>VLOOKUP(A46,'[1]Finishing types'!$A$1:$B$65536,2,FALSE)</f>
        <v>Non PDC</v>
      </c>
      <c r="H46" s="16"/>
      <c r="I46" s="16"/>
      <c r="J46" s="17"/>
      <c r="K46" s="12"/>
      <c r="L46" s="12"/>
    </row>
    <row r="47" spans="1:12" ht="15.75" x14ac:dyDescent="0.25">
      <c r="A47" s="12" t="s">
        <v>9</v>
      </c>
      <c r="B47" s="12" t="s">
        <v>10</v>
      </c>
      <c r="C47" s="12" t="s">
        <v>294</v>
      </c>
      <c r="D47" s="13">
        <v>0</v>
      </c>
      <c r="E47" s="13">
        <v>1</v>
      </c>
      <c r="F47" s="14">
        <v>40</v>
      </c>
      <c r="G47" s="15" t="str">
        <f>VLOOKUP(A47,'[1]Finishing types'!$A$1:$B$65536,2,FALSE)</f>
        <v>Misc. Charges</v>
      </c>
      <c r="H47" s="16"/>
      <c r="I47" s="16"/>
      <c r="J47" s="17"/>
      <c r="K47" s="12"/>
      <c r="L47" s="12"/>
    </row>
    <row r="48" spans="1:12" ht="15.75" x14ac:dyDescent="0.25">
      <c r="A48" s="12" t="s">
        <v>179</v>
      </c>
      <c r="B48" s="12" t="s">
        <v>191</v>
      </c>
      <c r="C48" s="12" t="s">
        <v>294</v>
      </c>
      <c r="D48" s="13">
        <v>200</v>
      </c>
      <c r="E48" s="13">
        <v>0</v>
      </c>
      <c r="F48" s="14">
        <v>810.5</v>
      </c>
      <c r="G48" s="15" t="e">
        <f>VLOOKUP(A48,'[1]Finishing types'!$A$1:$B$65536,2,FALSE)</f>
        <v>#N/A</v>
      </c>
      <c r="H48" s="16"/>
      <c r="I48" s="16"/>
      <c r="J48" s="17"/>
      <c r="K48" s="12"/>
      <c r="L48" s="12"/>
    </row>
    <row r="49" spans="1:12" ht="15.75" x14ac:dyDescent="0.25">
      <c r="A49" s="12" t="s">
        <v>179</v>
      </c>
      <c r="B49" s="12" t="s">
        <v>191</v>
      </c>
      <c r="C49" s="12" t="s">
        <v>294</v>
      </c>
      <c r="D49" s="13">
        <v>200</v>
      </c>
      <c r="E49" s="13">
        <v>0</v>
      </c>
      <c r="F49" s="14">
        <v>-810.5</v>
      </c>
      <c r="G49" s="15" t="e">
        <f>VLOOKUP(A49,'[1]Finishing types'!$A$1:$B$65536,2,FALSE)</f>
        <v>#N/A</v>
      </c>
      <c r="H49" s="16"/>
      <c r="I49" s="16"/>
      <c r="J49" s="17"/>
      <c r="K49" s="12"/>
      <c r="L49" s="12"/>
    </row>
    <row r="50" spans="1:12" ht="15.75" x14ac:dyDescent="0.25">
      <c r="A50" s="12" t="s">
        <v>9</v>
      </c>
      <c r="B50" s="12" t="s">
        <v>135</v>
      </c>
      <c r="C50" s="12" t="s">
        <v>294</v>
      </c>
      <c r="D50" s="13">
        <v>0</v>
      </c>
      <c r="E50" s="13">
        <v>1</v>
      </c>
      <c r="F50" s="14">
        <v>721</v>
      </c>
      <c r="G50" s="15" t="str">
        <f>VLOOKUP(A50,'[1]Finishing types'!$A$1:$B$65536,2,FALSE)</f>
        <v>Misc. Charges</v>
      </c>
      <c r="H50" s="16"/>
      <c r="I50" s="16"/>
      <c r="J50" s="17"/>
      <c r="K50" s="12"/>
      <c r="L50" s="12"/>
    </row>
    <row r="51" spans="1:12" ht="15.75" x14ac:dyDescent="0.25">
      <c r="A51" s="12" t="s">
        <v>14</v>
      </c>
      <c r="B51" s="12" t="s">
        <v>15</v>
      </c>
      <c r="C51" s="12" t="s">
        <v>294</v>
      </c>
      <c r="D51" s="13">
        <v>100</v>
      </c>
      <c r="E51" s="13">
        <v>1242</v>
      </c>
      <c r="F51" s="14">
        <v>11053.800000000001</v>
      </c>
      <c r="G51" s="15" t="str">
        <f>VLOOKUP(A51,'[1]Finishing types'!$A$1:$B$65536,2,FALSE)</f>
        <v>Non PDC</v>
      </c>
      <c r="H51" s="16"/>
      <c r="I51" s="16"/>
      <c r="J51" s="17"/>
      <c r="K51" s="12"/>
      <c r="L51" s="12"/>
    </row>
    <row r="52" spans="1:12" ht="15.75" x14ac:dyDescent="0.25">
      <c r="A52" s="12" t="s">
        <v>187</v>
      </c>
      <c r="B52" s="12" t="s">
        <v>188</v>
      </c>
      <c r="C52" s="12" t="s">
        <v>294</v>
      </c>
      <c r="D52" s="13">
        <v>250</v>
      </c>
      <c r="E52" s="13">
        <v>0</v>
      </c>
      <c r="F52" s="14">
        <v>2975</v>
      </c>
      <c r="G52" s="15" t="e">
        <f>VLOOKUP(A52,'[1]Finishing types'!$A$1:$B$65536,2,FALSE)</f>
        <v>#N/A</v>
      </c>
      <c r="H52" s="16"/>
      <c r="I52" s="16"/>
      <c r="J52" s="17"/>
      <c r="K52" s="12"/>
      <c r="L52" s="12"/>
    </row>
    <row r="53" spans="1:12" ht="15.75" x14ac:dyDescent="0.25">
      <c r="A53" s="12" t="s">
        <v>189</v>
      </c>
      <c r="B53" s="12" t="s">
        <v>188</v>
      </c>
      <c r="C53" s="12" t="s">
        <v>294</v>
      </c>
      <c r="D53" s="13">
        <v>250</v>
      </c>
      <c r="E53" s="13">
        <v>0</v>
      </c>
      <c r="F53" s="14">
        <v>3400</v>
      </c>
      <c r="G53" s="15" t="e">
        <f>VLOOKUP(A53,'[1]Finishing types'!$A$1:$B$65536,2,FALSE)</f>
        <v>#N/A</v>
      </c>
      <c r="H53" s="16"/>
      <c r="I53" s="16"/>
      <c r="J53" s="17"/>
      <c r="K53" s="12"/>
      <c r="L53" s="12"/>
    </row>
    <row r="54" spans="1:12" ht="15.75" x14ac:dyDescent="0.25">
      <c r="A54" s="12" t="s">
        <v>190</v>
      </c>
      <c r="B54" s="12" t="s">
        <v>188</v>
      </c>
      <c r="C54" s="12" t="s">
        <v>294</v>
      </c>
      <c r="D54" s="13">
        <v>250</v>
      </c>
      <c r="E54" s="13">
        <v>0</v>
      </c>
      <c r="F54" s="14">
        <v>425</v>
      </c>
      <c r="G54" s="15" t="e">
        <f>VLOOKUP(A54,'[1]Finishing types'!$A$1:$B$65536,2,FALSE)</f>
        <v>#N/A</v>
      </c>
      <c r="H54" s="16"/>
      <c r="I54" s="16"/>
      <c r="J54" s="17"/>
      <c r="K54" s="12"/>
      <c r="L54" s="12"/>
    </row>
    <row r="55" spans="1:12" ht="15.75" x14ac:dyDescent="0.25">
      <c r="A55" s="12" t="s">
        <v>187</v>
      </c>
      <c r="B55" s="12" t="s">
        <v>188</v>
      </c>
      <c r="C55" s="12" t="s">
        <v>294</v>
      </c>
      <c r="D55" s="13">
        <v>250</v>
      </c>
      <c r="E55" s="13">
        <v>0</v>
      </c>
      <c r="F55" s="14">
        <v>-2975</v>
      </c>
      <c r="G55" s="15" t="e">
        <f>VLOOKUP(A55,'[1]Finishing types'!$A$1:$B$65536,2,FALSE)</f>
        <v>#N/A</v>
      </c>
      <c r="H55" s="16"/>
      <c r="I55" s="16"/>
      <c r="J55" s="17"/>
      <c r="K55" s="12"/>
      <c r="L55" s="12"/>
    </row>
    <row r="56" spans="1:12" ht="15.75" x14ac:dyDescent="0.25">
      <c r="A56" s="12" t="s">
        <v>189</v>
      </c>
      <c r="B56" s="12" t="s">
        <v>188</v>
      </c>
      <c r="C56" s="12" t="s">
        <v>294</v>
      </c>
      <c r="D56" s="13">
        <v>250</v>
      </c>
      <c r="E56" s="13">
        <v>0</v>
      </c>
      <c r="F56" s="14">
        <v>-3400</v>
      </c>
      <c r="G56" s="15" t="e">
        <f>VLOOKUP(A56,'[1]Finishing types'!$A$1:$B$65536,2,FALSE)</f>
        <v>#N/A</v>
      </c>
      <c r="H56" s="16"/>
      <c r="I56" s="16"/>
      <c r="J56" s="17"/>
      <c r="K56" s="12"/>
      <c r="L56" s="12"/>
    </row>
    <row r="57" spans="1:12" ht="15.75" x14ac:dyDescent="0.25">
      <c r="A57" s="12" t="s">
        <v>190</v>
      </c>
      <c r="B57" s="12" t="s">
        <v>188</v>
      </c>
      <c r="C57" s="12" t="s">
        <v>294</v>
      </c>
      <c r="D57" s="13">
        <v>250</v>
      </c>
      <c r="E57" s="13">
        <v>0</v>
      </c>
      <c r="F57" s="14">
        <v>-425</v>
      </c>
      <c r="G57" s="15" t="e">
        <f>VLOOKUP(A57,'[1]Finishing types'!$A$1:$B$65536,2,FALSE)</f>
        <v>#N/A</v>
      </c>
      <c r="H57" s="16"/>
      <c r="I57" s="16"/>
      <c r="J57" s="17"/>
      <c r="K57" s="12"/>
      <c r="L57" s="12"/>
    </row>
    <row r="58" spans="1:12" ht="15.75" x14ac:dyDescent="0.25">
      <c r="A58" s="12" t="s">
        <v>33</v>
      </c>
      <c r="B58" s="12" t="s">
        <v>34</v>
      </c>
      <c r="C58" s="12" t="s">
        <v>294</v>
      </c>
      <c r="D58" s="13">
        <v>10</v>
      </c>
      <c r="E58" s="13">
        <v>6700</v>
      </c>
      <c r="F58" s="14">
        <v>10653</v>
      </c>
      <c r="G58" s="15" t="str">
        <f>VLOOKUP(A58,'[1]Finishing types'!$A$1:$B$65536,2,FALSE)</f>
        <v>Non PDC</v>
      </c>
      <c r="H58" s="16"/>
      <c r="I58" s="16"/>
      <c r="J58" s="17"/>
      <c r="K58" s="12"/>
      <c r="L58" s="12"/>
    </row>
    <row r="59" spans="1:12" ht="15.75" x14ac:dyDescent="0.25">
      <c r="A59" s="12" t="s">
        <v>35</v>
      </c>
      <c r="B59" s="12" t="s">
        <v>34</v>
      </c>
      <c r="C59" s="12" t="s">
        <v>294</v>
      </c>
      <c r="D59" s="13">
        <v>100</v>
      </c>
      <c r="E59" s="13">
        <v>430</v>
      </c>
      <c r="F59" s="14">
        <v>5418</v>
      </c>
      <c r="G59" s="15" t="str">
        <f>VLOOKUP(A59,'[1]Finishing types'!$A$1:$B$65536,2,FALSE)</f>
        <v>Non PDC</v>
      </c>
      <c r="H59" s="16"/>
      <c r="I59" s="16"/>
      <c r="J59" s="17"/>
      <c r="K59" s="12"/>
      <c r="L59" s="12"/>
    </row>
    <row r="60" spans="1:12" ht="15.75" x14ac:dyDescent="0.25">
      <c r="A60" s="12" t="s">
        <v>40</v>
      </c>
      <c r="B60" s="12" t="s">
        <v>41</v>
      </c>
      <c r="C60" s="12" t="s">
        <v>294</v>
      </c>
      <c r="D60" s="13">
        <v>100</v>
      </c>
      <c r="E60" s="13">
        <v>0</v>
      </c>
      <c r="F60" s="14">
        <v>-140</v>
      </c>
      <c r="G60" s="15" t="str">
        <f>VLOOKUP(A60,'[1]Finishing types'!$A$1:$B$65536,2,FALSE)</f>
        <v>Non PDC</v>
      </c>
      <c r="H60" s="16"/>
      <c r="I60" s="16"/>
      <c r="J60" s="17"/>
      <c r="K60" s="12"/>
      <c r="L60" s="12"/>
    </row>
    <row r="61" spans="1:12" ht="15.75" x14ac:dyDescent="0.25">
      <c r="A61" s="12" t="s">
        <v>13</v>
      </c>
      <c r="B61" s="12" t="s">
        <v>169</v>
      </c>
      <c r="C61" s="12" t="s">
        <v>294</v>
      </c>
      <c r="D61" s="13">
        <v>100</v>
      </c>
      <c r="E61" s="13">
        <v>140</v>
      </c>
      <c r="F61" s="14">
        <v>2366</v>
      </c>
      <c r="G61" s="15" t="str">
        <f>VLOOKUP(A61,'[1]Finishing types'!$A$1:$B$65536,2,FALSE)</f>
        <v>Non PDC</v>
      </c>
      <c r="H61" s="16"/>
      <c r="I61" s="16"/>
      <c r="J61" s="17"/>
      <c r="K61" s="12"/>
      <c r="L61" s="12"/>
    </row>
    <row r="62" spans="1:12" ht="15.75" x14ac:dyDescent="0.25">
      <c r="A62" s="12" t="s">
        <v>194</v>
      </c>
      <c r="B62" s="12" t="s">
        <v>195</v>
      </c>
      <c r="C62" s="12" t="s">
        <v>294</v>
      </c>
      <c r="D62" s="13">
        <v>0</v>
      </c>
      <c r="E62" s="13">
        <v>300</v>
      </c>
      <c r="F62" s="14">
        <v>34800</v>
      </c>
      <c r="G62" s="15" t="e">
        <f>VLOOKUP(A62,'[1]Finishing types'!$A$1:$B$65536,2,FALSE)</f>
        <v>#N/A</v>
      </c>
      <c r="H62" s="16"/>
      <c r="I62" s="16"/>
      <c r="J62" s="17"/>
      <c r="K62" s="12"/>
      <c r="L62" s="12"/>
    </row>
    <row r="63" spans="1:12" ht="15.75" x14ac:dyDescent="0.25">
      <c r="A63" s="12" t="s">
        <v>53</v>
      </c>
      <c r="B63" s="12" t="s">
        <v>52</v>
      </c>
      <c r="C63" s="12" t="s">
        <v>294</v>
      </c>
      <c r="D63" s="13">
        <v>500</v>
      </c>
      <c r="E63" s="13">
        <v>1</v>
      </c>
      <c r="F63" s="14">
        <v>54.800000000000004</v>
      </c>
      <c r="G63" s="15" t="e">
        <f>VLOOKUP(A63,'[1]Finishing types'!$A$1:$B$65536,2,FALSE)</f>
        <v>#N/A</v>
      </c>
      <c r="H63" s="16"/>
      <c r="I63" s="16"/>
      <c r="J63" s="17"/>
      <c r="K63" s="12"/>
      <c r="L63" s="12"/>
    </row>
    <row r="64" spans="1:12" ht="15.75" x14ac:dyDescent="0.25">
      <c r="A64" s="12" t="s">
        <v>54</v>
      </c>
      <c r="B64" s="12" t="s">
        <v>52</v>
      </c>
      <c r="C64" s="12" t="s">
        <v>294</v>
      </c>
      <c r="D64" s="13">
        <v>500</v>
      </c>
      <c r="E64" s="13">
        <v>4</v>
      </c>
      <c r="F64" s="14">
        <v>34.800000000000004</v>
      </c>
      <c r="G64" s="15" t="e">
        <f>VLOOKUP(A64,'[1]Finishing types'!$A$1:$B$65536,2,FALSE)</f>
        <v>#N/A</v>
      </c>
      <c r="H64" s="16"/>
      <c r="I64" s="16"/>
      <c r="J64" s="17"/>
      <c r="K64" s="12"/>
      <c r="L64" s="12"/>
    </row>
    <row r="65" spans="1:12" ht="15.75" x14ac:dyDescent="0.25">
      <c r="A65" s="12" t="s">
        <v>47</v>
      </c>
      <c r="B65" s="12" t="s">
        <v>58</v>
      </c>
      <c r="C65" s="12" t="s">
        <v>294</v>
      </c>
      <c r="D65" s="13">
        <v>250</v>
      </c>
      <c r="E65" s="13">
        <v>100</v>
      </c>
      <c r="F65" s="14">
        <v>900</v>
      </c>
      <c r="G65" s="15" t="e">
        <f>VLOOKUP(A65,'[1]Finishing types'!$A$1:$B$65536,2,FALSE)</f>
        <v>#N/A</v>
      </c>
      <c r="H65" s="16"/>
      <c r="I65" s="16"/>
      <c r="J65" s="17"/>
      <c r="K65" s="12"/>
      <c r="L65" s="12"/>
    </row>
    <row r="66" spans="1:12" ht="15.75" x14ac:dyDescent="0.25">
      <c r="A66" s="12" t="s">
        <v>47</v>
      </c>
      <c r="B66" s="12" t="s">
        <v>46</v>
      </c>
      <c r="C66" s="12" t="s">
        <v>294</v>
      </c>
      <c r="D66" s="13">
        <v>250</v>
      </c>
      <c r="E66" s="13">
        <v>8</v>
      </c>
      <c r="F66" s="14">
        <v>100</v>
      </c>
      <c r="G66" s="15" t="e">
        <f>VLOOKUP(A66,'[1]Finishing types'!$A$1:$B$65536,2,FALSE)</f>
        <v>#N/A</v>
      </c>
      <c r="H66" s="16"/>
      <c r="I66" s="16"/>
      <c r="J66" s="17"/>
      <c r="K66" s="12"/>
      <c r="L66" s="12"/>
    </row>
    <row r="67" spans="1:12" ht="15.75" x14ac:dyDescent="0.25">
      <c r="A67" s="12" t="s">
        <v>93</v>
      </c>
      <c r="B67" s="12" t="s">
        <v>94</v>
      </c>
      <c r="C67" s="12" t="s">
        <v>294</v>
      </c>
      <c r="D67" s="13">
        <v>250</v>
      </c>
      <c r="E67" s="13">
        <v>1</v>
      </c>
      <c r="F67" s="14">
        <v>832.15943279613805</v>
      </c>
      <c r="G67" s="15" t="e">
        <f>VLOOKUP(A67,'[1]Finishing types'!$A$1:$B$65536,2,FALSE)</f>
        <v>#N/A</v>
      </c>
      <c r="H67" s="16"/>
      <c r="I67" s="16"/>
      <c r="J67" s="17"/>
      <c r="K67" s="12"/>
      <c r="L67" s="12"/>
    </row>
    <row r="68" spans="1:12" ht="15.75" x14ac:dyDescent="0.25">
      <c r="A68" s="12" t="s">
        <v>57</v>
      </c>
      <c r="B68" s="12" t="s">
        <v>56</v>
      </c>
      <c r="C68" s="12" t="s">
        <v>294</v>
      </c>
      <c r="D68" s="13">
        <v>100</v>
      </c>
      <c r="E68" s="13">
        <v>8</v>
      </c>
      <c r="F68" s="14">
        <v>407.2</v>
      </c>
      <c r="G68" s="15" t="e">
        <f>VLOOKUP(A68,'[1]Finishing types'!$A$1:$B$65536,2,FALSE)</f>
        <v>#N/A</v>
      </c>
      <c r="H68" s="16"/>
      <c r="I68" s="16"/>
      <c r="J68" s="17"/>
      <c r="K68" s="12"/>
      <c r="L68" s="12"/>
    </row>
    <row r="69" spans="1:12" ht="15.75" x14ac:dyDescent="0.25">
      <c r="A69" s="12" t="s">
        <v>12</v>
      </c>
      <c r="B69" s="12" t="s">
        <v>11</v>
      </c>
      <c r="C69" s="12" t="s">
        <v>294</v>
      </c>
      <c r="D69" s="13">
        <v>500</v>
      </c>
      <c r="E69" s="13">
        <v>4</v>
      </c>
      <c r="F69" s="14">
        <v>338</v>
      </c>
      <c r="G69" s="15" t="e">
        <f>VLOOKUP(A69,'[1]Finishing types'!$A$1:$B$65536,2,FALSE)</f>
        <v>#N/A</v>
      </c>
      <c r="H69" s="16"/>
      <c r="I69" s="16"/>
      <c r="J69" s="17"/>
      <c r="K69" s="12"/>
      <c r="L69" s="12"/>
    </row>
    <row r="70" spans="1:12" ht="15.75" x14ac:dyDescent="0.25">
      <c r="A70" s="12" t="s">
        <v>44</v>
      </c>
      <c r="B70" s="12" t="s">
        <v>43</v>
      </c>
      <c r="C70" s="12" t="s">
        <v>294</v>
      </c>
      <c r="D70" s="13">
        <v>500</v>
      </c>
      <c r="E70" s="13">
        <v>5</v>
      </c>
      <c r="F70" s="14">
        <v>425</v>
      </c>
      <c r="G70" s="15" t="e">
        <f>VLOOKUP(A70,'[1]Finishing types'!$A$1:$B$65536,2,FALSE)</f>
        <v>#N/A</v>
      </c>
      <c r="H70" s="16"/>
      <c r="I70" s="16"/>
      <c r="J70" s="17"/>
      <c r="K70" s="12"/>
      <c r="L70" s="12"/>
    </row>
    <row r="71" spans="1:12" ht="15.75" x14ac:dyDescent="0.25">
      <c r="A71" s="12" t="s">
        <v>45</v>
      </c>
      <c r="B71" s="12" t="s">
        <v>43</v>
      </c>
      <c r="C71" s="12" t="s">
        <v>294</v>
      </c>
      <c r="D71" s="13">
        <v>500</v>
      </c>
      <c r="E71" s="13">
        <v>1</v>
      </c>
      <c r="F71" s="14">
        <v>85</v>
      </c>
      <c r="G71" s="15" t="e">
        <f>VLOOKUP(A71,'[1]Finishing types'!$A$1:$B$65536,2,FALSE)</f>
        <v>#N/A</v>
      </c>
      <c r="H71" s="16"/>
      <c r="I71" s="16"/>
      <c r="J71" s="17"/>
      <c r="K71" s="12"/>
      <c r="L71" s="12"/>
    </row>
    <row r="72" spans="1:12" ht="15.75" x14ac:dyDescent="0.25">
      <c r="A72" s="12" t="s">
        <v>76</v>
      </c>
      <c r="B72" s="12" t="s">
        <v>32</v>
      </c>
      <c r="C72" s="12" t="s">
        <v>294</v>
      </c>
      <c r="D72" s="13">
        <v>240</v>
      </c>
      <c r="E72" s="13">
        <v>2</v>
      </c>
      <c r="F72" s="14">
        <v>86.4</v>
      </c>
      <c r="G72" s="15" t="e">
        <f>VLOOKUP(A72,'[1]Finishing types'!$A$1:$B$65536,2,FALSE)</f>
        <v>#N/A</v>
      </c>
      <c r="H72" s="16"/>
      <c r="I72" s="16"/>
      <c r="J72" s="17"/>
      <c r="K72" s="12"/>
      <c r="L72" s="12"/>
    </row>
    <row r="73" spans="1:12" ht="15.75" x14ac:dyDescent="0.25">
      <c r="A73" s="12" t="s">
        <v>12</v>
      </c>
      <c r="B73" s="12" t="s">
        <v>42</v>
      </c>
      <c r="C73" s="12" t="s">
        <v>294</v>
      </c>
      <c r="D73" s="13">
        <v>500</v>
      </c>
      <c r="E73" s="13">
        <v>1</v>
      </c>
      <c r="F73" s="14">
        <v>84.5</v>
      </c>
      <c r="G73" s="15" t="e">
        <f>VLOOKUP(A73,'[1]Finishing types'!$A$1:$B$65536,2,FALSE)</f>
        <v>#N/A</v>
      </c>
      <c r="H73" s="16"/>
      <c r="I73" s="16"/>
      <c r="J73" s="17"/>
      <c r="K73" s="12"/>
      <c r="L73" s="12"/>
    </row>
    <row r="74" spans="1:12" ht="15.75" x14ac:dyDescent="0.25">
      <c r="A74" s="12" t="s">
        <v>97</v>
      </c>
      <c r="B74" s="12" t="s">
        <v>98</v>
      </c>
      <c r="C74" s="12" t="s">
        <v>293</v>
      </c>
      <c r="D74" s="13">
        <v>1000</v>
      </c>
      <c r="E74" s="13">
        <v>20</v>
      </c>
      <c r="F74" s="14">
        <v>4850</v>
      </c>
      <c r="G74" s="15" t="e">
        <f>VLOOKUP(A74,'[1]Finishing types'!$A$1:$B$65536,2,FALSE)</f>
        <v>#N/A</v>
      </c>
      <c r="H74" s="16"/>
      <c r="I74" s="16"/>
      <c r="J74" s="17"/>
      <c r="K74" s="12"/>
      <c r="L74" s="12"/>
    </row>
    <row r="75" spans="1:12" ht="15.75" x14ac:dyDescent="0.25">
      <c r="A75" s="12" t="s">
        <v>95</v>
      </c>
      <c r="B75" s="12" t="s">
        <v>96</v>
      </c>
      <c r="C75" s="12" t="s">
        <v>294</v>
      </c>
      <c r="D75" s="13">
        <v>500</v>
      </c>
      <c r="E75" s="13">
        <v>4</v>
      </c>
      <c r="F75" s="14">
        <v>292</v>
      </c>
      <c r="G75" s="15" t="e">
        <f>VLOOKUP(A75,'[1]Finishing types'!$A$1:$B$65536,2,FALSE)</f>
        <v>#N/A</v>
      </c>
      <c r="H75" s="16"/>
      <c r="I75" s="16"/>
      <c r="J75" s="17"/>
      <c r="K75" s="12"/>
      <c r="L75" s="12"/>
    </row>
    <row r="76" spans="1:12" ht="15.75" x14ac:dyDescent="0.25">
      <c r="A76" s="12" t="s">
        <v>85</v>
      </c>
      <c r="B76" s="12" t="s">
        <v>86</v>
      </c>
      <c r="C76" s="12" t="s">
        <v>294</v>
      </c>
      <c r="D76" s="13">
        <v>100</v>
      </c>
      <c r="E76" s="13">
        <v>20</v>
      </c>
      <c r="F76" s="14">
        <v>580</v>
      </c>
      <c r="G76" s="15" t="e">
        <f>VLOOKUP(A76,'[1]Finishing types'!$A$1:$B$65536,2,FALSE)</f>
        <v>#N/A</v>
      </c>
      <c r="H76" s="16"/>
      <c r="I76" s="16"/>
      <c r="J76" s="17"/>
      <c r="K76" s="12"/>
      <c r="L76" s="12"/>
    </row>
    <row r="77" spans="1:12" ht="15.75" x14ac:dyDescent="0.25">
      <c r="A77" s="12" t="s">
        <v>116</v>
      </c>
      <c r="B77" s="12" t="s">
        <v>117</v>
      </c>
      <c r="C77" s="12" t="s">
        <v>294</v>
      </c>
      <c r="D77" s="13">
        <v>500</v>
      </c>
      <c r="E77" s="13">
        <v>40</v>
      </c>
      <c r="F77" s="14">
        <v>734</v>
      </c>
      <c r="G77" s="15" t="e">
        <f>VLOOKUP(A77,'[1]Finishing types'!$A$1:$B$65536,2,FALSE)</f>
        <v>#N/A</v>
      </c>
      <c r="H77" s="16"/>
      <c r="I77" s="16"/>
      <c r="J77" s="17"/>
      <c r="K77" s="12"/>
      <c r="L77" s="12"/>
    </row>
    <row r="78" spans="1:12" ht="15.75" x14ac:dyDescent="0.25">
      <c r="A78" s="12" t="s">
        <v>100</v>
      </c>
      <c r="B78" s="12" t="s">
        <v>99</v>
      </c>
      <c r="C78" s="12" t="s">
        <v>293</v>
      </c>
      <c r="D78" s="13">
        <v>500</v>
      </c>
      <c r="E78" s="13">
        <v>10</v>
      </c>
      <c r="F78" s="14">
        <v>881</v>
      </c>
      <c r="G78" s="15" t="e">
        <f>VLOOKUP(A78,'[1]Finishing types'!$A$1:$B$65536,2,FALSE)</f>
        <v>#N/A</v>
      </c>
      <c r="H78" s="16"/>
      <c r="I78" s="16"/>
      <c r="J78" s="17"/>
      <c r="K78" s="12"/>
      <c r="L78" s="12"/>
    </row>
    <row r="79" spans="1:12" ht="15.75" x14ac:dyDescent="0.25">
      <c r="A79" s="12" t="s">
        <v>112</v>
      </c>
      <c r="B79" s="12" t="s">
        <v>113</v>
      </c>
      <c r="C79" s="12" t="s">
        <v>294</v>
      </c>
      <c r="D79" s="13">
        <v>500</v>
      </c>
      <c r="E79" s="13">
        <v>1</v>
      </c>
      <c r="F79" s="14">
        <v>0</v>
      </c>
      <c r="G79" s="15" t="e">
        <f>VLOOKUP(A79,'[1]Finishing types'!$A$1:$B$65536,2,FALSE)</f>
        <v>#N/A</v>
      </c>
      <c r="H79" s="16"/>
      <c r="I79" s="16"/>
      <c r="J79" s="17"/>
      <c r="K79" s="12"/>
      <c r="L79" s="12"/>
    </row>
    <row r="80" spans="1:12" ht="15.75" x14ac:dyDescent="0.25">
      <c r="A80" s="12" t="s">
        <v>114</v>
      </c>
      <c r="B80" s="12" t="s">
        <v>113</v>
      </c>
      <c r="C80" s="12" t="s">
        <v>294</v>
      </c>
      <c r="D80" s="13">
        <v>500</v>
      </c>
      <c r="E80" s="13">
        <v>1</v>
      </c>
      <c r="F80" s="14">
        <v>0</v>
      </c>
      <c r="G80" s="15" t="e">
        <f>VLOOKUP(A80,'[1]Finishing types'!$A$1:$B$65536,2,FALSE)</f>
        <v>#N/A</v>
      </c>
      <c r="H80" s="16"/>
      <c r="I80" s="16"/>
      <c r="J80" s="17"/>
      <c r="K80" s="12"/>
      <c r="L80" s="12"/>
    </row>
    <row r="81" spans="1:12" ht="15.75" x14ac:dyDescent="0.25">
      <c r="A81" s="12" t="s">
        <v>77</v>
      </c>
      <c r="B81" s="12" t="s">
        <v>78</v>
      </c>
      <c r="C81" s="12" t="s">
        <v>294</v>
      </c>
      <c r="D81" s="13">
        <v>500</v>
      </c>
      <c r="E81" s="13">
        <v>1</v>
      </c>
      <c r="F81" s="14">
        <v>0</v>
      </c>
      <c r="G81" s="15" t="e">
        <f>VLOOKUP(A81,'[1]Finishing types'!$A$1:$B$65536,2,FALSE)</f>
        <v>#N/A</v>
      </c>
      <c r="H81" s="16"/>
      <c r="I81" s="16"/>
      <c r="J81" s="17"/>
      <c r="K81" s="12"/>
      <c r="L81" s="12"/>
    </row>
    <row r="82" spans="1:12" ht="15.75" x14ac:dyDescent="0.25">
      <c r="A82" s="12" t="s">
        <v>79</v>
      </c>
      <c r="B82" s="12" t="s">
        <v>78</v>
      </c>
      <c r="C82" s="12" t="s">
        <v>294</v>
      </c>
      <c r="D82" s="13">
        <v>500</v>
      </c>
      <c r="E82" s="13">
        <v>1</v>
      </c>
      <c r="F82" s="14">
        <v>0</v>
      </c>
      <c r="G82" s="15" t="e">
        <f>VLOOKUP(A82,'[1]Finishing types'!$A$1:$B$65536,2,FALSE)</f>
        <v>#N/A</v>
      </c>
      <c r="H82" s="16"/>
      <c r="I82" s="16"/>
      <c r="J82" s="17"/>
      <c r="K82" s="12"/>
      <c r="L82" s="12"/>
    </row>
    <row r="83" spans="1:12" ht="15.75" x14ac:dyDescent="0.25">
      <c r="A83" s="12" t="s">
        <v>80</v>
      </c>
      <c r="B83" s="12" t="s">
        <v>78</v>
      </c>
      <c r="C83" s="12" t="s">
        <v>294</v>
      </c>
      <c r="D83" s="13">
        <v>500</v>
      </c>
      <c r="E83" s="13">
        <v>1</v>
      </c>
      <c r="F83" s="14">
        <v>0</v>
      </c>
      <c r="G83" s="15" t="e">
        <f>VLOOKUP(A83,'[1]Finishing types'!$A$1:$B$65536,2,FALSE)</f>
        <v>#N/A</v>
      </c>
      <c r="H83" s="16"/>
      <c r="I83" s="16"/>
      <c r="J83" s="17"/>
      <c r="K83" s="12"/>
      <c r="L83" s="12"/>
    </row>
    <row r="84" spans="1:12" ht="15.75" x14ac:dyDescent="0.25">
      <c r="A84" s="12" t="s">
        <v>81</v>
      </c>
      <c r="B84" s="12" t="s">
        <v>78</v>
      </c>
      <c r="C84" s="12" t="s">
        <v>294</v>
      </c>
      <c r="D84" s="13">
        <v>500</v>
      </c>
      <c r="E84" s="13">
        <v>1</v>
      </c>
      <c r="F84" s="14">
        <v>0</v>
      </c>
      <c r="G84" s="15" t="e">
        <f>VLOOKUP(A84,'[1]Finishing types'!$A$1:$B$65536,2,FALSE)</f>
        <v>#N/A</v>
      </c>
      <c r="H84" s="16"/>
      <c r="I84" s="16"/>
      <c r="J84" s="17"/>
      <c r="K84" s="12"/>
      <c r="L84" s="12"/>
    </row>
    <row r="85" spans="1:12" ht="15.75" x14ac:dyDescent="0.25">
      <c r="A85" s="12" t="s">
        <v>82</v>
      </c>
      <c r="B85" s="12" t="s">
        <v>78</v>
      </c>
      <c r="C85" s="12" t="s">
        <v>294</v>
      </c>
      <c r="D85" s="13">
        <v>500</v>
      </c>
      <c r="E85" s="13">
        <v>1</v>
      </c>
      <c r="F85" s="14">
        <v>0</v>
      </c>
      <c r="G85" s="15" t="e">
        <f>VLOOKUP(A85,'[1]Finishing types'!$A$1:$B$65536,2,FALSE)</f>
        <v>#N/A</v>
      </c>
      <c r="H85" s="16"/>
      <c r="I85" s="16"/>
      <c r="J85" s="17"/>
      <c r="K85" s="12"/>
      <c r="L85" s="12"/>
    </row>
    <row r="86" spans="1:12" ht="15.75" x14ac:dyDescent="0.25">
      <c r="A86" s="12" t="s">
        <v>83</v>
      </c>
      <c r="B86" s="12" t="s">
        <v>78</v>
      </c>
      <c r="C86" s="12" t="s">
        <v>294</v>
      </c>
      <c r="D86" s="13">
        <v>500</v>
      </c>
      <c r="E86" s="13">
        <v>1</v>
      </c>
      <c r="F86" s="14">
        <v>0</v>
      </c>
      <c r="G86" s="15" t="e">
        <f>VLOOKUP(A86,'[1]Finishing types'!$A$1:$B$65536,2,FALSE)</f>
        <v>#N/A</v>
      </c>
      <c r="H86" s="16"/>
      <c r="I86" s="16"/>
      <c r="J86" s="17"/>
      <c r="K86" s="12"/>
      <c r="L86" s="12"/>
    </row>
    <row r="87" spans="1:12" ht="15.75" x14ac:dyDescent="0.25">
      <c r="A87" s="12" t="s">
        <v>84</v>
      </c>
      <c r="B87" s="12" t="s">
        <v>78</v>
      </c>
      <c r="C87" s="12" t="s">
        <v>294</v>
      </c>
      <c r="D87" s="13">
        <v>500</v>
      </c>
      <c r="E87" s="13">
        <v>1</v>
      </c>
      <c r="F87" s="14">
        <v>0</v>
      </c>
      <c r="G87" s="15" t="e">
        <f>VLOOKUP(A87,'[1]Finishing types'!$A$1:$B$65536,2,FALSE)</f>
        <v>#N/A</v>
      </c>
      <c r="H87" s="16"/>
      <c r="I87" s="16"/>
      <c r="J87" s="17"/>
      <c r="K87" s="12"/>
      <c r="L87" s="12"/>
    </row>
    <row r="88" spans="1:12" ht="15.75" x14ac:dyDescent="0.25">
      <c r="A88" s="12" t="s">
        <v>91</v>
      </c>
      <c r="B88" s="12" t="s">
        <v>78</v>
      </c>
      <c r="C88" s="12" t="s">
        <v>294</v>
      </c>
      <c r="D88" s="13">
        <v>500</v>
      </c>
      <c r="E88" s="13">
        <v>7</v>
      </c>
      <c r="F88" s="14">
        <v>0</v>
      </c>
      <c r="G88" s="15" t="e">
        <f>VLOOKUP(A88,'[1]Finishing types'!$A$1:$B$65536,2,FALSE)</f>
        <v>#N/A</v>
      </c>
      <c r="H88" s="16"/>
      <c r="I88" s="16"/>
      <c r="J88" s="17"/>
      <c r="K88" s="12"/>
      <c r="L88" s="12"/>
    </row>
    <row r="89" spans="1:12" ht="15.75" x14ac:dyDescent="0.25">
      <c r="A89" s="12" t="s">
        <v>120</v>
      </c>
      <c r="B89" s="12" t="s">
        <v>119</v>
      </c>
      <c r="C89" s="12" t="s">
        <v>294</v>
      </c>
      <c r="D89" s="13">
        <v>500</v>
      </c>
      <c r="E89" s="13">
        <v>1</v>
      </c>
      <c r="F89" s="14">
        <v>66.91</v>
      </c>
      <c r="G89" s="15" t="e">
        <f>VLOOKUP(A89,'[1]Finishing types'!$A$1:$B$65536,2,FALSE)</f>
        <v>#N/A</v>
      </c>
      <c r="H89" s="16"/>
      <c r="I89" s="16"/>
      <c r="J89" s="17"/>
      <c r="K89" s="12"/>
      <c r="L89" s="12"/>
    </row>
    <row r="90" spans="1:12" ht="15.75" x14ac:dyDescent="0.25">
      <c r="A90" s="12" t="s">
        <v>88</v>
      </c>
      <c r="B90" s="12" t="s">
        <v>87</v>
      </c>
      <c r="C90" s="12" t="s">
        <v>294</v>
      </c>
      <c r="D90" s="13">
        <v>500</v>
      </c>
      <c r="E90" s="13">
        <v>4</v>
      </c>
      <c r="F90" s="14">
        <v>131.47999999999999</v>
      </c>
      <c r="G90" s="15" t="e">
        <f>VLOOKUP(A90,'[1]Finishing types'!$A$1:$B$65536,2,FALSE)</f>
        <v>#N/A</v>
      </c>
      <c r="H90" s="16"/>
      <c r="I90" s="16"/>
      <c r="J90" s="17"/>
      <c r="K90" s="12"/>
      <c r="L90" s="12"/>
    </row>
    <row r="91" spans="1:12" ht="15.75" x14ac:dyDescent="0.25">
      <c r="A91" s="12" t="s">
        <v>89</v>
      </c>
      <c r="B91" s="12" t="s">
        <v>87</v>
      </c>
      <c r="C91" s="12" t="s">
        <v>294</v>
      </c>
      <c r="D91" s="13">
        <v>500</v>
      </c>
      <c r="E91" s="13">
        <v>4</v>
      </c>
      <c r="F91" s="14">
        <v>131.47999999999999</v>
      </c>
      <c r="G91" s="15" t="e">
        <f>VLOOKUP(A91,'[1]Finishing types'!$A$1:$B$65536,2,FALSE)</f>
        <v>#N/A</v>
      </c>
      <c r="H91" s="16"/>
      <c r="I91" s="16"/>
      <c r="J91" s="17"/>
      <c r="K91" s="12"/>
      <c r="L91" s="12"/>
    </row>
    <row r="92" spans="1:12" ht="15.75" x14ac:dyDescent="0.25">
      <c r="A92" s="12" t="s">
        <v>90</v>
      </c>
      <c r="B92" s="12" t="s">
        <v>87</v>
      </c>
      <c r="C92" s="12" t="s">
        <v>294</v>
      </c>
      <c r="D92" s="13">
        <v>500</v>
      </c>
      <c r="E92" s="13">
        <v>4</v>
      </c>
      <c r="F92" s="14">
        <v>131.47999999999999</v>
      </c>
      <c r="G92" s="15" t="e">
        <f>VLOOKUP(A92,'[1]Finishing types'!$A$1:$B$65536,2,FALSE)</f>
        <v>#N/A</v>
      </c>
      <c r="H92" s="16"/>
      <c r="I92" s="16"/>
      <c r="J92" s="17"/>
      <c r="K92" s="12"/>
      <c r="L92" s="12"/>
    </row>
    <row r="93" spans="1:12" ht="15.75" x14ac:dyDescent="0.25">
      <c r="A93" s="12" t="s">
        <v>110</v>
      </c>
      <c r="B93" s="12" t="s">
        <v>111</v>
      </c>
      <c r="C93" s="12" t="s">
        <v>294</v>
      </c>
      <c r="D93" s="13">
        <v>500</v>
      </c>
      <c r="E93" s="13">
        <v>1</v>
      </c>
      <c r="F93" s="14">
        <v>0</v>
      </c>
      <c r="G93" s="15" t="e">
        <f>VLOOKUP(A93,'[1]Finishing types'!$A$1:$B$65536,2,FALSE)</f>
        <v>#N/A</v>
      </c>
      <c r="H93" s="16"/>
      <c r="I93" s="16"/>
      <c r="J93" s="17"/>
      <c r="K93" s="12"/>
      <c r="L93" s="12"/>
    </row>
    <row r="94" spans="1:12" ht="15.75" x14ac:dyDescent="0.25">
      <c r="A94" s="12" t="s">
        <v>115</v>
      </c>
      <c r="B94" s="12" t="s">
        <v>111</v>
      </c>
      <c r="C94" s="12" t="s">
        <v>294</v>
      </c>
      <c r="D94" s="13">
        <v>500</v>
      </c>
      <c r="E94" s="13">
        <v>1</v>
      </c>
      <c r="F94" s="14">
        <v>0</v>
      </c>
      <c r="G94" s="15" t="e">
        <f>VLOOKUP(A94,'[1]Finishing types'!$A$1:$B$65536,2,FALSE)</f>
        <v>#N/A</v>
      </c>
      <c r="H94" s="16"/>
      <c r="I94" s="16"/>
      <c r="J94" s="17"/>
      <c r="K94" s="12"/>
      <c r="L94" s="12"/>
    </row>
    <row r="95" spans="1:12" ht="15.75" x14ac:dyDescent="0.25">
      <c r="A95" s="12" t="s">
        <v>122</v>
      </c>
      <c r="B95" s="12" t="s">
        <v>111</v>
      </c>
      <c r="C95" s="12" t="s">
        <v>294</v>
      </c>
      <c r="D95" s="13">
        <v>500</v>
      </c>
      <c r="E95" s="13">
        <v>1</v>
      </c>
      <c r="F95" s="14">
        <v>0</v>
      </c>
      <c r="G95" s="15" t="e">
        <f>VLOOKUP(A95,'[1]Finishing types'!$A$1:$B$65536,2,FALSE)</f>
        <v>#N/A</v>
      </c>
      <c r="H95" s="16"/>
      <c r="I95" s="16"/>
      <c r="J95" s="17"/>
      <c r="K95" s="12"/>
      <c r="L95" s="12"/>
    </row>
    <row r="96" spans="1:12" ht="15.75" x14ac:dyDescent="0.25">
      <c r="A96" s="12" t="s">
        <v>123</v>
      </c>
      <c r="B96" s="12" t="s">
        <v>111</v>
      </c>
      <c r="C96" s="12" t="s">
        <v>294</v>
      </c>
      <c r="D96" s="13">
        <v>500</v>
      </c>
      <c r="E96" s="13">
        <v>1</v>
      </c>
      <c r="F96" s="14">
        <v>0</v>
      </c>
      <c r="G96" s="15" t="e">
        <f>VLOOKUP(A96,'[1]Finishing types'!$A$1:$B$65536,2,FALSE)</f>
        <v>#N/A</v>
      </c>
      <c r="H96" s="16"/>
      <c r="I96" s="16"/>
      <c r="J96" s="17"/>
      <c r="K96" s="12"/>
      <c r="L96" s="12"/>
    </row>
    <row r="97" spans="1:12" ht="15.75" x14ac:dyDescent="0.25">
      <c r="A97" s="12" t="s">
        <v>124</v>
      </c>
      <c r="B97" s="12" t="s">
        <v>111</v>
      </c>
      <c r="C97" s="12" t="s">
        <v>294</v>
      </c>
      <c r="D97" s="13">
        <v>500</v>
      </c>
      <c r="E97" s="13">
        <v>1</v>
      </c>
      <c r="F97" s="14">
        <v>0</v>
      </c>
      <c r="G97" s="15" t="e">
        <f>VLOOKUP(A97,'[1]Finishing types'!$A$1:$B$65536,2,FALSE)</f>
        <v>#N/A</v>
      </c>
      <c r="H97" s="16"/>
      <c r="I97" s="16"/>
      <c r="J97" s="17"/>
      <c r="K97" s="12"/>
      <c r="L97" s="12"/>
    </row>
    <row r="98" spans="1:12" ht="15.75" x14ac:dyDescent="0.25">
      <c r="A98" s="12" t="s">
        <v>97</v>
      </c>
      <c r="B98" s="12" t="s">
        <v>109</v>
      </c>
      <c r="C98" s="12" t="s">
        <v>294</v>
      </c>
      <c r="D98" s="13">
        <v>1000</v>
      </c>
      <c r="E98" s="13">
        <v>9</v>
      </c>
      <c r="F98" s="14">
        <v>2384.46</v>
      </c>
      <c r="G98" s="15" t="e">
        <f>VLOOKUP(A98,'[1]Finishing types'!$A$1:$B$65536,2,FALSE)</f>
        <v>#N/A</v>
      </c>
      <c r="H98" s="16"/>
      <c r="I98" s="16"/>
      <c r="J98" s="17"/>
      <c r="K98" s="12"/>
      <c r="L98" s="12"/>
    </row>
    <row r="99" spans="1:12" ht="15.75" x14ac:dyDescent="0.25">
      <c r="A99" s="12" t="s">
        <v>97</v>
      </c>
      <c r="B99" s="12" t="s">
        <v>109</v>
      </c>
      <c r="C99" s="12" t="s">
        <v>294</v>
      </c>
      <c r="D99" s="13">
        <v>1000</v>
      </c>
      <c r="E99" s="13">
        <v>1</v>
      </c>
      <c r="F99" s="14">
        <v>264.94</v>
      </c>
      <c r="G99" s="15" t="e">
        <f>VLOOKUP(A99,'[1]Finishing types'!$A$1:$B$65536,2,FALSE)</f>
        <v>#N/A</v>
      </c>
      <c r="H99" s="16"/>
      <c r="I99" s="16"/>
      <c r="J99" s="17"/>
      <c r="K99" s="12"/>
      <c r="L99" s="12"/>
    </row>
    <row r="100" spans="1:12" ht="15.75" x14ac:dyDescent="0.25">
      <c r="A100" s="12" t="s">
        <v>144</v>
      </c>
      <c r="B100" s="12" t="s">
        <v>143</v>
      </c>
      <c r="C100" s="12" t="s">
        <v>294</v>
      </c>
      <c r="D100" s="13">
        <v>500</v>
      </c>
      <c r="E100" s="13">
        <v>1</v>
      </c>
      <c r="F100" s="14">
        <v>70.400000000000006</v>
      </c>
      <c r="G100" s="15" t="e">
        <f>VLOOKUP(A100,'[1]Finishing types'!$A$1:$B$65536,2,FALSE)</f>
        <v>#N/A</v>
      </c>
      <c r="H100" s="16"/>
      <c r="I100" s="16"/>
      <c r="J100" s="17"/>
      <c r="K100" s="12"/>
      <c r="L100" s="12"/>
    </row>
    <row r="101" spans="1:12" ht="15.75" x14ac:dyDescent="0.25">
      <c r="A101" s="12" t="s">
        <v>121</v>
      </c>
      <c r="B101" s="12" t="s">
        <v>104</v>
      </c>
      <c r="C101" s="12" t="s">
        <v>293</v>
      </c>
      <c r="D101" s="13">
        <v>100</v>
      </c>
      <c r="E101" s="13">
        <v>22</v>
      </c>
      <c r="F101" s="14">
        <v>240.9</v>
      </c>
      <c r="G101" s="15" t="e">
        <f>VLOOKUP(A101,'[1]Finishing types'!$A$1:$B$65536,2,FALSE)</f>
        <v>#N/A</v>
      </c>
      <c r="H101" s="16"/>
      <c r="I101" s="16"/>
      <c r="J101" s="17"/>
      <c r="K101" s="12"/>
      <c r="L101" s="12"/>
    </row>
    <row r="102" spans="1:12" ht="15.75" x14ac:dyDescent="0.25">
      <c r="A102" s="12" t="s">
        <v>134</v>
      </c>
      <c r="B102" s="12" t="s">
        <v>133</v>
      </c>
      <c r="C102" s="12" t="s">
        <v>294</v>
      </c>
      <c r="D102" s="13">
        <v>500</v>
      </c>
      <c r="E102" s="13">
        <v>1</v>
      </c>
      <c r="F102" s="14">
        <v>76</v>
      </c>
      <c r="G102" s="15" t="e">
        <f>VLOOKUP(A102,'[1]Finishing types'!$A$1:$B$65536,2,FALSE)</f>
        <v>#N/A</v>
      </c>
      <c r="H102" s="16"/>
      <c r="I102" s="16"/>
      <c r="J102" s="17"/>
      <c r="K102" s="12"/>
      <c r="L102" s="12"/>
    </row>
    <row r="103" spans="1:12" ht="15.75" x14ac:dyDescent="0.25">
      <c r="A103" s="12" t="s">
        <v>179</v>
      </c>
      <c r="B103" s="12" t="s">
        <v>180</v>
      </c>
      <c r="C103" s="12" t="s">
        <v>294</v>
      </c>
      <c r="D103" s="13">
        <v>200</v>
      </c>
      <c r="E103" s="13">
        <v>3</v>
      </c>
      <c r="F103" s="14">
        <v>486.3</v>
      </c>
      <c r="G103" s="15" t="e">
        <f>VLOOKUP(A103,'[1]Finishing types'!$A$1:$B$65536,2,FALSE)</f>
        <v>#N/A</v>
      </c>
      <c r="H103" s="16"/>
      <c r="I103" s="16"/>
      <c r="J103" s="17"/>
      <c r="K103" s="12"/>
      <c r="L103" s="12"/>
    </row>
    <row r="104" spans="1:12" ht="15.75" x14ac:dyDescent="0.25">
      <c r="A104" s="12" t="s">
        <v>167</v>
      </c>
      <c r="B104" s="12" t="s">
        <v>168</v>
      </c>
      <c r="C104" s="12" t="s">
        <v>294</v>
      </c>
      <c r="D104" s="13">
        <v>400</v>
      </c>
      <c r="E104" s="13">
        <v>2</v>
      </c>
      <c r="F104" s="14">
        <v>0</v>
      </c>
      <c r="G104" s="15" t="e">
        <f>VLOOKUP(A104,'[1]Finishing types'!$A$1:$B$65536,2,FALSE)</f>
        <v>#N/A</v>
      </c>
      <c r="H104" s="16"/>
      <c r="I104" s="16"/>
      <c r="J104" s="17"/>
      <c r="K104" s="12"/>
      <c r="L104" s="12"/>
    </row>
    <row r="105" spans="1:12" ht="15.75" x14ac:dyDescent="0.25">
      <c r="A105" s="12" t="s">
        <v>137</v>
      </c>
      <c r="B105" s="12" t="s">
        <v>136</v>
      </c>
      <c r="C105" s="12" t="s">
        <v>294</v>
      </c>
      <c r="D105" s="13">
        <v>500</v>
      </c>
      <c r="E105" s="13">
        <v>2</v>
      </c>
      <c r="F105" s="14">
        <v>75</v>
      </c>
      <c r="G105" s="15" t="e">
        <f>VLOOKUP(A105,'[1]Finishing types'!$A$1:$B$65536,2,FALSE)</f>
        <v>#N/A</v>
      </c>
      <c r="H105" s="16"/>
      <c r="I105" s="16"/>
      <c r="J105" s="17"/>
      <c r="K105" s="12"/>
      <c r="L105" s="12"/>
    </row>
    <row r="106" spans="1:12" ht="15.75" x14ac:dyDescent="0.25">
      <c r="A106" s="12" t="s">
        <v>83</v>
      </c>
      <c r="B106" s="12" t="s">
        <v>136</v>
      </c>
      <c r="C106" s="12" t="s">
        <v>294</v>
      </c>
      <c r="D106" s="13">
        <v>500</v>
      </c>
      <c r="E106" s="13">
        <v>5</v>
      </c>
      <c r="F106" s="14">
        <v>187.5</v>
      </c>
      <c r="G106" s="15" t="e">
        <f>VLOOKUP(A106,'[1]Finishing types'!$A$1:$B$65536,2,FALSE)</f>
        <v>#N/A</v>
      </c>
      <c r="H106" s="16"/>
      <c r="I106" s="16"/>
      <c r="J106" s="17"/>
      <c r="K106" s="12"/>
      <c r="L106" s="12"/>
    </row>
    <row r="107" spans="1:12" ht="15.75" x14ac:dyDescent="0.25">
      <c r="A107" s="12" t="s">
        <v>12</v>
      </c>
      <c r="B107" s="12" t="s">
        <v>175</v>
      </c>
      <c r="C107" s="12" t="s">
        <v>294</v>
      </c>
      <c r="D107" s="13">
        <v>500</v>
      </c>
      <c r="E107" s="13">
        <v>2</v>
      </c>
      <c r="F107" s="14">
        <v>150.82</v>
      </c>
      <c r="G107" s="15" t="e">
        <f>VLOOKUP(A107,'[1]Finishing types'!$A$1:$B$65536,2,FALSE)</f>
        <v>#N/A</v>
      </c>
      <c r="H107" s="16"/>
      <c r="I107" s="16"/>
      <c r="J107" s="17"/>
      <c r="K107" s="12"/>
      <c r="L107" s="12"/>
    </row>
    <row r="108" spans="1:12" ht="15.75" x14ac:dyDescent="0.25">
      <c r="A108" s="12" t="s">
        <v>157</v>
      </c>
      <c r="B108" s="12" t="s">
        <v>158</v>
      </c>
      <c r="C108" s="12" t="s">
        <v>294</v>
      </c>
      <c r="D108" s="13">
        <v>500</v>
      </c>
      <c r="E108" s="13">
        <v>1</v>
      </c>
      <c r="F108" s="14">
        <v>58.75</v>
      </c>
      <c r="G108" s="15" t="e">
        <f>VLOOKUP(A108,'[1]Finishing types'!$A$1:$B$65536,2,FALSE)</f>
        <v>#N/A</v>
      </c>
      <c r="H108" s="16"/>
      <c r="I108" s="16"/>
      <c r="J108" s="17"/>
      <c r="K108" s="12"/>
      <c r="L108" s="12"/>
    </row>
    <row r="109" spans="1:12" ht="15.75" x14ac:dyDescent="0.25">
      <c r="A109" s="12" t="s">
        <v>131</v>
      </c>
      <c r="B109" s="12" t="s">
        <v>132</v>
      </c>
      <c r="C109" s="12" t="s">
        <v>294</v>
      </c>
      <c r="D109" s="13">
        <v>500</v>
      </c>
      <c r="E109" s="13">
        <v>1</v>
      </c>
      <c r="F109" s="14">
        <v>60</v>
      </c>
      <c r="G109" s="15" t="e">
        <f>VLOOKUP(A109,'[1]Finishing types'!$A$1:$B$65536,2,FALSE)</f>
        <v>#N/A</v>
      </c>
      <c r="H109" s="16"/>
      <c r="I109" s="16"/>
      <c r="J109" s="17"/>
      <c r="K109" s="12"/>
      <c r="L109" s="12"/>
    </row>
    <row r="110" spans="1:12" ht="15.75" x14ac:dyDescent="0.25">
      <c r="A110" s="12" t="s">
        <v>147</v>
      </c>
      <c r="B110" s="12" t="s">
        <v>146</v>
      </c>
      <c r="C110" s="12" t="s">
        <v>294</v>
      </c>
      <c r="D110" s="13">
        <v>500</v>
      </c>
      <c r="E110" s="13">
        <v>1</v>
      </c>
      <c r="F110" s="14">
        <v>42.7</v>
      </c>
      <c r="G110" s="15" t="e">
        <f>VLOOKUP(A110,'[1]Finishing types'!$A$1:$B$65536,2,FALSE)</f>
        <v>#N/A</v>
      </c>
      <c r="H110" s="16"/>
      <c r="I110" s="16"/>
      <c r="J110" s="17"/>
      <c r="K110" s="12"/>
      <c r="L110" s="12"/>
    </row>
    <row r="111" spans="1:12" ht="15.75" x14ac:dyDescent="0.25">
      <c r="A111" s="12" t="s">
        <v>148</v>
      </c>
      <c r="B111" s="12" t="s">
        <v>146</v>
      </c>
      <c r="C111" s="12" t="s">
        <v>294</v>
      </c>
      <c r="D111" s="13">
        <v>500</v>
      </c>
      <c r="E111" s="13">
        <v>3</v>
      </c>
      <c r="F111" s="14">
        <v>128.1</v>
      </c>
      <c r="G111" s="15" t="e">
        <f>VLOOKUP(A111,'[1]Finishing types'!$A$1:$B$65536,2,FALSE)</f>
        <v>#N/A</v>
      </c>
      <c r="H111" s="16"/>
      <c r="I111" s="16"/>
      <c r="J111" s="17"/>
      <c r="K111" s="12"/>
      <c r="L111" s="12"/>
    </row>
    <row r="112" spans="1:12" ht="15.75" x14ac:dyDescent="0.25">
      <c r="A112" s="12" t="s">
        <v>149</v>
      </c>
      <c r="B112" s="12" t="s">
        <v>146</v>
      </c>
      <c r="C112" s="12" t="s">
        <v>294</v>
      </c>
      <c r="D112" s="13">
        <v>500</v>
      </c>
      <c r="E112" s="13">
        <v>5</v>
      </c>
      <c r="F112" s="14">
        <v>213.5</v>
      </c>
      <c r="G112" s="15" t="e">
        <f>VLOOKUP(A112,'[1]Finishing types'!$A$1:$B$65536,2,FALSE)</f>
        <v>#N/A</v>
      </c>
      <c r="H112" s="16"/>
      <c r="I112" s="16"/>
      <c r="J112" s="17"/>
      <c r="K112" s="12"/>
      <c r="L112" s="12"/>
    </row>
    <row r="113" spans="1:12" ht="15.75" x14ac:dyDescent="0.25">
      <c r="A113" s="12" t="s">
        <v>150</v>
      </c>
      <c r="B113" s="12" t="s">
        <v>146</v>
      </c>
      <c r="C113" s="12" t="s">
        <v>294</v>
      </c>
      <c r="D113" s="13">
        <v>500</v>
      </c>
      <c r="E113" s="13">
        <v>26</v>
      </c>
      <c r="F113" s="14">
        <v>1110.2</v>
      </c>
      <c r="G113" s="15" t="e">
        <f>VLOOKUP(A113,'[1]Finishing types'!$A$1:$B$65536,2,FALSE)</f>
        <v>#N/A</v>
      </c>
      <c r="H113" s="16"/>
      <c r="I113" s="16"/>
      <c r="J113" s="17"/>
      <c r="K113" s="12"/>
      <c r="L113" s="12"/>
    </row>
    <row r="114" spans="1:12" ht="15.75" x14ac:dyDescent="0.25">
      <c r="A114" s="12" t="s">
        <v>151</v>
      </c>
      <c r="B114" s="12" t="s">
        <v>146</v>
      </c>
      <c r="C114" s="12" t="s">
        <v>294</v>
      </c>
      <c r="D114" s="13">
        <v>500</v>
      </c>
      <c r="E114" s="13">
        <v>1</v>
      </c>
      <c r="F114" s="14">
        <v>42.7</v>
      </c>
      <c r="G114" s="15" t="e">
        <f>VLOOKUP(A114,'[1]Finishing types'!$A$1:$B$65536,2,FALSE)</f>
        <v>#N/A</v>
      </c>
      <c r="H114" s="16"/>
      <c r="I114" s="16"/>
      <c r="J114" s="17"/>
      <c r="K114" s="12"/>
      <c r="L114" s="12"/>
    </row>
    <row r="115" spans="1:12" ht="15.75" x14ac:dyDescent="0.25">
      <c r="A115" s="12" t="s">
        <v>152</v>
      </c>
      <c r="B115" s="12" t="s">
        <v>146</v>
      </c>
      <c r="C115" s="12" t="s">
        <v>294</v>
      </c>
      <c r="D115" s="13">
        <v>500</v>
      </c>
      <c r="E115" s="13">
        <v>36</v>
      </c>
      <c r="F115" s="14">
        <v>1537.2</v>
      </c>
      <c r="G115" s="15" t="e">
        <f>VLOOKUP(A115,'[1]Finishing types'!$A$1:$B$65536,2,FALSE)</f>
        <v>#N/A</v>
      </c>
      <c r="H115" s="16"/>
      <c r="I115" s="16"/>
      <c r="J115" s="17"/>
      <c r="K115" s="12"/>
      <c r="L115" s="12"/>
    </row>
    <row r="116" spans="1:12" ht="15.75" x14ac:dyDescent="0.25">
      <c r="A116" s="12" t="s">
        <v>153</v>
      </c>
      <c r="B116" s="12" t="s">
        <v>146</v>
      </c>
      <c r="C116" s="12" t="s">
        <v>294</v>
      </c>
      <c r="D116" s="13">
        <v>500</v>
      </c>
      <c r="E116" s="13">
        <v>4</v>
      </c>
      <c r="F116" s="14">
        <v>170.8</v>
      </c>
      <c r="G116" s="15" t="e">
        <f>VLOOKUP(A116,'[1]Finishing types'!$A$1:$B$65536,2,FALSE)</f>
        <v>#N/A</v>
      </c>
      <c r="H116" s="16"/>
      <c r="I116" s="16"/>
      <c r="J116" s="17"/>
      <c r="K116" s="12"/>
      <c r="L116" s="12"/>
    </row>
    <row r="117" spans="1:12" ht="15.75" x14ac:dyDescent="0.25">
      <c r="A117" s="12" t="s">
        <v>154</v>
      </c>
      <c r="B117" s="12" t="s">
        <v>146</v>
      </c>
      <c r="C117" s="12" t="s">
        <v>294</v>
      </c>
      <c r="D117" s="13">
        <v>500</v>
      </c>
      <c r="E117" s="13">
        <v>12</v>
      </c>
      <c r="F117" s="14">
        <v>512.4</v>
      </c>
      <c r="G117" s="15" t="e">
        <f>VLOOKUP(A117,'[1]Finishing types'!$A$1:$B$65536,2,FALSE)</f>
        <v>#N/A</v>
      </c>
      <c r="H117" s="16"/>
      <c r="I117" s="16"/>
      <c r="J117" s="17"/>
      <c r="K117" s="12"/>
      <c r="L117" s="12"/>
    </row>
    <row r="118" spans="1:12" ht="15.75" x14ac:dyDescent="0.25">
      <c r="A118" s="12" t="s">
        <v>155</v>
      </c>
      <c r="B118" s="12" t="s">
        <v>146</v>
      </c>
      <c r="C118" s="12" t="s">
        <v>294</v>
      </c>
      <c r="D118" s="13">
        <v>500</v>
      </c>
      <c r="E118" s="13">
        <v>26</v>
      </c>
      <c r="F118" s="14">
        <v>1110.2</v>
      </c>
      <c r="G118" s="15" t="e">
        <f>VLOOKUP(A118,'[1]Finishing types'!$A$1:$B$65536,2,FALSE)</f>
        <v>#N/A</v>
      </c>
      <c r="H118" s="16"/>
      <c r="I118" s="16"/>
      <c r="J118" s="17"/>
      <c r="K118" s="12"/>
      <c r="L118" s="12"/>
    </row>
    <row r="119" spans="1:12" ht="15.75" x14ac:dyDescent="0.25">
      <c r="A119" s="12" t="s">
        <v>156</v>
      </c>
      <c r="B119" s="12" t="s">
        <v>146</v>
      </c>
      <c r="C119" s="12" t="s">
        <v>294</v>
      </c>
      <c r="D119" s="13">
        <v>500</v>
      </c>
      <c r="E119" s="13">
        <v>9</v>
      </c>
      <c r="F119" s="14">
        <v>384.3</v>
      </c>
      <c r="G119" s="15" t="e">
        <f>VLOOKUP(A119,'[1]Finishing types'!$A$1:$B$65536,2,FALSE)</f>
        <v>#N/A</v>
      </c>
      <c r="H119" s="16"/>
      <c r="I119" s="16"/>
      <c r="J119" s="17"/>
      <c r="K119" s="12"/>
      <c r="L119" s="12"/>
    </row>
    <row r="120" spans="1:12" ht="15.75" x14ac:dyDescent="0.25">
      <c r="A120" s="12" t="s">
        <v>140</v>
      </c>
      <c r="B120" s="12" t="s">
        <v>139</v>
      </c>
      <c r="C120" s="12" t="s">
        <v>294</v>
      </c>
      <c r="D120" s="13">
        <v>100</v>
      </c>
      <c r="E120" s="13">
        <v>173</v>
      </c>
      <c r="F120" s="14">
        <v>1371.89</v>
      </c>
      <c r="G120" s="15" t="e">
        <f>VLOOKUP(A120,'[1]Finishing types'!$A$1:$B$65536,2,FALSE)</f>
        <v>#N/A</v>
      </c>
      <c r="H120" s="16"/>
      <c r="I120" s="16"/>
      <c r="J120" s="17"/>
      <c r="K120" s="12"/>
      <c r="L120" s="12"/>
    </row>
    <row r="121" spans="1:12" ht="15.75" x14ac:dyDescent="0.25">
      <c r="A121" s="12" t="s">
        <v>141</v>
      </c>
      <c r="B121" s="12" t="s">
        <v>139</v>
      </c>
      <c r="C121" s="12" t="s">
        <v>294</v>
      </c>
      <c r="D121" s="13">
        <v>100</v>
      </c>
      <c r="E121" s="13">
        <v>156</v>
      </c>
      <c r="F121" s="14">
        <v>1237.08</v>
      </c>
      <c r="G121" s="15" t="e">
        <f>VLOOKUP(A121,'[1]Finishing types'!$A$1:$B$65536,2,FALSE)</f>
        <v>#N/A</v>
      </c>
      <c r="H121" s="16"/>
      <c r="I121" s="16"/>
      <c r="J121" s="17"/>
      <c r="K121" s="12"/>
      <c r="L121" s="12"/>
    </row>
    <row r="122" spans="1:12" ht="15.75" x14ac:dyDescent="0.25">
      <c r="A122" s="12" t="s">
        <v>142</v>
      </c>
      <c r="B122" s="12" t="s">
        <v>139</v>
      </c>
      <c r="C122" s="12" t="s">
        <v>294</v>
      </c>
      <c r="D122" s="13">
        <v>100</v>
      </c>
      <c r="E122" s="13">
        <v>150</v>
      </c>
      <c r="F122" s="14">
        <v>1189.5</v>
      </c>
      <c r="G122" s="15" t="e">
        <f>VLOOKUP(A122,'[1]Finishing types'!$A$1:$B$65536,2,FALSE)</f>
        <v>#N/A</v>
      </c>
      <c r="H122" s="16"/>
      <c r="I122" s="16"/>
      <c r="J122" s="17"/>
      <c r="K122" s="12"/>
      <c r="L122" s="12"/>
    </row>
    <row r="123" spans="1:12" ht="15.75" x14ac:dyDescent="0.25">
      <c r="A123" s="12" t="s">
        <v>266</v>
      </c>
      <c r="B123" s="12" t="s">
        <v>265</v>
      </c>
      <c r="C123" s="12" t="s">
        <v>294</v>
      </c>
      <c r="D123" s="13">
        <v>200</v>
      </c>
      <c r="E123" s="13">
        <v>1</v>
      </c>
      <c r="F123" s="14">
        <v>26.5</v>
      </c>
      <c r="G123" s="15" t="e">
        <f>VLOOKUP(A123,'[1]Finishing types'!$A$1:$B$65536,2,FALSE)</f>
        <v>#N/A</v>
      </c>
      <c r="H123" s="16"/>
      <c r="I123" s="16"/>
      <c r="J123" s="17"/>
      <c r="K123" s="12"/>
      <c r="L123" s="12"/>
    </row>
    <row r="124" spans="1:12" ht="15.75" x14ac:dyDescent="0.25">
      <c r="A124" s="12" t="s">
        <v>267</v>
      </c>
      <c r="B124" s="12" t="s">
        <v>265</v>
      </c>
      <c r="C124" s="12" t="s">
        <v>294</v>
      </c>
      <c r="D124" s="13">
        <v>200</v>
      </c>
      <c r="E124" s="13">
        <v>1</v>
      </c>
      <c r="F124" s="14">
        <v>26.5</v>
      </c>
      <c r="G124" s="15" t="e">
        <f>VLOOKUP(A124,'[1]Finishing types'!$A$1:$B$65536,2,FALSE)</f>
        <v>#N/A</v>
      </c>
      <c r="H124" s="16"/>
      <c r="I124" s="16"/>
      <c r="J124" s="17"/>
      <c r="K124" s="12"/>
      <c r="L124" s="12"/>
    </row>
    <row r="125" spans="1:12" ht="15.75" x14ac:dyDescent="0.25">
      <c r="A125" s="12" t="s">
        <v>206</v>
      </c>
      <c r="B125" s="12" t="s">
        <v>265</v>
      </c>
      <c r="C125" s="12" t="s">
        <v>293</v>
      </c>
      <c r="D125" s="13">
        <v>100</v>
      </c>
      <c r="E125" s="13">
        <v>1</v>
      </c>
      <c r="F125" s="14">
        <v>16.2</v>
      </c>
      <c r="G125" s="15" t="e">
        <f>VLOOKUP(A125,'[1]Finishing types'!$A$1:$B$65536,2,FALSE)</f>
        <v>#N/A</v>
      </c>
      <c r="H125" s="16"/>
      <c r="I125" s="16"/>
      <c r="J125" s="17"/>
      <c r="K125" s="12"/>
      <c r="L125" s="12"/>
    </row>
    <row r="126" spans="1:12" ht="15.75" x14ac:dyDescent="0.25">
      <c r="A126" s="12" t="s">
        <v>268</v>
      </c>
      <c r="B126" s="12" t="s">
        <v>265</v>
      </c>
      <c r="C126" s="12" t="s">
        <v>293</v>
      </c>
      <c r="D126" s="13">
        <v>100</v>
      </c>
      <c r="E126" s="13">
        <v>1</v>
      </c>
      <c r="F126" s="14">
        <v>16.2</v>
      </c>
      <c r="G126" s="15" t="e">
        <f>VLOOKUP(A126,'[1]Finishing types'!$A$1:$B$65536,2,FALSE)</f>
        <v>#N/A</v>
      </c>
      <c r="H126" s="16"/>
      <c r="I126" s="16"/>
      <c r="J126" s="17"/>
      <c r="K126" s="12"/>
      <c r="L126" s="12"/>
    </row>
    <row r="127" spans="1:12" ht="15.75" x14ac:dyDescent="0.25">
      <c r="A127" s="12" t="s">
        <v>121</v>
      </c>
      <c r="B127" s="12" t="s">
        <v>265</v>
      </c>
      <c r="C127" s="12" t="s">
        <v>293</v>
      </c>
      <c r="D127" s="13">
        <v>100</v>
      </c>
      <c r="E127" s="13">
        <v>1</v>
      </c>
      <c r="F127" s="14">
        <v>16.2</v>
      </c>
      <c r="G127" s="15" t="e">
        <f>VLOOKUP(A127,'[1]Finishing types'!$A$1:$B$65536,2,FALSE)</f>
        <v>#N/A</v>
      </c>
      <c r="H127" s="16"/>
      <c r="I127" s="16"/>
      <c r="J127" s="17"/>
      <c r="K127" s="12"/>
      <c r="L127" s="12"/>
    </row>
    <row r="128" spans="1:12" ht="15.75" x14ac:dyDescent="0.25">
      <c r="A128" s="12" t="s">
        <v>269</v>
      </c>
      <c r="B128" s="12" t="s">
        <v>265</v>
      </c>
      <c r="C128" s="12" t="s">
        <v>293</v>
      </c>
      <c r="D128" s="13">
        <v>100</v>
      </c>
      <c r="E128" s="13">
        <v>1</v>
      </c>
      <c r="F128" s="14">
        <v>16.2</v>
      </c>
      <c r="G128" s="15" t="e">
        <f>VLOOKUP(A128,'[1]Finishing types'!$A$1:$B$65536,2,FALSE)</f>
        <v>#N/A</v>
      </c>
      <c r="H128" s="16"/>
      <c r="I128" s="16"/>
      <c r="J128" s="17"/>
      <c r="K128" s="12"/>
      <c r="L128" s="12"/>
    </row>
    <row r="129" spans="1:12" ht="15.75" x14ac:dyDescent="0.25">
      <c r="A129" s="12" t="s">
        <v>270</v>
      </c>
      <c r="B129" s="12" t="s">
        <v>265</v>
      </c>
      <c r="C129" s="12" t="s">
        <v>293</v>
      </c>
      <c r="D129" s="13">
        <v>100</v>
      </c>
      <c r="E129" s="13">
        <v>1</v>
      </c>
      <c r="F129" s="14">
        <v>16.2</v>
      </c>
      <c r="G129" s="15" t="e">
        <f>VLOOKUP(A129,'[1]Finishing types'!$A$1:$B$65536,2,FALSE)</f>
        <v>#N/A</v>
      </c>
      <c r="H129" s="16"/>
      <c r="I129" s="16"/>
      <c r="J129" s="17"/>
      <c r="K129" s="12"/>
      <c r="L129" s="12"/>
    </row>
    <row r="130" spans="1:12" ht="15.75" x14ac:dyDescent="0.25">
      <c r="A130" s="12" t="s">
        <v>223</v>
      </c>
      <c r="B130" s="12" t="s">
        <v>265</v>
      </c>
      <c r="C130" s="12" t="s">
        <v>294</v>
      </c>
      <c r="D130" s="13">
        <v>253</v>
      </c>
      <c r="E130" s="13">
        <v>21</v>
      </c>
      <c r="F130" s="14">
        <v>465.15000000000003</v>
      </c>
      <c r="G130" s="15" t="e">
        <f>VLOOKUP(A130,'[1]Finishing types'!$A$1:$B$65536,2,FALSE)</f>
        <v>#N/A</v>
      </c>
      <c r="H130" s="16"/>
      <c r="I130" s="16"/>
      <c r="J130" s="17"/>
      <c r="K130" s="12"/>
      <c r="L130" s="12"/>
    </row>
    <row r="131" spans="1:12" ht="15.75" x14ac:dyDescent="0.25">
      <c r="A131" s="12" t="s">
        <v>271</v>
      </c>
      <c r="B131" s="12" t="s">
        <v>265</v>
      </c>
      <c r="C131" s="12" t="s">
        <v>294</v>
      </c>
      <c r="D131" s="13">
        <v>240</v>
      </c>
      <c r="E131" s="13">
        <v>1</v>
      </c>
      <c r="F131" s="14">
        <v>72</v>
      </c>
      <c r="G131" s="15" t="e">
        <f>VLOOKUP(A131,'[1]Finishing types'!$A$1:$B$65536,2,FALSE)</f>
        <v>#N/A</v>
      </c>
      <c r="H131" s="16"/>
      <c r="I131" s="16"/>
      <c r="J131" s="17"/>
      <c r="K131" s="12"/>
      <c r="L131" s="12"/>
    </row>
    <row r="132" spans="1:12" ht="15.75" x14ac:dyDescent="0.25">
      <c r="A132" s="12" t="s">
        <v>272</v>
      </c>
      <c r="B132" s="12" t="s">
        <v>265</v>
      </c>
      <c r="C132" s="12" t="s">
        <v>294</v>
      </c>
      <c r="D132" s="13">
        <v>240</v>
      </c>
      <c r="E132" s="13">
        <v>1</v>
      </c>
      <c r="F132" s="14">
        <v>72</v>
      </c>
      <c r="G132" s="15" t="e">
        <f>VLOOKUP(A132,'[1]Finishing types'!$A$1:$B$65536,2,FALSE)</f>
        <v>#N/A</v>
      </c>
      <c r="H132" s="16"/>
      <c r="I132" s="16"/>
      <c r="J132" s="17"/>
      <c r="K132" s="12"/>
      <c r="L132" s="12"/>
    </row>
    <row r="133" spans="1:12" ht="15.75" x14ac:dyDescent="0.25">
      <c r="A133" s="12" t="s">
        <v>173</v>
      </c>
      <c r="B133" s="12" t="s">
        <v>174</v>
      </c>
      <c r="C133" s="12" t="s">
        <v>294</v>
      </c>
      <c r="D133" s="13">
        <v>500</v>
      </c>
      <c r="E133" s="13">
        <v>12</v>
      </c>
      <c r="F133" s="14">
        <v>660</v>
      </c>
      <c r="G133" s="15" t="e">
        <f>VLOOKUP(A133,'[1]Finishing types'!$A$1:$B$65536,2,FALSE)</f>
        <v>#N/A</v>
      </c>
      <c r="H133" s="16"/>
      <c r="I133" s="16"/>
      <c r="J133" s="17"/>
      <c r="K133" s="12"/>
      <c r="L133" s="12"/>
    </row>
    <row r="134" spans="1:12" ht="15.75" x14ac:dyDescent="0.25">
      <c r="A134" s="12" t="s">
        <v>83</v>
      </c>
      <c r="B134" s="12" t="s">
        <v>145</v>
      </c>
      <c r="C134" s="12" t="s">
        <v>294</v>
      </c>
      <c r="D134" s="13">
        <v>500</v>
      </c>
      <c r="E134" s="13">
        <v>3</v>
      </c>
      <c r="F134" s="14">
        <v>147.39000000000001</v>
      </c>
      <c r="G134" s="15" t="e">
        <f>VLOOKUP(A134,'[1]Finishing types'!$A$1:$B$65536,2,FALSE)</f>
        <v>#N/A</v>
      </c>
      <c r="H134" s="16"/>
      <c r="I134" s="16"/>
      <c r="J134" s="17"/>
      <c r="K134" s="12"/>
      <c r="L134" s="12"/>
    </row>
    <row r="135" spans="1:12" ht="15.75" x14ac:dyDescent="0.25">
      <c r="A135" s="12" t="s">
        <v>211</v>
      </c>
      <c r="B135" s="12" t="s">
        <v>145</v>
      </c>
      <c r="C135" s="12" t="s">
        <v>294</v>
      </c>
      <c r="D135" s="13">
        <v>500</v>
      </c>
      <c r="E135" s="13">
        <v>1</v>
      </c>
      <c r="F135" s="14">
        <v>45.800000000000004</v>
      </c>
      <c r="G135" s="15" t="e">
        <f>VLOOKUP(A135,'[1]Finishing types'!$A$1:$B$65536,2,FALSE)</f>
        <v>#N/A</v>
      </c>
      <c r="H135" s="16"/>
      <c r="I135" s="16"/>
      <c r="J135" s="17"/>
      <c r="K135" s="12"/>
      <c r="L135" s="12"/>
    </row>
    <row r="136" spans="1:12" ht="15.75" x14ac:dyDescent="0.25">
      <c r="A136" s="12" t="s">
        <v>212</v>
      </c>
      <c r="B136" s="12" t="s">
        <v>145</v>
      </c>
      <c r="C136" s="12" t="s">
        <v>294</v>
      </c>
      <c r="D136" s="13">
        <v>500</v>
      </c>
      <c r="E136" s="13">
        <v>1</v>
      </c>
      <c r="F136" s="14">
        <v>45.800000000000004</v>
      </c>
      <c r="G136" s="15" t="e">
        <f>VLOOKUP(A136,'[1]Finishing types'!$A$1:$B$65536,2,FALSE)</f>
        <v>#N/A</v>
      </c>
      <c r="H136" s="16"/>
      <c r="I136" s="16"/>
      <c r="J136" s="17"/>
      <c r="K136" s="12"/>
      <c r="L136" s="12"/>
    </row>
    <row r="137" spans="1:12" ht="15.75" x14ac:dyDescent="0.25">
      <c r="A137" s="12" t="s">
        <v>213</v>
      </c>
      <c r="B137" s="12" t="s">
        <v>145</v>
      </c>
      <c r="C137" s="12" t="s">
        <v>294</v>
      </c>
      <c r="D137" s="13">
        <v>500</v>
      </c>
      <c r="E137" s="13">
        <v>1</v>
      </c>
      <c r="F137" s="14">
        <v>45.800000000000004</v>
      </c>
      <c r="G137" s="15" t="e">
        <f>VLOOKUP(A137,'[1]Finishing types'!$A$1:$B$65536,2,FALSE)</f>
        <v>#N/A</v>
      </c>
      <c r="H137" s="16"/>
      <c r="I137" s="16"/>
      <c r="J137" s="17"/>
      <c r="K137" s="12"/>
      <c r="L137" s="12"/>
    </row>
    <row r="138" spans="1:12" ht="15.75" x14ac:dyDescent="0.25">
      <c r="A138" s="12" t="s">
        <v>214</v>
      </c>
      <c r="B138" s="12" t="s">
        <v>145</v>
      </c>
      <c r="C138" s="12" t="s">
        <v>294</v>
      </c>
      <c r="D138" s="13">
        <v>500</v>
      </c>
      <c r="E138" s="13">
        <v>1</v>
      </c>
      <c r="F138" s="14">
        <v>45.800000000000004</v>
      </c>
      <c r="G138" s="15" t="e">
        <f>VLOOKUP(A138,'[1]Finishing types'!$A$1:$B$65536,2,FALSE)</f>
        <v>#N/A</v>
      </c>
      <c r="H138" s="16"/>
      <c r="I138" s="16"/>
      <c r="J138" s="17"/>
      <c r="K138" s="12"/>
      <c r="L138" s="12"/>
    </row>
    <row r="139" spans="1:12" ht="15.75" x14ac:dyDescent="0.25">
      <c r="A139" s="12" t="s">
        <v>157</v>
      </c>
      <c r="B139" s="12" t="s">
        <v>145</v>
      </c>
      <c r="C139" s="12" t="s">
        <v>294</v>
      </c>
      <c r="D139" s="13">
        <v>500</v>
      </c>
      <c r="E139" s="13">
        <v>1</v>
      </c>
      <c r="F139" s="14">
        <v>45.800000000000004</v>
      </c>
      <c r="G139" s="15" t="e">
        <f>VLOOKUP(A139,'[1]Finishing types'!$A$1:$B$65536,2,FALSE)</f>
        <v>#N/A</v>
      </c>
      <c r="H139" s="16"/>
      <c r="I139" s="16"/>
      <c r="J139" s="17"/>
      <c r="K139" s="12"/>
      <c r="L139" s="12"/>
    </row>
    <row r="140" spans="1:12" ht="15.75" x14ac:dyDescent="0.25">
      <c r="A140" s="12" t="s">
        <v>215</v>
      </c>
      <c r="B140" s="12" t="s">
        <v>145</v>
      </c>
      <c r="C140" s="12" t="s">
        <v>294</v>
      </c>
      <c r="D140" s="13">
        <v>500</v>
      </c>
      <c r="E140" s="13">
        <v>1</v>
      </c>
      <c r="F140" s="14">
        <v>47.550000000000004</v>
      </c>
      <c r="G140" s="15" t="e">
        <f>VLOOKUP(A140,'[1]Finishing types'!$A$1:$B$65536,2,FALSE)</f>
        <v>#N/A</v>
      </c>
      <c r="H140" s="16"/>
      <c r="I140" s="16"/>
      <c r="J140" s="17"/>
      <c r="K140" s="12"/>
      <c r="L140" s="12"/>
    </row>
    <row r="141" spans="1:12" ht="15.75" x14ac:dyDescent="0.25">
      <c r="A141" s="12" t="s">
        <v>206</v>
      </c>
      <c r="B141" s="12" t="s">
        <v>205</v>
      </c>
      <c r="C141" s="12" t="s">
        <v>293</v>
      </c>
      <c r="D141" s="13">
        <v>100</v>
      </c>
      <c r="E141" s="13">
        <v>2</v>
      </c>
      <c r="F141" s="14">
        <v>21.900000000000002</v>
      </c>
      <c r="G141" s="15" t="e">
        <f>VLOOKUP(A141,'[1]Finishing types'!$A$1:$B$65536,2,FALSE)</f>
        <v>#N/A</v>
      </c>
      <c r="H141" s="16"/>
      <c r="I141" s="16"/>
      <c r="J141" s="17"/>
      <c r="K141" s="12"/>
      <c r="L141" s="12"/>
    </row>
    <row r="142" spans="1:12" ht="15.75" x14ac:dyDescent="0.25">
      <c r="A142" s="12" t="s">
        <v>89</v>
      </c>
      <c r="B142" s="12" t="s">
        <v>197</v>
      </c>
      <c r="C142" s="12" t="s">
        <v>294</v>
      </c>
      <c r="D142" s="13">
        <v>500</v>
      </c>
      <c r="E142" s="13">
        <v>10</v>
      </c>
      <c r="F142" s="14">
        <v>235</v>
      </c>
      <c r="G142" s="15" t="e">
        <f>VLOOKUP(A142,'[1]Finishing types'!$A$1:$B$65536,2,FALSE)</f>
        <v>#N/A</v>
      </c>
      <c r="H142" s="16"/>
      <c r="I142" s="16"/>
      <c r="J142" s="17"/>
      <c r="K142" s="12"/>
      <c r="L142" s="12"/>
    </row>
    <row r="143" spans="1:12" ht="15.75" x14ac:dyDescent="0.25">
      <c r="A143" s="12" t="s">
        <v>88</v>
      </c>
      <c r="B143" s="12" t="s">
        <v>197</v>
      </c>
      <c r="C143" s="12" t="s">
        <v>294</v>
      </c>
      <c r="D143" s="13">
        <v>500</v>
      </c>
      <c r="E143" s="13">
        <v>10</v>
      </c>
      <c r="F143" s="14">
        <v>235</v>
      </c>
      <c r="G143" s="15" t="e">
        <f>VLOOKUP(A143,'[1]Finishing types'!$A$1:$B$65536,2,FALSE)</f>
        <v>#N/A</v>
      </c>
      <c r="H143" s="16"/>
      <c r="I143" s="16"/>
      <c r="J143" s="17"/>
      <c r="K143" s="12"/>
      <c r="L143" s="12"/>
    </row>
    <row r="144" spans="1:12" ht="15.75" x14ac:dyDescent="0.25">
      <c r="A144" s="12" t="s">
        <v>200</v>
      </c>
      <c r="B144" s="12" t="s">
        <v>138</v>
      </c>
      <c r="C144" s="12" t="s">
        <v>294</v>
      </c>
      <c r="D144" s="13">
        <v>250</v>
      </c>
      <c r="E144" s="13">
        <v>1</v>
      </c>
      <c r="F144" s="14">
        <v>57.160000000000004</v>
      </c>
      <c r="G144" s="15" t="e">
        <f>VLOOKUP(A144,'[1]Finishing types'!$A$1:$B$65536,2,FALSE)</f>
        <v>#N/A</v>
      </c>
      <c r="H144" s="16"/>
      <c r="I144" s="16"/>
      <c r="J144" s="17"/>
      <c r="K144" s="12"/>
      <c r="L144" s="12"/>
    </row>
    <row r="145" spans="1:12" ht="15.75" x14ac:dyDescent="0.25">
      <c r="A145" s="12" t="s">
        <v>210</v>
      </c>
      <c r="B145" s="12" t="s">
        <v>209</v>
      </c>
      <c r="C145" s="12" t="s">
        <v>294</v>
      </c>
      <c r="D145" s="13">
        <v>1000</v>
      </c>
      <c r="E145" s="13">
        <v>50</v>
      </c>
      <c r="F145" s="14">
        <v>2664.0460347154803</v>
      </c>
      <c r="G145" s="15" t="e">
        <f>VLOOKUP(A145,'[1]Finishing types'!$A$1:$B$65536,2,FALSE)</f>
        <v>#N/A</v>
      </c>
      <c r="H145" s="16"/>
      <c r="I145" s="16"/>
      <c r="J145" s="17"/>
      <c r="K145" s="12"/>
      <c r="L145" s="12"/>
    </row>
    <row r="146" spans="1:12" ht="15.75" x14ac:dyDescent="0.25">
      <c r="A146" s="12" t="s">
        <v>161</v>
      </c>
      <c r="B146" s="12" t="s">
        <v>162</v>
      </c>
      <c r="C146" s="12" t="s">
        <v>294</v>
      </c>
      <c r="D146" s="13">
        <v>500</v>
      </c>
      <c r="E146" s="13">
        <v>3</v>
      </c>
      <c r="F146" s="14">
        <v>101.52</v>
      </c>
      <c r="G146" s="15" t="e">
        <f>VLOOKUP(A146,'[1]Finishing types'!$A$1:$B$65536,2,FALSE)</f>
        <v>#N/A</v>
      </c>
      <c r="H146" s="16"/>
      <c r="I146" s="16"/>
      <c r="J146" s="17"/>
      <c r="K146" s="12"/>
      <c r="L146" s="12"/>
    </row>
    <row r="147" spans="1:12" ht="15.75" x14ac:dyDescent="0.25">
      <c r="A147" s="12" t="s">
        <v>122</v>
      </c>
      <c r="B147" s="12" t="s">
        <v>162</v>
      </c>
      <c r="C147" s="12" t="s">
        <v>294</v>
      </c>
      <c r="D147" s="13">
        <v>500</v>
      </c>
      <c r="E147" s="13">
        <v>3</v>
      </c>
      <c r="F147" s="14">
        <v>101.52</v>
      </c>
      <c r="G147" s="15" t="e">
        <f>VLOOKUP(A147,'[1]Finishing types'!$A$1:$B$65536,2,FALSE)</f>
        <v>#N/A</v>
      </c>
      <c r="H147" s="16"/>
      <c r="I147" s="16"/>
      <c r="J147" s="17"/>
      <c r="K147" s="12"/>
      <c r="L147" s="12"/>
    </row>
    <row r="148" spans="1:12" ht="15.75" x14ac:dyDescent="0.25">
      <c r="A148" s="12" t="s">
        <v>163</v>
      </c>
      <c r="B148" s="12" t="s">
        <v>162</v>
      </c>
      <c r="C148" s="12" t="s">
        <v>294</v>
      </c>
      <c r="D148" s="13">
        <v>500</v>
      </c>
      <c r="E148" s="13">
        <v>3</v>
      </c>
      <c r="F148" s="14">
        <v>100.92</v>
      </c>
      <c r="G148" s="15" t="e">
        <f>VLOOKUP(A148,'[1]Finishing types'!$A$1:$B$65536,2,FALSE)</f>
        <v>#N/A</v>
      </c>
      <c r="H148" s="16"/>
      <c r="I148" s="16"/>
      <c r="J148" s="17"/>
      <c r="K148" s="12"/>
      <c r="L148" s="12"/>
    </row>
    <row r="149" spans="1:12" ht="15.75" x14ac:dyDescent="0.25">
      <c r="A149" s="12" t="s">
        <v>164</v>
      </c>
      <c r="B149" s="12" t="s">
        <v>162</v>
      </c>
      <c r="C149" s="12" t="s">
        <v>294</v>
      </c>
      <c r="D149" s="13">
        <v>500</v>
      </c>
      <c r="E149" s="13">
        <v>3</v>
      </c>
      <c r="F149" s="14">
        <v>100.92</v>
      </c>
      <c r="G149" s="15" t="e">
        <f>VLOOKUP(A149,'[1]Finishing types'!$A$1:$B$65536,2,FALSE)</f>
        <v>#N/A</v>
      </c>
      <c r="H149" s="16"/>
      <c r="I149" s="16"/>
      <c r="J149" s="17"/>
      <c r="K149" s="12"/>
      <c r="L149" s="12"/>
    </row>
    <row r="150" spans="1:12" ht="15.75" x14ac:dyDescent="0.25">
      <c r="A150" s="12" t="s">
        <v>166</v>
      </c>
      <c r="B150" s="12" t="s">
        <v>162</v>
      </c>
      <c r="C150" s="12" t="s">
        <v>294</v>
      </c>
      <c r="D150" s="13">
        <v>500</v>
      </c>
      <c r="E150" s="13">
        <v>1</v>
      </c>
      <c r="F150" s="14">
        <v>50.15</v>
      </c>
      <c r="G150" s="15" t="e">
        <f>VLOOKUP(A150,'[1]Finishing types'!$A$1:$B$65536,2,FALSE)</f>
        <v>#N/A</v>
      </c>
      <c r="H150" s="16"/>
      <c r="I150" s="16"/>
      <c r="J150" s="17"/>
      <c r="K150" s="12"/>
      <c r="L150" s="12"/>
    </row>
    <row r="151" spans="1:12" ht="15.75" x14ac:dyDescent="0.25">
      <c r="A151" s="12" t="s">
        <v>114</v>
      </c>
      <c r="B151" s="12" t="s">
        <v>165</v>
      </c>
      <c r="C151" s="12" t="s">
        <v>294</v>
      </c>
      <c r="D151" s="13">
        <v>500</v>
      </c>
      <c r="E151" s="13">
        <v>4</v>
      </c>
      <c r="F151" s="14">
        <v>238.24</v>
      </c>
      <c r="G151" s="15" t="e">
        <f>VLOOKUP(A151,'[1]Finishing types'!$A$1:$B$65536,2,FALSE)</f>
        <v>#N/A</v>
      </c>
      <c r="H151" s="16"/>
      <c r="I151" s="16"/>
      <c r="J151" s="17"/>
      <c r="K151" s="12"/>
      <c r="L151" s="12"/>
    </row>
    <row r="152" spans="1:12" ht="15.75" x14ac:dyDescent="0.25">
      <c r="A152" s="12" t="s">
        <v>204</v>
      </c>
      <c r="B152" s="12" t="s">
        <v>203</v>
      </c>
      <c r="C152" s="12" t="s">
        <v>294</v>
      </c>
      <c r="D152" s="13">
        <v>400</v>
      </c>
      <c r="E152" s="13">
        <v>10</v>
      </c>
      <c r="F152" s="14">
        <v>324</v>
      </c>
      <c r="G152" s="15" t="e">
        <f>VLOOKUP(A152,'[1]Finishing types'!$A$1:$B$65536,2,FALSE)</f>
        <v>#N/A</v>
      </c>
      <c r="H152" s="16"/>
      <c r="I152" s="16"/>
      <c r="J152" s="17"/>
      <c r="K152" s="12"/>
      <c r="L152" s="12"/>
    </row>
    <row r="153" spans="1:12" ht="15.75" x14ac:dyDescent="0.25">
      <c r="A153" s="12" t="s">
        <v>160</v>
      </c>
      <c r="B153" s="12" t="s">
        <v>159</v>
      </c>
      <c r="C153" s="12" t="s">
        <v>294</v>
      </c>
      <c r="D153" s="13">
        <v>500</v>
      </c>
      <c r="E153" s="13">
        <v>2</v>
      </c>
      <c r="F153" s="14">
        <v>88.86</v>
      </c>
      <c r="G153" s="15" t="e">
        <f>VLOOKUP(A153,'[1]Finishing types'!$A$1:$B$65536,2,FALSE)</f>
        <v>#N/A</v>
      </c>
      <c r="H153" s="16"/>
      <c r="I153" s="16"/>
      <c r="J153" s="17"/>
      <c r="K153" s="12"/>
      <c r="L153" s="12"/>
    </row>
    <row r="154" spans="1:12" ht="15.75" x14ac:dyDescent="0.25">
      <c r="A154" s="12" t="s">
        <v>82</v>
      </c>
      <c r="B154" s="12" t="s">
        <v>193</v>
      </c>
      <c r="C154" s="12" t="s">
        <v>294</v>
      </c>
      <c r="D154" s="13">
        <v>500</v>
      </c>
      <c r="E154" s="13">
        <v>10</v>
      </c>
      <c r="F154" s="14">
        <v>520</v>
      </c>
      <c r="G154" s="15" t="e">
        <f>VLOOKUP(A154,'[1]Finishing types'!$A$1:$B$65536,2,FALSE)</f>
        <v>#N/A</v>
      </c>
      <c r="H154" s="16"/>
      <c r="I154" s="16"/>
      <c r="J154" s="17"/>
      <c r="K154" s="12"/>
      <c r="L154" s="12"/>
    </row>
    <row r="155" spans="1:12" ht="15.75" x14ac:dyDescent="0.25">
      <c r="A155" s="12" t="s">
        <v>223</v>
      </c>
      <c r="B155" s="12" t="s">
        <v>222</v>
      </c>
      <c r="C155" s="12" t="s">
        <v>294</v>
      </c>
      <c r="D155" s="13">
        <v>253</v>
      </c>
      <c r="E155" s="13">
        <v>2</v>
      </c>
      <c r="F155" s="14">
        <v>19</v>
      </c>
      <c r="G155" s="15" t="e">
        <f>VLOOKUP(A155,'[1]Finishing types'!$A$1:$B$65536,2,FALSE)</f>
        <v>#N/A</v>
      </c>
      <c r="H155" s="16"/>
      <c r="I155" s="16"/>
      <c r="J155" s="17"/>
      <c r="K155" s="12"/>
      <c r="L155" s="12"/>
    </row>
    <row r="156" spans="1:12" ht="15.75" x14ac:dyDescent="0.25">
      <c r="A156" s="12" t="s">
        <v>170</v>
      </c>
      <c r="B156" s="12" t="s">
        <v>171</v>
      </c>
      <c r="C156" s="12" t="s">
        <v>294</v>
      </c>
      <c r="D156" s="13">
        <v>500</v>
      </c>
      <c r="E156" s="13">
        <v>5</v>
      </c>
      <c r="F156" s="14">
        <v>264.45</v>
      </c>
      <c r="G156" s="15" t="e">
        <f>VLOOKUP(A156,'[1]Finishing types'!$A$1:$B$65536,2,FALSE)</f>
        <v>#N/A</v>
      </c>
      <c r="H156" s="16"/>
      <c r="I156" s="16"/>
      <c r="J156" s="17"/>
      <c r="K156" s="12"/>
      <c r="L156" s="12"/>
    </row>
    <row r="157" spans="1:12" ht="15.75" x14ac:dyDescent="0.25">
      <c r="A157" s="12" t="s">
        <v>80</v>
      </c>
      <c r="B157" s="12" t="s">
        <v>246</v>
      </c>
      <c r="C157" s="12" t="s">
        <v>294</v>
      </c>
      <c r="D157" s="13">
        <v>500</v>
      </c>
      <c r="E157" s="13">
        <v>72</v>
      </c>
      <c r="F157" s="14">
        <v>2592</v>
      </c>
      <c r="G157" s="15" t="e">
        <f>VLOOKUP(A157,'[1]Finishing types'!$A$1:$B$65536,2,FALSE)</f>
        <v>#N/A</v>
      </c>
      <c r="H157" s="16"/>
      <c r="I157" s="16"/>
      <c r="J157" s="17"/>
      <c r="K157" s="12"/>
      <c r="L157" s="12"/>
    </row>
    <row r="158" spans="1:12" ht="15.75" x14ac:dyDescent="0.25">
      <c r="A158" s="12" t="s">
        <v>234</v>
      </c>
      <c r="B158" s="12" t="s">
        <v>176</v>
      </c>
      <c r="C158" s="12" t="s">
        <v>294</v>
      </c>
      <c r="D158" s="13">
        <v>500</v>
      </c>
      <c r="E158" s="13">
        <v>6</v>
      </c>
      <c r="F158" s="14">
        <v>58.02</v>
      </c>
      <c r="G158" s="15" t="e">
        <f>VLOOKUP(A158,'[1]Finishing types'!$A$1:$B$65536,2,FALSE)</f>
        <v>#N/A</v>
      </c>
      <c r="H158" s="16"/>
      <c r="I158" s="16"/>
      <c r="J158" s="17"/>
      <c r="K158" s="12"/>
      <c r="L158" s="12"/>
    </row>
    <row r="159" spans="1:12" ht="15.75" x14ac:dyDescent="0.25">
      <c r="A159" s="12" t="s">
        <v>235</v>
      </c>
      <c r="B159" s="12" t="s">
        <v>176</v>
      </c>
      <c r="C159" s="12" t="s">
        <v>294</v>
      </c>
      <c r="D159" s="13">
        <v>500</v>
      </c>
      <c r="E159" s="13">
        <v>6</v>
      </c>
      <c r="F159" s="14">
        <v>58.02</v>
      </c>
      <c r="G159" s="15" t="e">
        <f>VLOOKUP(A159,'[1]Finishing types'!$A$1:$B$65536,2,FALSE)</f>
        <v>#N/A</v>
      </c>
      <c r="H159" s="16"/>
      <c r="I159" s="16"/>
      <c r="J159" s="17"/>
      <c r="K159" s="12"/>
      <c r="L159" s="12"/>
    </row>
    <row r="160" spans="1:12" ht="15.75" x14ac:dyDescent="0.25">
      <c r="A160" s="12" t="s">
        <v>236</v>
      </c>
      <c r="B160" s="12" t="s">
        <v>176</v>
      </c>
      <c r="C160" s="12" t="s">
        <v>294</v>
      </c>
      <c r="D160" s="13">
        <v>500</v>
      </c>
      <c r="E160" s="13">
        <v>8</v>
      </c>
      <c r="F160" s="14">
        <v>77.36</v>
      </c>
      <c r="G160" s="15" t="e">
        <f>VLOOKUP(A160,'[1]Finishing types'!$A$1:$B$65536,2,FALSE)</f>
        <v>#N/A</v>
      </c>
      <c r="H160" s="16"/>
      <c r="I160" s="16"/>
      <c r="J160" s="17"/>
      <c r="K160" s="12"/>
      <c r="L160" s="12"/>
    </row>
    <row r="161" spans="1:12" ht="15.75" x14ac:dyDescent="0.25">
      <c r="A161" s="12" t="s">
        <v>250</v>
      </c>
      <c r="B161" s="12" t="s">
        <v>251</v>
      </c>
      <c r="C161" s="12" t="s">
        <v>294</v>
      </c>
      <c r="D161" s="13">
        <v>500</v>
      </c>
      <c r="E161" s="13">
        <v>1</v>
      </c>
      <c r="F161" s="14">
        <v>0</v>
      </c>
      <c r="G161" s="15" t="e">
        <f>VLOOKUP(A161,'[1]Finishing types'!$A$1:$B$65536,2,FALSE)</f>
        <v>#N/A</v>
      </c>
      <c r="H161" s="16"/>
      <c r="I161" s="16"/>
      <c r="J161" s="17"/>
      <c r="K161" s="12"/>
      <c r="L161" s="12"/>
    </row>
    <row r="162" spans="1:12" ht="15.75" x14ac:dyDescent="0.25">
      <c r="A162" s="12" t="s">
        <v>201</v>
      </c>
      <c r="B162" s="12" t="s">
        <v>172</v>
      </c>
      <c r="C162" s="12" t="s">
        <v>294</v>
      </c>
      <c r="D162" s="13">
        <v>1000</v>
      </c>
      <c r="E162" s="13">
        <v>4</v>
      </c>
      <c r="F162" s="14">
        <v>329.6</v>
      </c>
      <c r="G162" s="15" t="e">
        <f>VLOOKUP(A162,'[1]Finishing types'!$A$1:$B$65536,2,FALSE)</f>
        <v>#N/A</v>
      </c>
      <c r="H162" s="16"/>
      <c r="I162" s="16"/>
      <c r="J162" s="17"/>
      <c r="K162" s="12"/>
      <c r="L162" s="12"/>
    </row>
    <row r="163" spans="1:12" ht="15.75" x14ac:dyDescent="0.25">
      <c r="A163" s="12" t="s">
        <v>81</v>
      </c>
      <c r="B163" s="12" t="s">
        <v>196</v>
      </c>
      <c r="C163" s="12" t="s">
        <v>294</v>
      </c>
      <c r="D163" s="13">
        <v>500</v>
      </c>
      <c r="E163" s="13">
        <v>6</v>
      </c>
      <c r="F163" s="14">
        <v>217.20000000000002</v>
      </c>
      <c r="G163" s="15" t="e">
        <f>VLOOKUP(A163,'[1]Finishing types'!$A$1:$B$65536,2,FALSE)</f>
        <v>#N/A</v>
      </c>
      <c r="H163" s="16"/>
      <c r="I163" s="16"/>
      <c r="J163" s="17"/>
      <c r="K163" s="12"/>
      <c r="L163" s="12"/>
    </row>
    <row r="164" spans="1:12" ht="15.75" x14ac:dyDescent="0.25">
      <c r="A164" s="12" t="s">
        <v>80</v>
      </c>
      <c r="B164" s="12" t="s">
        <v>196</v>
      </c>
      <c r="C164" s="12" t="s">
        <v>294</v>
      </c>
      <c r="D164" s="13">
        <v>500</v>
      </c>
      <c r="E164" s="13">
        <v>6</v>
      </c>
      <c r="F164" s="14">
        <v>217.20000000000002</v>
      </c>
      <c r="G164" s="15" t="e">
        <f>VLOOKUP(A164,'[1]Finishing types'!$A$1:$B$65536,2,FALSE)</f>
        <v>#N/A</v>
      </c>
      <c r="H164" s="16"/>
      <c r="I164" s="16"/>
      <c r="J164" s="17"/>
      <c r="K164" s="12"/>
      <c r="L164" s="12"/>
    </row>
    <row r="165" spans="1:12" ht="15.75" x14ac:dyDescent="0.25">
      <c r="A165" s="12" t="s">
        <v>90</v>
      </c>
      <c r="B165" s="12" t="s">
        <v>182</v>
      </c>
      <c r="C165" s="12" t="s">
        <v>294</v>
      </c>
      <c r="D165" s="13">
        <v>500</v>
      </c>
      <c r="E165" s="13">
        <v>4</v>
      </c>
      <c r="F165" s="14">
        <v>122.72</v>
      </c>
      <c r="G165" s="15" t="e">
        <f>VLOOKUP(A165,'[1]Finishing types'!$A$1:$B$65536,2,FALSE)</f>
        <v>#N/A</v>
      </c>
      <c r="H165" s="16"/>
      <c r="I165" s="16"/>
      <c r="J165" s="17"/>
      <c r="K165" s="12"/>
      <c r="L165" s="12"/>
    </row>
    <row r="166" spans="1:12" ht="15.75" x14ac:dyDescent="0.25">
      <c r="A166" s="12" t="s">
        <v>202</v>
      </c>
      <c r="B166" s="12" t="s">
        <v>183</v>
      </c>
      <c r="C166" s="12" t="s">
        <v>294</v>
      </c>
      <c r="D166" s="13">
        <v>240</v>
      </c>
      <c r="E166" s="13">
        <v>1</v>
      </c>
      <c r="F166" s="14">
        <v>43.7</v>
      </c>
      <c r="G166" s="15" t="e">
        <f>VLOOKUP(A166,'[1]Finishing types'!$A$1:$B$65536,2,FALSE)</f>
        <v>#N/A</v>
      </c>
      <c r="H166" s="16"/>
      <c r="I166" s="16"/>
      <c r="J166" s="17"/>
      <c r="K166" s="12"/>
      <c r="L166" s="12"/>
    </row>
    <row r="167" spans="1:12" ht="15.75" x14ac:dyDescent="0.25">
      <c r="A167" s="12" t="s">
        <v>142</v>
      </c>
      <c r="B167" s="12" t="s">
        <v>218</v>
      </c>
      <c r="C167" s="12" t="s">
        <v>294</v>
      </c>
      <c r="D167" s="13">
        <v>100</v>
      </c>
      <c r="E167" s="13">
        <v>18</v>
      </c>
      <c r="F167" s="14">
        <v>142.74</v>
      </c>
      <c r="G167" s="15" t="e">
        <f>VLOOKUP(A167,'[1]Finishing types'!$A$1:$B$65536,2,FALSE)</f>
        <v>#N/A</v>
      </c>
      <c r="H167" s="16"/>
      <c r="I167" s="16"/>
      <c r="J167" s="17"/>
      <c r="K167" s="12"/>
      <c r="L167" s="12"/>
    </row>
    <row r="168" spans="1:12" ht="15.75" x14ac:dyDescent="0.25">
      <c r="A168" s="12" t="s">
        <v>141</v>
      </c>
      <c r="B168" s="12" t="s">
        <v>218</v>
      </c>
      <c r="C168" s="12" t="s">
        <v>294</v>
      </c>
      <c r="D168" s="13">
        <v>100</v>
      </c>
      <c r="E168" s="13">
        <v>15</v>
      </c>
      <c r="F168" s="14">
        <v>118.95</v>
      </c>
      <c r="G168" s="15" t="e">
        <f>VLOOKUP(A168,'[1]Finishing types'!$A$1:$B$65536,2,FALSE)</f>
        <v>#N/A</v>
      </c>
      <c r="H168" s="16"/>
      <c r="I168" s="16"/>
      <c r="J168" s="17"/>
      <c r="K168" s="12"/>
      <c r="L168" s="12"/>
    </row>
    <row r="169" spans="1:12" ht="15.75" x14ac:dyDescent="0.25">
      <c r="A169" s="12" t="s">
        <v>89</v>
      </c>
      <c r="B169" s="12" t="s">
        <v>198</v>
      </c>
      <c r="C169" s="12" t="s">
        <v>294</v>
      </c>
      <c r="D169" s="13">
        <v>500</v>
      </c>
      <c r="E169" s="13">
        <v>5</v>
      </c>
      <c r="F169" s="14">
        <v>164.35</v>
      </c>
      <c r="G169" s="15" t="e">
        <f>VLOOKUP(A169,'[1]Finishing types'!$A$1:$B$65536,2,FALSE)</f>
        <v>#N/A</v>
      </c>
      <c r="H169" s="16"/>
      <c r="I169" s="16"/>
      <c r="J169" s="17"/>
      <c r="K169" s="12"/>
      <c r="L169" s="12"/>
    </row>
    <row r="170" spans="1:12" ht="15.75" x14ac:dyDescent="0.25">
      <c r="A170" s="12" t="s">
        <v>137</v>
      </c>
      <c r="B170" s="12" t="s">
        <v>199</v>
      </c>
      <c r="C170" s="12" t="s">
        <v>294</v>
      </c>
      <c r="D170" s="13">
        <v>500</v>
      </c>
      <c r="E170" s="13">
        <v>1</v>
      </c>
      <c r="F170" s="14">
        <v>90</v>
      </c>
      <c r="G170" s="15" t="e">
        <f>VLOOKUP(A170,'[1]Finishing types'!$A$1:$B$65536,2,FALSE)</f>
        <v>#N/A</v>
      </c>
      <c r="H170" s="16"/>
      <c r="I170" s="16"/>
      <c r="J170" s="17"/>
      <c r="K170" s="12"/>
      <c r="L170" s="12"/>
    </row>
    <row r="171" spans="1:12" ht="15.75" x14ac:dyDescent="0.25">
      <c r="A171" s="12" t="s">
        <v>81</v>
      </c>
      <c r="B171" s="12" t="s">
        <v>219</v>
      </c>
      <c r="C171" s="12" t="s">
        <v>294</v>
      </c>
      <c r="D171" s="13">
        <v>500</v>
      </c>
      <c r="E171" s="13">
        <v>2</v>
      </c>
      <c r="F171" s="14">
        <v>54</v>
      </c>
      <c r="G171" s="15" t="e">
        <f>VLOOKUP(A171,'[1]Finishing types'!$A$1:$B$65536,2,FALSE)</f>
        <v>#N/A</v>
      </c>
      <c r="H171" s="16"/>
      <c r="I171" s="16"/>
      <c r="J171" s="17"/>
      <c r="K171" s="12"/>
      <c r="L171" s="12"/>
    </row>
    <row r="172" spans="1:12" ht="15.75" x14ac:dyDescent="0.25">
      <c r="A172" s="12" t="s">
        <v>262</v>
      </c>
      <c r="B172" s="12" t="s">
        <v>263</v>
      </c>
      <c r="C172" s="12" t="s">
        <v>294</v>
      </c>
      <c r="D172" s="13">
        <v>200</v>
      </c>
      <c r="E172" s="13">
        <v>1</v>
      </c>
      <c r="F172" s="14">
        <v>17.900000000000002</v>
      </c>
      <c r="G172" s="15" t="e">
        <f>VLOOKUP(A172,'[1]Finishing types'!$A$1:$B$65536,2,FALSE)</f>
        <v>#N/A</v>
      </c>
      <c r="H172" s="16"/>
      <c r="I172" s="16"/>
      <c r="J172" s="17"/>
      <c r="K172" s="12"/>
      <c r="L172" s="12"/>
    </row>
    <row r="173" spans="1:12" ht="15.75" x14ac:dyDescent="0.25">
      <c r="A173" s="12" t="s">
        <v>122</v>
      </c>
      <c r="B173" s="12" t="s">
        <v>282</v>
      </c>
      <c r="C173" s="12" t="s">
        <v>294</v>
      </c>
      <c r="D173" s="13">
        <v>500</v>
      </c>
      <c r="E173" s="13">
        <v>50</v>
      </c>
      <c r="F173" s="14">
        <v>1245</v>
      </c>
      <c r="G173" s="15" t="e">
        <f>VLOOKUP(A173,'[1]Finishing types'!$A$1:$B$65536,2,FALSE)</f>
        <v>#N/A</v>
      </c>
      <c r="H173" s="16"/>
      <c r="I173" s="16"/>
      <c r="J173" s="17"/>
      <c r="K173" s="12"/>
      <c r="L173" s="12"/>
    </row>
    <row r="174" spans="1:12" ht="15.75" x14ac:dyDescent="0.25">
      <c r="A174" s="12" t="s">
        <v>115</v>
      </c>
      <c r="B174" s="12" t="s">
        <v>282</v>
      </c>
      <c r="C174" s="12" t="s">
        <v>294</v>
      </c>
      <c r="D174" s="13">
        <v>500</v>
      </c>
      <c r="E174" s="13">
        <v>50</v>
      </c>
      <c r="F174" s="14">
        <v>1245</v>
      </c>
      <c r="G174" s="15" t="e">
        <f>VLOOKUP(A174,'[1]Finishing types'!$A$1:$B$65536,2,FALSE)</f>
        <v>#N/A</v>
      </c>
      <c r="H174" s="16"/>
      <c r="I174" s="16"/>
      <c r="J174" s="17"/>
      <c r="K174" s="12"/>
      <c r="L174" s="12"/>
    </row>
    <row r="175" spans="1:12" ht="15.75" x14ac:dyDescent="0.25">
      <c r="A175" s="12" t="s">
        <v>225</v>
      </c>
      <c r="B175" s="12" t="s">
        <v>224</v>
      </c>
      <c r="C175" s="12" t="s">
        <v>294</v>
      </c>
      <c r="D175" s="13">
        <v>500</v>
      </c>
      <c r="E175" s="13">
        <v>2</v>
      </c>
      <c r="F175" s="14">
        <v>176.9</v>
      </c>
      <c r="G175" s="15" t="e">
        <f>VLOOKUP(A175,'[1]Finishing types'!$A$1:$B$65536,2,FALSE)</f>
        <v>#N/A</v>
      </c>
      <c r="H175" s="16"/>
      <c r="I175" s="16"/>
      <c r="J175" s="17"/>
      <c r="K175" s="12"/>
      <c r="L175" s="12"/>
    </row>
    <row r="176" spans="1:12" ht="15.75" x14ac:dyDescent="0.25">
      <c r="A176" s="12" t="s">
        <v>226</v>
      </c>
      <c r="B176" s="12" t="s">
        <v>224</v>
      </c>
      <c r="C176" s="12" t="s">
        <v>294</v>
      </c>
      <c r="D176" s="13">
        <v>500</v>
      </c>
      <c r="E176" s="13">
        <v>2</v>
      </c>
      <c r="F176" s="14">
        <v>176.9</v>
      </c>
      <c r="G176" s="15" t="e">
        <f>VLOOKUP(A176,'[1]Finishing types'!$A$1:$B$65536,2,FALSE)</f>
        <v>#N/A</v>
      </c>
      <c r="H176" s="16"/>
      <c r="I176" s="16"/>
      <c r="J176" s="17"/>
      <c r="K176" s="12"/>
      <c r="L176" s="12"/>
    </row>
    <row r="177" spans="1:12" ht="15.75" x14ac:dyDescent="0.25">
      <c r="A177" s="12" t="s">
        <v>227</v>
      </c>
      <c r="B177" s="12" t="s">
        <v>224</v>
      </c>
      <c r="C177" s="12" t="s">
        <v>294</v>
      </c>
      <c r="D177" s="13">
        <v>500</v>
      </c>
      <c r="E177" s="13">
        <v>2</v>
      </c>
      <c r="F177" s="14">
        <v>176.9</v>
      </c>
      <c r="G177" s="15" t="e">
        <f>VLOOKUP(A177,'[1]Finishing types'!$A$1:$B$65536,2,FALSE)</f>
        <v>#N/A</v>
      </c>
      <c r="H177" s="16"/>
      <c r="I177" s="16"/>
      <c r="J177" s="17"/>
      <c r="K177" s="12"/>
      <c r="L177" s="12"/>
    </row>
    <row r="178" spans="1:12" ht="15.75" x14ac:dyDescent="0.25">
      <c r="A178" s="12" t="s">
        <v>228</v>
      </c>
      <c r="B178" s="12" t="s">
        <v>224</v>
      </c>
      <c r="C178" s="12" t="s">
        <v>294</v>
      </c>
      <c r="D178" s="13">
        <v>500</v>
      </c>
      <c r="E178" s="13">
        <v>2</v>
      </c>
      <c r="F178" s="14">
        <v>176.9</v>
      </c>
      <c r="G178" s="15" t="e">
        <f>VLOOKUP(A178,'[1]Finishing types'!$A$1:$B$65536,2,FALSE)</f>
        <v>#N/A</v>
      </c>
      <c r="H178" s="16"/>
      <c r="I178" s="16"/>
      <c r="J178" s="17"/>
      <c r="K178" s="12"/>
      <c r="L178" s="12"/>
    </row>
    <row r="179" spans="1:12" ht="15.75" x14ac:dyDescent="0.25">
      <c r="A179" s="12" t="s">
        <v>207</v>
      </c>
      <c r="B179" s="12" t="s">
        <v>208</v>
      </c>
      <c r="C179" s="12" t="s">
        <v>294</v>
      </c>
      <c r="D179" s="13">
        <v>500</v>
      </c>
      <c r="E179" s="13">
        <v>2</v>
      </c>
      <c r="F179" s="14">
        <v>70</v>
      </c>
      <c r="G179" s="15" t="e">
        <f>VLOOKUP(A179,'[1]Finishing types'!$A$1:$B$65536,2,FALSE)</f>
        <v>#N/A</v>
      </c>
      <c r="H179" s="16"/>
      <c r="I179" s="16"/>
      <c r="J179" s="17"/>
      <c r="K179" s="12"/>
      <c r="L179" s="12"/>
    </row>
    <row r="180" spans="1:12" ht="15.75" x14ac:dyDescent="0.25">
      <c r="A180" s="12" t="s">
        <v>81</v>
      </c>
      <c r="B180" s="12" t="s">
        <v>258</v>
      </c>
      <c r="C180" s="12" t="s">
        <v>294</v>
      </c>
      <c r="D180" s="13">
        <v>500</v>
      </c>
      <c r="E180" s="13">
        <v>1</v>
      </c>
      <c r="F180" s="14">
        <v>28.57</v>
      </c>
      <c r="G180" s="15" t="e">
        <f>VLOOKUP(A180,'[1]Finishing types'!$A$1:$B$65536,2,FALSE)</f>
        <v>#N/A</v>
      </c>
      <c r="H180" s="16"/>
      <c r="I180" s="16"/>
      <c r="J180" s="17"/>
      <c r="K180" s="12"/>
      <c r="L180" s="12"/>
    </row>
    <row r="181" spans="1:12" ht="15.75" x14ac:dyDescent="0.25">
      <c r="A181" s="12" t="s">
        <v>137</v>
      </c>
      <c r="B181" s="12" t="s">
        <v>217</v>
      </c>
      <c r="C181" s="12" t="s">
        <v>294</v>
      </c>
      <c r="D181" s="13">
        <v>500</v>
      </c>
      <c r="E181" s="13">
        <v>1</v>
      </c>
      <c r="F181" s="14">
        <v>57</v>
      </c>
      <c r="G181" s="15" t="e">
        <f>VLOOKUP(A181,'[1]Finishing types'!$A$1:$B$65536,2,FALSE)</f>
        <v>#N/A</v>
      </c>
      <c r="H181" s="16"/>
      <c r="I181" s="16"/>
      <c r="J181" s="17"/>
      <c r="K181" s="12"/>
      <c r="L181" s="12"/>
    </row>
    <row r="182" spans="1:12" ht="15.75" x14ac:dyDescent="0.25">
      <c r="A182" s="12" t="s">
        <v>253</v>
      </c>
      <c r="B182" s="12" t="s">
        <v>252</v>
      </c>
      <c r="C182" s="12" t="s">
        <v>294</v>
      </c>
      <c r="D182" s="13">
        <v>500</v>
      </c>
      <c r="E182" s="13">
        <v>1</v>
      </c>
      <c r="F182" s="14">
        <v>10.4</v>
      </c>
      <c r="G182" s="15" t="e">
        <f>VLOOKUP(A182,'[1]Finishing types'!$A$1:$B$65536,2,FALSE)</f>
        <v>#N/A</v>
      </c>
      <c r="H182" s="16"/>
      <c r="I182" s="16"/>
      <c r="J182" s="17"/>
      <c r="K182" s="12"/>
      <c r="L182" s="12"/>
    </row>
    <row r="183" spans="1:12" ht="15.75" x14ac:dyDescent="0.25">
      <c r="A183" s="12" t="s">
        <v>254</v>
      </c>
      <c r="B183" s="12" t="s">
        <v>252</v>
      </c>
      <c r="C183" s="12" t="s">
        <v>294</v>
      </c>
      <c r="D183" s="13">
        <v>500</v>
      </c>
      <c r="E183" s="13">
        <v>1</v>
      </c>
      <c r="F183" s="14">
        <v>10.4</v>
      </c>
      <c r="G183" s="15" t="e">
        <f>VLOOKUP(A183,'[1]Finishing types'!$A$1:$B$65536,2,FALSE)</f>
        <v>#N/A</v>
      </c>
      <c r="H183" s="16"/>
      <c r="I183" s="16"/>
      <c r="J183" s="17"/>
      <c r="K183" s="12"/>
      <c r="L183" s="12"/>
    </row>
    <row r="184" spans="1:12" ht="15.75" x14ac:dyDescent="0.25">
      <c r="A184" s="12" t="s">
        <v>173</v>
      </c>
      <c r="B184" s="12" t="s">
        <v>278</v>
      </c>
      <c r="C184" s="12" t="s">
        <v>294</v>
      </c>
      <c r="D184" s="13">
        <v>500</v>
      </c>
      <c r="E184" s="13">
        <v>15</v>
      </c>
      <c r="F184" s="14">
        <v>660</v>
      </c>
      <c r="G184" s="15" t="e">
        <f>VLOOKUP(A184,'[1]Finishing types'!$A$1:$B$65536,2,FALSE)</f>
        <v>#N/A</v>
      </c>
      <c r="H184" s="16"/>
      <c r="I184" s="16"/>
      <c r="J184" s="17"/>
      <c r="K184" s="12"/>
      <c r="L184" s="12"/>
    </row>
    <row r="185" spans="1:12" ht="15.75" x14ac:dyDescent="0.25">
      <c r="A185" s="12" t="s">
        <v>81</v>
      </c>
      <c r="B185" s="12" t="s">
        <v>230</v>
      </c>
      <c r="C185" s="12" t="s">
        <v>294</v>
      </c>
      <c r="D185" s="13">
        <v>500</v>
      </c>
      <c r="E185" s="13">
        <v>2</v>
      </c>
      <c r="F185" s="14">
        <v>91.8</v>
      </c>
      <c r="G185" s="15" t="e">
        <f>VLOOKUP(A185,'[1]Finishing types'!$A$1:$B$65536,2,FALSE)</f>
        <v>#N/A</v>
      </c>
      <c r="H185" s="16"/>
      <c r="I185" s="16"/>
      <c r="J185" s="17"/>
      <c r="K185" s="12"/>
      <c r="L185" s="12"/>
    </row>
    <row r="186" spans="1:12" ht="15.75" x14ac:dyDescent="0.25">
      <c r="A186" s="12" t="s">
        <v>84</v>
      </c>
      <c r="B186" s="12" t="s">
        <v>220</v>
      </c>
      <c r="C186" s="12" t="s">
        <v>294</v>
      </c>
      <c r="D186" s="13">
        <v>500</v>
      </c>
      <c r="E186" s="13">
        <v>1</v>
      </c>
      <c r="F186" s="14">
        <v>90</v>
      </c>
      <c r="G186" s="15" t="e">
        <f>VLOOKUP(A186,'[1]Finishing types'!$A$1:$B$65536,2,FALSE)</f>
        <v>#N/A</v>
      </c>
      <c r="H186" s="16"/>
      <c r="I186" s="16"/>
      <c r="J186" s="17"/>
      <c r="K186" s="12"/>
      <c r="L186" s="12"/>
    </row>
    <row r="187" spans="1:12" ht="15.75" x14ac:dyDescent="0.25">
      <c r="A187" s="12" t="s">
        <v>232</v>
      </c>
      <c r="B187" s="12" t="s">
        <v>231</v>
      </c>
      <c r="C187" s="12" t="s">
        <v>294</v>
      </c>
      <c r="D187" s="13">
        <v>500</v>
      </c>
      <c r="E187" s="13">
        <v>1</v>
      </c>
      <c r="F187" s="14">
        <v>40</v>
      </c>
      <c r="G187" s="15" t="e">
        <f>VLOOKUP(A187,'[1]Finishing types'!$A$1:$B$65536,2,FALSE)</f>
        <v>#N/A</v>
      </c>
      <c r="H187" s="16"/>
      <c r="I187" s="16"/>
      <c r="J187" s="17"/>
      <c r="K187" s="12"/>
      <c r="L187" s="12"/>
    </row>
    <row r="188" spans="1:12" ht="15.75" x14ac:dyDescent="0.25">
      <c r="A188" s="12" t="s">
        <v>233</v>
      </c>
      <c r="B188" s="12" t="s">
        <v>231</v>
      </c>
      <c r="C188" s="12" t="s">
        <v>294</v>
      </c>
      <c r="D188" s="13">
        <v>500</v>
      </c>
      <c r="E188" s="13">
        <v>1</v>
      </c>
      <c r="F188" s="14">
        <v>35</v>
      </c>
      <c r="G188" s="15" t="e">
        <f>VLOOKUP(A188,'[1]Finishing types'!$A$1:$B$65536,2,FALSE)</f>
        <v>#N/A</v>
      </c>
      <c r="H188" s="16"/>
      <c r="I188" s="16"/>
      <c r="J188" s="17"/>
      <c r="K188" s="12"/>
      <c r="L188" s="12"/>
    </row>
    <row r="189" spans="1:12" ht="15.75" x14ac:dyDescent="0.25">
      <c r="A189" s="12" t="s">
        <v>248</v>
      </c>
      <c r="B189" s="12" t="s">
        <v>249</v>
      </c>
      <c r="C189" s="12" t="s">
        <v>294</v>
      </c>
      <c r="D189" s="13">
        <v>100</v>
      </c>
      <c r="E189" s="13">
        <v>50</v>
      </c>
      <c r="F189" s="14">
        <v>330</v>
      </c>
      <c r="G189" s="15" t="e">
        <f>VLOOKUP(A189,'[1]Finishing types'!$A$1:$B$65536,2,FALSE)</f>
        <v>#N/A</v>
      </c>
      <c r="H189" s="16"/>
      <c r="I189" s="16"/>
      <c r="J189" s="17"/>
      <c r="K189" s="12"/>
      <c r="L189" s="12"/>
    </row>
    <row r="190" spans="1:12" ht="15.75" x14ac:dyDescent="0.25">
      <c r="A190" s="12" t="s">
        <v>80</v>
      </c>
      <c r="B190" s="12" t="s">
        <v>247</v>
      </c>
      <c r="C190" s="12" t="s">
        <v>294</v>
      </c>
      <c r="D190" s="13">
        <v>500</v>
      </c>
      <c r="E190" s="13">
        <v>5</v>
      </c>
      <c r="F190" s="14">
        <v>214.45000000000002</v>
      </c>
      <c r="G190" s="15" t="e">
        <f>VLOOKUP(A190,'[1]Finishing types'!$A$1:$B$65536,2,FALSE)</f>
        <v>#N/A</v>
      </c>
      <c r="H190" s="16"/>
      <c r="I190" s="16"/>
      <c r="J190" s="17"/>
      <c r="K190" s="12"/>
      <c r="L190" s="12"/>
    </row>
    <row r="191" spans="1:12" ht="15.75" x14ac:dyDescent="0.25">
      <c r="A191" s="12" t="s">
        <v>204</v>
      </c>
      <c r="B191" s="12" t="s">
        <v>221</v>
      </c>
      <c r="C191" s="12" t="s">
        <v>294</v>
      </c>
      <c r="D191" s="13">
        <v>400</v>
      </c>
      <c r="E191" s="13">
        <v>10</v>
      </c>
      <c r="F191" s="14">
        <v>372</v>
      </c>
      <c r="G191" s="15" t="e">
        <f>VLOOKUP(A191,'[1]Finishing types'!$A$1:$B$65536,2,FALSE)</f>
        <v>#N/A</v>
      </c>
      <c r="H191" s="16"/>
      <c r="I191" s="16"/>
      <c r="J191" s="17"/>
      <c r="K191" s="12"/>
      <c r="L191" s="12"/>
    </row>
    <row r="192" spans="1:12" ht="15.75" x14ac:dyDescent="0.25">
      <c r="A192" s="12" t="s">
        <v>256</v>
      </c>
      <c r="B192" s="12" t="s">
        <v>255</v>
      </c>
      <c r="C192" s="12" t="s">
        <v>294</v>
      </c>
      <c r="D192" s="13">
        <v>500</v>
      </c>
      <c r="E192" s="13">
        <v>1</v>
      </c>
      <c r="F192" s="14">
        <v>49.49</v>
      </c>
      <c r="G192" s="15" t="e">
        <f>VLOOKUP(A192,'[1]Finishing types'!$A$1:$B$65536,2,FALSE)</f>
        <v>#N/A</v>
      </c>
      <c r="H192" s="16"/>
      <c r="I192" s="16"/>
      <c r="J192" s="17"/>
      <c r="K192" s="12"/>
      <c r="L192" s="12"/>
    </row>
    <row r="193" spans="1:12" ht="15.75" x14ac:dyDescent="0.25">
      <c r="A193" s="12" t="s">
        <v>257</v>
      </c>
      <c r="B193" s="12" t="s">
        <v>255</v>
      </c>
      <c r="C193" s="12" t="s">
        <v>294</v>
      </c>
      <c r="D193" s="13">
        <v>500</v>
      </c>
      <c r="E193" s="13">
        <v>1</v>
      </c>
      <c r="F193" s="14">
        <v>49.49</v>
      </c>
      <c r="G193" s="15" t="e">
        <f>VLOOKUP(A193,'[1]Finishing types'!$A$1:$B$65536,2,FALSE)</f>
        <v>#N/A</v>
      </c>
      <c r="H193" s="16"/>
      <c r="I193" s="16"/>
      <c r="J193" s="17"/>
      <c r="K193" s="12"/>
      <c r="L193" s="12"/>
    </row>
    <row r="194" spans="1:12" ht="15.75" x14ac:dyDescent="0.25">
      <c r="A194" s="12" t="s">
        <v>81</v>
      </c>
      <c r="B194" s="12" t="s">
        <v>289</v>
      </c>
      <c r="C194" s="12" t="s">
        <v>294</v>
      </c>
      <c r="D194" s="13">
        <v>500</v>
      </c>
      <c r="E194" s="13">
        <v>1</v>
      </c>
      <c r="F194" s="14">
        <v>42.89</v>
      </c>
      <c r="G194" s="15" t="e">
        <f>VLOOKUP(A194,'[1]Finishing types'!$A$1:$B$65536,2,FALSE)</f>
        <v>#N/A</v>
      </c>
      <c r="H194" s="16"/>
      <c r="I194" s="16"/>
      <c r="J194" s="17"/>
      <c r="K194" s="12"/>
      <c r="L194" s="12"/>
    </row>
    <row r="195" spans="1:12" ht="15.75" x14ac:dyDescent="0.25">
      <c r="A195" s="12" t="s">
        <v>82</v>
      </c>
      <c r="B195" s="12" t="s">
        <v>261</v>
      </c>
      <c r="C195" s="12" t="s">
        <v>294</v>
      </c>
      <c r="D195" s="13">
        <v>500</v>
      </c>
      <c r="E195" s="13">
        <v>3</v>
      </c>
      <c r="F195" s="14">
        <v>128.67000000000002</v>
      </c>
      <c r="G195" s="15" t="e">
        <f>VLOOKUP(A195,'[1]Finishing types'!$A$1:$B$65536,2,FALSE)</f>
        <v>#N/A</v>
      </c>
      <c r="H195" s="16"/>
      <c r="I195" s="16"/>
      <c r="J195" s="17"/>
      <c r="K195" s="12"/>
      <c r="L195" s="12"/>
    </row>
    <row r="196" spans="1:12" ht="15.75" x14ac:dyDescent="0.25">
      <c r="A196" s="12" t="s">
        <v>81</v>
      </c>
      <c r="B196" s="12" t="s">
        <v>261</v>
      </c>
      <c r="C196" s="12" t="s">
        <v>294</v>
      </c>
      <c r="D196" s="13">
        <v>500</v>
      </c>
      <c r="E196" s="13">
        <v>3</v>
      </c>
      <c r="F196" s="14">
        <v>128.67000000000002</v>
      </c>
      <c r="G196" s="15" t="e">
        <f>VLOOKUP(A196,'[1]Finishing types'!$A$1:$B$65536,2,FALSE)</f>
        <v>#N/A</v>
      </c>
      <c r="H196" s="16"/>
      <c r="I196" s="16"/>
      <c r="J196" s="17"/>
      <c r="K196" s="12"/>
      <c r="L196" s="12"/>
    </row>
    <row r="197" spans="1:12" ht="15.75" x14ac:dyDescent="0.25">
      <c r="A197" s="12" t="s">
        <v>80</v>
      </c>
      <c r="B197" s="12" t="s">
        <v>261</v>
      </c>
      <c r="C197" s="12" t="s">
        <v>294</v>
      </c>
      <c r="D197" s="13">
        <v>500</v>
      </c>
      <c r="E197" s="13">
        <v>3</v>
      </c>
      <c r="F197" s="14">
        <v>128.67000000000002</v>
      </c>
      <c r="G197" s="15" t="e">
        <f>VLOOKUP(A197,'[1]Finishing types'!$A$1:$B$65536,2,FALSE)</f>
        <v>#N/A</v>
      </c>
      <c r="H197" s="16"/>
      <c r="I197" s="16"/>
      <c r="J197" s="17"/>
      <c r="K197" s="12"/>
      <c r="L197" s="12"/>
    </row>
    <row r="198" spans="1:12" ht="15.75" x14ac:dyDescent="0.25">
      <c r="A198" s="12" t="s">
        <v>163</v>
      </c>
      <c r="B198" s="12" t="s">
        <v>277</v>
      </c>
      <c r="C198" s="12" t="s">
        <v>294</v>
      </c>
      <c r="D198" s="13">
        <v>500</v>
      </c>
      <c r="E198" s="13">
        <v>5</v>
      </c>
      <c r="F198" s="14">
        <v>127.5</v>
      </c>
      <c r="G198" s="15" t="e">
        <f>VLOOKUP(A198,'[1]Finishing types'!$A$1:$B$65536,2,FALSE)</f>
        <v>#N/A</v>
      </c>
      <c r="H198" s="16"/>
      <c r="I198" s="16"/>
      <c r="J198" s="17"/>
      <c r="K198" s="12"/>
      <c r="L198" s="12"/>
    </row>
    <row r="199" spans="1:12" ht="15.75" x14ac:dyDescent="0.25">
      <c r="A199" s="12" t="s">
        <v>81</v>
      </c>
      <c r="B199" s="12" t="s">
        <v>288</v>
      </c>
      <c r="C199" s="12" t="s">
        <v>294</v>
      </c>
      <c r="D199" s="13">
        <v>500</v>
      </c>
      <c r="E199" s="13">
        <v>2</v>
      </c>
      <c r="F199" s="14">
        <v>57.14</v>
      </c>
      <c r="G199" s="15" t="e">
        <f>VLOOKUP(A199,'[1]Finishing types'!$A$1:$B$65536,2,FALSE)</f>
        <v>#N/A</v>
      </c>
      <c r="H199" s="16"/>
      <c r="I199" s="16"/>
      <c r="J199" s="17"/>
      <c r="K199" s="12"/>
      <c r="L199" s="12"/>
    </row>
    <row r="200" spans="1:12" ht="15.75" x14ac:dyDescent="0.25">
      <c r="A200" s="12" t="s">
        <v>80</v>
      </c>
      <c r="B200" s="12" t="s">
        <v>288</v>
      </c>
      <c r="C200" s="12" t="s">
        <v>294</v>
      </c>
      <c r="D200" s="13">
        <v>500</v>
      </c>
      <c r="E200" s="13">
        <v>2</v>
      </c>
      <c r="F200" s="14">
        <v>57.14</v>
      </c>
      <c r="G200" s="15" t="e">
        <f>VLOOKUP(A200,'[1]Finishing types'!$A$1:$B$65536,2,FALSE)</f>
        <v>#N/A</v>
      </c>
      <c r="H200" s="16"/>
      <c r="I200" s="16"/>
      <c r="J200" s="17"/>
      <c r="K200" s="12"/>
      <c r="L200" s="12"/>
    </row>
    <row r="201" spans="1:12" ht="15.75" x14ac:dyDescent="0.25">
      <c r="A201" s="12" t="s">
        <v>80</v>
      </c>
      <c r="B201" s="12" t="s">
        <v>275</v>
      </c>
      <c r="C201" s="12" t="s">
        <v>294</v>
      </c>
      <c r="D201" s="13">
        <v>500</v>
      </c>
      <c r="E201" s="13">
        <v>4</v>
      </c>
      <c r="F201" s="14">
        <v>148</v>
      </c>
      <c r="G201" s="15" t="e">
        <f>VLOOKUP(A201,'[1]Finishing types'!$A$1:$B$65536,2,FALSE)</f>
        <v>#N/A</v>
      </c>
      <c r="H201" s="16"/>
      <c r="I201" s="16"/>
      <c r="J201" s="17"/>
      <c r="K201" s="12"/>
      <c r="L201" s="12"/>
    </row>
    <row r="202" spans="1:12" ht="15.75" x14ac:dyDescent="0.25">
      <c r="A202" s="12" t="s">
        <v>260</v>
      </c>
      <c r="B202" s="12" t="s">
        <v>259</v>
      </c>
      <c r="C202" s="12" t="s">
        <v>294</v>
      </c>
      <c r="D202" s="13">
        <v>500</v>
      </c>
      <c r="E202" s="13">
        <v>8</v>
      </c>
      <c r="F202" s="14">
        <v>473.6</v>
      </c>
      <c r="G202" s="15" t="e">
        <f>VLOOKUP(A202,'[1]Finishing types'!$A$1:$B$65536,2,FALSE)</f>
        <v>#N/A</v>
      </c>
      <c r="H202" s="16"/>
      <c r="I202" s="16"/>
      <c r="J202" s="17"/>
      <c r="K202" s="12"/>
      <c r="L202" s="12"/>
    </row>
    <row r="203" spans="1:12" ht="15.75" x14ac:dyDescent="0.25">
      <c r="A203" s="12" t="s">
        <v>164</v>
      </c>
      <c r="B203" s="12" t="s">
        <v>259</v>
      </c>
      <c r="C203" s="12" t="s">
        <v>294</v>
      </c>
      <c r="D203" s="13">
        <v>500</v>
      </c>
      <c r="E203" s="13">
        <v>8</v>
      </c>
      <c r="F203" s="14">
        <v>473.6</v>
      </c>
      <c r="G203" s="15" t="e">
        <f>VLOOKUP(A203,'[1]Finishing types'!$A$1:$B$65536,2,FALSE)</f>
        <v>#N/A</v>
      </c>
      <c r="H203" s="16"/>
      <c r="I203" s="16"/>
      <c r="J203" s="17"/>
      <c r="K203" s="12"/>
      <c r="L203" s="12"/>
    </row>
    <row r="204" spans="1:12" ht="15.75" x14ac:dyDescent="0.25">
      <c r="A204" s="12" t="s">
        <v>140</v>
      </c>
      <c r="B204" s="12" t="s">
        <v>273</v>
      </c>
      <c r="C204" s="12" t="s">
        <v>294</v>
      </c>
      <c r="D204" s="13">
        <v>100</v>
      </c>
      <c r="E204" s="13">
        <v>18</v>
      </c>
      <c r="F204" s="14">
        <v>142.74</v>
      </c>
      <c r="G204" s="15" t="e">
        <f>VLOOKUP(A204,'[1]Finishing types'!$A$1:$B$65536,2,FALSE)</f>
        <v>#N/A</v>
      </c>
      <c r="H204" s="16"/>
      <c r="I204" s="16"/>
      <c r="J204" s="17"/>
      <c r="K204" s="12"/>
      <c r="L204" s="12"/>
    </row>
    <row r="205" spans="1:12" ht="15.75" x14ac:dyDescent="0.25">
      <c r="A205" s="12" t="s">
        <v>141</v>
      </c>
      <c r="B205" s="12" t="s">
        <v>273</v>
      </c>
      <c r="C205" s="12" t="s">
        <v>294</v>
      </c>
      <c r="D205" s="13">
        <v>100</v>
      </c>
      <c r="E205" s="13">
        <v>25</v>
      </c>
      <c r="F205" s="14">
        <v>198.25</v>
      </c>
      <c r="G205" s="15" t="e">
        <f>VLOOKUP(A205,'[1]Finishing types'!$A$1:$B$65536,2,FALSE)</f>
        <v>#N/A</v>
      </c>
      <c r="H205" s="16"/>
      <c r="I205" s="16"/>
      <c r="J205" s="17"/>
      <c r="K205" s="12"/>
      <c r="L205" s="12"/>
    </row>
    <row r="206" spans="1:12" ht="15.75" x14ac:dyDescent="0.25">
      <c r="A206" s="12" t="s">
        <v>142</v>
      </c>
      <c r="B206" s="12" t="s">
        <v>273</v>
      </c>
      <c r="C206" s="12" t="s">
        <v>294</v>
      </c>
      <c r="D206" s="13">
        <v>100</v>
      </c>
      <c r="E206" s="13">
        <v>9</v>
      </c>
      <c r="F206" s="14">
        <v>71.37</v>
      </c>
      <c r="G206" s="15" t="e">
        <f>VLOOKUP(A206,'[1]Finishing types'!$A$1:$B$65536,2,FALSE)</f>
        <v>#N/A</v>
      </c>
      <c r="H206" s="16"/>
      <c r="I206" s="16"/>
      <c r="J206" s="17"/>
      <c r="K206" s="12"/>
      <c r="L206" s="12"/>
    </row>
    <row r="207" spans="1:12" ht="15.75" x14ac:dyDescent="0.25">
      <c r="A207" s="12" t="s">
        <v>89</v>
      </c>
      <c r="B207" s="12" t="s">
        <v>264</v>
      </c>
      <c r="C207" s="12" t="s">
        <v>294</v>
      </c>
      <c r="D207" s="13">
        <v>500</v>
      </c>
      <c r="E207" s="13">
        <v>10</v>
      </c>
      <c r="F207" s="14">
        <v>275</v>
      </c>
      <c r="G207" s="15" t="e">
        <f>VLOOKUP(A207,'[1]Finishing types'!$A$1:$B$65536,2,FALSE)</f>
        <v>#N/A</v>
      </c>
      <c r="H207" s="16"/>
      <c r="I207" s="16"/>
      <c r="J207" s="17"/>
      <c r="K207" s="12"/>
      <c r="L207" s="12"/>
    </row>
    <row r="208" spans="1:12" ht="15.75" x14ac:dyDescent="0.25">
      <c r="A208" s="12" t="s">
        <v>91</v>
      </c>
      <c r="B208" s="12" t="s">
        <v>276</v>
      </c>
      <c r="C208" s="12" t="s">
        <v>294</v>
      </c>
      <c r="D208" s="13">
        <v>500</v>
      </c>
      <c r="E208" s="13">
        <v>2</v>
      </c>
      <c r="F208" s="14">
        <v>150.82</v>
      </c>
      <c r="G208" s="15" t="e">
        <f>VLOOKUP(A208,'[1]Finishing types'!$A$1:$B$65536,2,FALSE)</f>
        <v>#N/A</v>
      </c>
      <c r="H208" s="16"/>
      <c r="I208" s="16"/>
      <c r="J208" s="17"/>
      <c r="K208" s="12"/>
      <c r="L208" s="12"/>
    </row>
    <row r="209" spans="1:12" ht="15.75" x14ac:dyDescent="0.25">
      <c r="A209" s="12" t="s">
        <v>24</v>
      </c>
      <c r="B209" s="12" t="s">
        <v>286</v>
      </c>
      <c r="C209" s="12" t="s">
        <v>294</v>
      </c>
      <c r="D209" s="13">
        <v>500</v>
      </c>
      <c r="E209" s="13">
        <v>1</v>
      </c>
      <c r="F209" s="14">
        <v>91.445288538668393</v>
      </c>
      <c r="G209" s="15" t="str">
        <f>VLOOKUP(A209,'[1]Finishing types'!$A$1:$B$65536,2,FALSE)</f>
        <v>Printed</v>
      </c>
      <c r="H209" s="16"/>
      <c r="I209" s="16"/>
      <c r="J209" s="17"/>
      <c r="K209" s="12"/>
      <c r="L209" s="12"/>
    </row>
    <row r="210" spans="1:12" ht="15.75" x14ac:dyDescent="0.25">
      <c r="A210" s="12" t="s">
        <v>61</v>
      </c>
      <c r="B210" s="12" t="s">
        <v>286</v>
      </c>
      <c r="C210" s="12" t="s">
        <v>294</v>
      </c>
      <c r="D210" s="13">
        <v>500</v>
      </c>
      <c r="E210" s="13">
        <v>1</v>
      </c>
      <c r="F210" s="14">
        <v>62.7329778700514</v>
      </c>
      <c r="G210" s="15" t="str">
        <f>VLOOKUP(A210,'[1]Finishing types'!$A$1:$B$65536,2,FALSE)</f>
        <v>Printed</v>
      </c>
      <c r="H210" s="16"/>
      <c r="I210" s="16"/>
      <c r="J210" s="17"/>
      <c r="K210" s="12"/>
      <c r="L210" s="12"/>
    </row>
    <row r="211" spans="1:12" ht="15.75" x14ac:dyDescent="0.25">
      <c r="A211" s="12" t="s">
        <v>65</v>
      </c>
      <c r="B211" s="12" t="s">
        <v>286</v>
      </c>
      <c r="C211" s="12" t="s">
        <v>294</v>
      </c>
      <c r="D211" s="13">
        <v>500</v>
      </c>
      <c r="E211" s="13">
        <v>1</v>
      </c>
      <c r="F211" s="14">
        <v>62.7329778700514</v>
      </c>
      <c r="G211" s="15" t="str">
        <f>VLOOKUP(A211,'[1]Finishing types'!$A$1:$B$65536,2,FALSE)</f>
        <v>Printed</v>
      </c>
      <c r="H211" s="16"/>
      <c r="I211" s="16"/>
      <c r="J211" s="17"/>
      <c r="K211" s="12"/>
      <c r="L211" s="12"/>
    </row>
    <row r="212" spans="1:12" ht="15.75" x14ac:dyDescent="0.25">
      <c r="A212" s="12" t="s">
        <v>37</v>
      </c>
      <c r="B212" s="12" t="s">
        <v>286</v>
      </c>
      <c r="C212" s="12" t="s">
        <v>294</v>
      </c>
      <c r="D212" s="13">
        <v>500</v>
      </c>
      <c r="E212" s="13">
        <v>1</v>
      </c>
      <c r="F212" s="14">
        <v>62.7329778700514</v>
      </c>
      <c r="G212" s="15" t="str">
        <f>VLOOKUP(A212,'[1]Finishing types'!$A$1:$B$65536,2,FALSE)</f>
        <v>Printed</v>
      </c>
      <c r="H212" s="16"/>
      <c r="I212" s="16"/>
      <c r="J212" s="17"/>
      <c r="K212" s="12"/>
      <c r="L212" s="12"/>
    </row>
    <row r="213" spans="1:12" ht="15.75" x14ac:dyDescent="0.25">
      <c r="A213" s="12" t="s">
        <v>19</v>
      </c>
      <c r="B213" s="12" t="s">
        <v>286</v>
      </c>
      <c r="C213" s="12" t="s">
        <v>294</v>
      </c>
      <c r="D213" s="13">
        <v>500</v>
      </c>
      <c r="E213" s="13">
        <v>1</v>
      </c>
      <c r="F213" s="14">
        <v>62.7329778700514</v>
      </c>
      <c r="G213" s="15" t="str">
        <f>VLOOKUP(A213,'[1]Finishing types'!$A$1:$B$65536,2,FALSE)</f>
        <v>Printed</v>
      </c>
      <c r="H213" s="16"/>
      <c r="I213" s="16"/>
      <c r="J213" s="17"/>
      <c r="K213" s="12"/>
      <c r="L213" s="12"/>
    </row>
    <row r="214" spans="1:12" ht="15.75" x14ac:dyDescent="0.25">
      <c r="A214" s="12" t="s">
        <v>29</v>
      </c>
      <c r="B214" s="12" t="s">
        <v>274</v>
      </c>
      <c r="C214" s="12" t="s">
        <v>294</v>
      </c>
      <c r="D214" s="13">
        <v>10</v>
      </c>
      <c r="E214" s="13">
        <v>740</v>
      </c>
      <c r="F214" s="14">
        <v>296</v>
      </c>
      <c r="G214" s="15" t="str">
        <f>VLOOKUP(A214,'[1]Finishing types'!$A$1:$B$65536,2,FALSE)</f>
        <v>Printed</v>
      </c>
      <c r="H214" s="16"/>
      <c r="I214" s="16"/>
      <c r="J214" s="17"/>
      <c r="K214" s="12"/>
      <c r="L214" s="12"/>
    </row>
    <row r="215" spans="1:12" ht="15.75" x14ac:dyDescent="0.25">
      <c r="A215" s="12" t="s">
        <v>27</v>
      </c>
      <c r="B215" s="12" t="s">
        <v>285</v>
      </c>
      <c r="C215" s="12" t="s">
        <v>294</v>
      </c>
      <c r="D215" s="13">
        <v>500</v>
      </c>
      <c r="E215" s="13">
        <v>2</v>
      </c>
      <c r="F215" s="14">
        <v>50</v>
      </c>
      <c r="G215" s="15" t="str">
        <f>VLOOKUP(A215,'[1]Finishing types'!$A$1:$B$65536,2,FALSE)</f>
        <v>Neutral</v>
      </c>
      <c r="H215" s="16"/>
      <c r="I215" s="16"/>
      <c r="J215" s="17"/>
      <c r="K215" s="12"/>
      <c r="L215" s="12"/>
    </row>
    <row r="216" spans="1:12" ht="15.75" x14ac:dyDescent="0.25">
      <c r="A216" s="12" t="s">
        <v>28</v>
      </c>
      <c r="B216" s="12" t="s">
        <v>285</v>
      </c>
      <c r="C216" s="12" t="s">
        <v>294</v>
      </c>
      <c r="D216" s="13">
        <v>500</v>
      </c>
      <c r="E216" s="13">
        <v>2</v>
      </c>
      <c r="F216" s="14">
        <v>50</v>
      </c>
      <c r="G216" s="15" t="str">
        <f>VLOOKUP(A216,'[1]Finishing types'!$A$1:$B$65536,2,FALSE)</f>
        <v>Neutral</v>
      </c>
      <c r="H216" s="16"/>
      <c r="I216" s="16"/>
      <c r="J216" s="17"/>
      <c r="K216" s="12"/>
      <c r="L216" s="12"/>
    </row>
    <row r="217" spans="1:12" ht="15.75" x14ac:dyDescent="0.25">
      <c r="A217" s="12" t="s">
        <v>20</v>
      </c>
      <c r="B217" s="12" t="s">
        <v>285</v>
      </c>
      <c r="C217" s="12" t="s">
        <v>294</v>
      </c>
      <c r="D217" s="13">
        <v>500</v>
      </c>
      <c r="E217" s="13">
        <v>4</v>
      </c>
      <c r="F217" s="14">
        <v>108</v>
      </c>
      <c r="G217" s="15" t="str">
        <f>VLOOKUP(A217,'[1]Finishing types'!$A$1:$B$65536,2,FALSE)</f>
        <v>Neutral</v>
      </c>
      <c r="H217" s="16"/>
      <c r="I217" s="16"/>
      <c r="J217" s="17"/>
      <c r="K217" s="12"/>
      <c r="L217" s="12"/>
    </row>
    <row r="218" spans="1:12" ht="15.75" x14ac:dyDescent="0.25">
      <c r="A218" s="12" t="s">
        <v>23</v>
      </c>
      <c r="B218" s="12" t="s">
        <v>285</v>
      </c>
      <c r="C218" s="12" t="s">
        <v>294</v>
      </c>
      <c r="D218" s="13">
        <v>500</v>
      </c>
      <c r="E218" s="13">
        <v>2</v>
      </c>
      <c r="F218" s="14">
        <v>54</v>
      </c>
      <c r="G218" s="15" t="str">
        <f>VLOOKUP(A218,'[1]Finishing types'!$A$1:$B$65536,2,FALSE)</f>
        <v>Neutral</v>
      </c>
      <c r="H218" s="16"/>
      <c r="I218" s="16"/>
      <c r="J218" s="17"/>
      <c r="K218" s="12"/>
      <c r="L218" s="12"/>
    </row>
    <row r="219" spans="1:12" ht="15.75" x14ac:dyDescent="0.25">
      <c r="A219" s="12" t="s">
        <v>26</v>
      </c>
      <c r="B219" s="12" t="s">
        <v>285</v>
      </c>
      <c r="C219" s="12" t="s">
        <v>294</v>
      </c>
      <c r="D219" s="13">
        <v>500</v>
      </c>
      <c r="E219" s="13">
        <v>2</v>
      </c>
      <c r="F219" s="14">
        <v>54</v>
      </c>
      <c r="G219" s="15" t="str">
        <f>VLOOKUP(A219,'[1]Finishing types'!$A$1:$B$65536,2,FALSE)</f>
        <v>Neutral</v>
      </c>
      <c r="H219" s="16"/>
      <c r="I219" s="16"/>
      <c r="J219" s="17"/>
      <c r="K219" s="12"/>
      <c r="L219" s="12"/>
    </row>
    <row r="220" spans="1:12" ht="15.75" x14ac:dyDescent="0.25">
      <c r="A220" s="12" t="s">
        <v>25</v>
      </c>
      <c r="B220" s="12" t="s">
        <v>285</v>
      </c>
      <c r="C220" s="12" t="s">
        <v>294</v>
      </c>
      <c r="D220" s="13">
        <v>500</v>
      </c>
      <c r="E220" s="13">
        <v>2</v>
      </c>
      <c r="F220" s="14">
        <v>54</v>
      </c>
      <c r="G220" s="15" t="str">
        <f>VLOOKUP(A220,'[1]Finishing types'!$A$1:$B$65536,2,FALSE)</f>
        <v>Neutral</v>
      </c>
      <c r="H220" s="16"/>
      <c r="I220" s="16"/>
      <c r="J220" s="17"/>
      <c r="K220" s="12"/>
      <c r="L220" s="12"/>
    </row>
    <row r="221" spans="1:12" ht="15.75" x14ac:dyDescent="0.25">
      <c r="A221" s="12" t="s">
        <v>71</v>
      </c>
      <c r="B221" s="12" t="s">
        <v>285</v>
      </c>
      <c r="C221" s="12" t="s">
        <v>294</v>
      </c>
      <c r="D221" s="13">
        <v>10</v>
      </c>
      <c r="E221" s="13">
        <v>1500</v>
      </c>
      <c r="F221" s="14">
        <v>300</v>
      </c>
      <c r="G221" s="15" t="str">
        <f>VLOOKUP(A221,'[1]Finishing types'!$A$1:$B$65536,2,FALSE)</f>
        <v>Neutral</v>
      </c>
      <c r="H221" s="16"/>
      <c r="I221" s="16"/>
      <c r="J221" s="17"/>
      <c r="K221" s="12"/>
      <c r="L221" s="12"/>
    </row>
    <row r="222" spans="1:12" ht="15.75" x14ac:dyDescent="0.25">
      <c r="A222" s="12" t="s">
        <v>105</v>
      </c>
      <c r="B222" s="12" t="s">
        <v>287</v>
      </c>
      <c r="C222" s="12" t="s">
        <v>294</v>
      </c>
      <c r="D222" s="13">
        <v>10</v>
      </c>
      <c r="E222" s="13">
        <v>10</v>
      </c>
      <c r="F222" s="14">
        <v>9.4370782805643412</v>
      </c>
      <c r="G222" s="15" t="str">
        <f>VLOOKUP(A222,'[1]Finishing types'!$A$1:$B$65536,2,FALSE)</f>
        <v>Printed</v>
      </c>
      <c r="H222" s="16"/>
      <c r="I222" s="16"/>
      <c r="J222" s="17"/>
      <c r="K222" s="12"/>
      <c r="L222" s="12"/>
    </row>
    <row r="223" spans="1:12" ht="15.75" x14ac:dyDescent="0.25">
      <c r="A223" s="12" t="s">
        <v>64</v>
      </c>
      <c r="B223" s="12" t="s">
        <v>287</v>
      </c>
      <c r="C223" s="12" t="s">
        <v>294</v>
      </c>
      <c r="D223" s="13">
        <v>10</v>
      </c>
      <c r="E223" s="13">
        <v>10</v>
      </c>
      <c r="F223" s="14">
        <v>9.4370782805643412</v>
      </c>
      <c r="G223" s="15" t="str">
        <f>VLOOKUP(A223,'[1]Finishing types'!$A$1:$B$65536,2,FALSE)</f>
        <v>Printed</v>
      </c>
      <c r="H223" s="16"/>
      <c r="I223" s="16"/>
      <c r="J223" s="17"/>
      <c r="K223" s="12"/>
      <c r="L223" s="12"/>
    </row>
    <row r="224" spans="1:12" ht="15.75" x14ac:dyDescent="0.25">
      <c r="A224" s="12" t="s">
        <v>22</v>
      </c>
      <c r="B224" s="12" t="s">
        <v>287</v>
      </c>
      <c r="C224" s="12" t="s">
        <v>294</v>
      </c>
      <c r="D224" s="13">
        <v>10</v>
      </c>
      <c r="E224" s="13">
        <v>10</v>
      </c>
      <c r="F224" s="14">
        <v>9.4370782805643412</v>
      </c>
      <c r="G224" s="15" t="str">
        <f>VLOOKUP(A224,'[1]Finishing types'!$A$1:$B$65536,2,FALSE)</f>
        <v>Printed</v>
      </c>
      <c r="H224" s="16"/>
      <c r="I224" s="16"/>
      <c r="J224" s="17"/>
      <c r="K224" s="12"/>
      <c r="L224" s="12"/>
    </row>
    <row r="225" spans="1:13" ht="15.75" x14ac:dyDescent="0.25">
      <c r="A225" s="12" t="s">
        <v>39</v>
      </c>
      <c r="B225" s="12" t="s">
        <v>287</v>
      </c>
      <c r="C225" s="12" t="s">
        <v>294</v>
      </c>
      <c r="D225" s="13">
        <v>10</v>
      </c>
      <c r="E225" s="13">
        <v>10</v>
      </c>
      <c r="F225" s="14">
        <v>9.4370782805643412</v>
      </c>
      <c r="G225" s="15" t="str">
        <f>VLOOKUP(A225,'[1]Finishing types'!$A$1:$B$65536,2,FALSE)</f>
        <v>Printed</v>
      </c>
      <c r="H225" s="16"/>
      <c r="I225" s="16"/>
      <c r="J225" s="17"/>
      <c r="K225" s="12"/>
      <c r="L225" s="12"/>
    </row>
    <row r="226" spans="1:13" ht="15.75" x14ac:dyDescent="0.25">
      <c r="A226" s="12" t="s">
        <v>49</v>
      </c>
      <c r="B226" s="12" t="s">
        <v>287</v>
      </c>
      <c r="C226" s="12" t="s">
        <v>294</v>
      </c>
      <c r="D226" s="13">
        <v>10</v>
      </c>
      <c r="E226" s="13">
        <v>20</v>
      </c>
      <c r="F226" s="14">
        <v>18.874156561128697</v>
      </c>
      <c r="G226" s="15" t="str">
        <f>VLOOKUP(A226,'[1]Finishing types'!$A$1:$B$65536,2,FALSE)</f>
        <v>Printed</v>
      </c>
      <c r="H226" s="16"/>
      <c r="I226" s="16"/>
      <c r="J226" s="17"/>
      <c r="K226" s="12"/>
      <c r="L226" s="12"/>
    </row>
    <row r="227" spans="1:13" ht="15.75" x14ac:dyDescent="0.25">
      <c r="A227" s="12" t="s">
        <v>30</v>
      </c>
      <c r="B227" s="12" t="s">
        <v>287</v>
      </c>
      <c r="C227" s="12" t="s">
        <v>294</v>
      </c>
      <c r="D227" s="13">
        <v>10</v>
      </c>
      <c r="E227" s="13">
        <v>10</v>
      </c>
      <c r="F227" s="14">
        <v>9.4370782805643412</v>
      </c>
      <c r="G227" s="15" t="str">
        <f>VLOOKUP(A227,'[1]Finishing types'!$A$1:$B$65536,2,FALSE)</f>
        <v>Printed</v>
      </c>
      <c r="H227" s="16"/>
      <c r="I227" s="16"/>
      <c r="J227" s="17"/>
      <c r="K227" s="12"/>
      <c r="L227" s="12"/>
    </row>
    <row r="228" spans="1:13" ht="15.75" x14ac:dyDescent="0.25">
      <c r="A228" s="12" t="s">
        <v>63</v>
      </c>
      <c r="B228" s="12" t="s">
        <v>287</v>
      </c>
      <c r="C228" s="12" t="s">
        <v>294</v>
      </c>
      <c r="D228" s="13">
        <v>10</v>
      </c>
      <c r="E228" s="13">
        <v>10</v>
      </c>
      <c r="F228" s="14">
        <v>9.4370782805643412</v>
      </c>
      <c r="G228" s="15" t="str">
        <f>VLOOKUP(A228,'[1]Finishing types'!$A$1:$B$65536,2,FALSE)</f>
        <v>Printed</v>
      </c>
      <c r="H228" s="16"/>
      <c r="I228" s="16"/>
      <c r="J228" s="17"/>
      <c r="K228" s="12"/>
      <c r="L228" s="12"/>
    </row>
    <row r="229" spans="1:13" ht="15.75" x14ac:dyDescent="0.25">
      <c r="A229" s="12" t="s">
        <v>50</v>
      </c>
      <c r="B229" s="12" t="s">
        <v>287</v>
      </c>
      <c r="C229" s="12" t="s">
        <v>294</v>
      </c>
      <c r="D229" s="13">
        <v>10</v>
      </c>
      <c r="E229" s="13">
        <v>20</v>
      </c>
      <c r="F229" s="14">
        <v>18.874156561128697</v>
      </c>
      <c r="G229" s="15" t="str">
        <f>VLOOKUP(A229,'[1]Finishing types'!$A$1:$B$65536,2,FALSE)</f>
        <v>Printed</v>
      </c>
      <c r="H229" s="16"/>
      <c r="I229" s="16"/>
      <c r="J229" s="17"/>
      <c r="K229" s="12"/>
      <c r="L229" s="12"/>
    </row>
    <row r="230" spans="1:13" ht="15.75" x14ac:dyDescent="0.25">
      <c r="A230" s="12" t="s">
        <v>51</v>
      </c>
      <c r="B230" s="12" t="s">
        <v>287</v>
      </c>
      <c r="C230" s="12" t="s">
        <v>294</v>
      </c>
      <c r="D230" s="13">
        <v>10</v>
      </c>
      <c r="E230" s="13">
        <v>20</v>
      </c>
      <c r="F230" s="14">
        <v>18.874156561128697</v>
      </c>
      <c r="G230" s="15" t="str">
        <f>VLOOKUP(A230,'[1]Finishing types'!$A$1:$B$65536,2,FALSE)</f>
        <v>Printed</v>
      </c>
      <c r="H230" s="16"/>
      <c r="I230" s="16"/>
      <c r="J230" s="17"/>
      <c r="K230" s="12"/>
      <c r="L230" s="12"/>
    </row>
    <row r="231" spans="1:13" ht="15.75" x14ac:dyDescent="0.25">
      <c r="A231" s="12" t="s">
        <v>38</v>
      </c>
      <c r="B231" s="12" t="s">
        <v>287</v>
      </c>
      <c r="C231" s="12" t="s">
        <v>294</v>
      </c>
      <c r="D231" s="13">
        <v>10</v>
      </c>
      <c r="E231" s="13">
        <v>20</v>
      </c>
      <c r="F231" s="14">
        <v>18.874156561128697</v>
      </c>
      <c r="G231" s="15" t="str">
        <f>VLOOKUP(A231,'[1]Finishing types'!$A$1:$B$65536,2,FALSE)</f>
        <v>Printed</v>
      </c>
      <c r="H231" s="16"/>
      <c r="I231" s="16"/>
      <c r="J231" s="17"/>
      <c r="K231" s="12"/>
      <c r="L231" s="12"/>
    </row>
    <row r="232" spans="1:13" ht="15.75" x14ac:dyDescent="0.25">
      <c r="A232" s="12" t="s">
        <v>108</v>
      </c>
      <c r="B232" s="12" t="s">
        <v>287</v>
      </c>
      <c r="C232" s="12" t="s">
        <v>294</v>
      </c>
      <c r="D232" s="13">
        <v>10</v>
      </c>
      <c r="E232" s="13">
        <v>20</v>
      </c>
      <c r="F232" s="14">
        <v>18.874156561128697</v>
      </c>
      <c r="G232" s="15" t="str">
        <f>VLOOKUP(A232,'[1]Finishing types'!$A$1:$B$65536,2,FALSE)</f>
        <v>Printed</v>
      </c>
      <c r="H232" s="16"/>
      <c r="I232" s="16"/>
      <c r="J232" s="17"/>
      <c r="K232" s="12"/>
      <c r="L232" s="12"/>
    </row>
    <row r="233" spans="1:13" ht="15.75" x14ac:dyDescent="0.25">
      <c r="A233" s="12" t="s">
        <v>36</v>
      </c>
      <c r="B233" s="12" t="s">
        <v>287</v>
      </c>
      <c r="C233" s="12" t="s">
        <v>294</v>
      </c>
      <c r="D233" s="13">
        <v>10</v>
      </c>
      <c r="E233" s="13">
        <v>20</v>
      </c>
      <c r="F233" s="14">
        <v>18.874156561128697</v>
      </c>
      <c r="G233" s="15" t="str">
        <f>VLOOKUP(A233,'[1]Finishing types'!$A$1:$B$65536,2,FALSE)</f>
        <v>Printed</v>
      </c>
      <c r="H233" s="16"/>
      <c r="I233" s="16"/>
      <c r="J233" s="17"/>
      <c r="K233" s="12"/>
      <c r="L233" s="12"/>
    </row>
    <row r="234" spans="1:13" ht="15.75" x14ac:dyDescent="0.25">
      <c r="A234" s="12" t="s">
        <v>107</v>
      </c>
      <c r="B234" s="12" t="s">
        <v>287</v>
      </c>
      <c r="C234" s="12" t="s">
        <v>294</v>
      </c>
      <c r="D234" s="13">
        <v>10</v>
      </c>
      <c r="E234" s="13">
        <v>20</v>
      </c>
      <c r="F234" s="14">
        <v>18.874156561128697</v>
      </c>
      <c r="G234" s="15" t="str">
        <f>VLOOKUP(A234,'[1]Finishing types'!$A$1:$B$65536,2,FALSE)</f>
        <v>Printed</v>
      </c>
      <c r="H234" s="16"/>
      <c r="I234" s="16"/>
      <c r="J234" s="17"/>
      <c r="K234" s="12"/>
      <c r="L234" s="12"/>
    </row>
    <row r="235" spans="1:13" ht="15.75" x14ac:dyDescent="0.25">
      <c r="A235" s="12" t="s">
        <v>31</v>
      </c>
      <c r="B235" s="12" t="s">
        <v>287</v>
      </c>
      <c r="C235" s="12" t="s">
        <v>294</v>
      </c>
      <c r="D235" s="13">
        <v>10</v>
      </c>
      <c r="E235" s="13">
        <v>10</v>
      </c>
      <c r="F235" s="14">
        <v>9.4370782805643412</v>
      </c>
      <c r="G235" s="15" t="str">
        <f>VLOOKUP(A235,'[1]Finishing types'!$A$1:$B$65536,2,FALSE)</f>
        <v>Printed</v>
      </c>
      <c r="H235" s="16"/>
      <c r="I235" s="16"/>
      <c r="J235" s="17"/>
      <c r="K235" s="12"/>
      <c r="L235" s="12"/>
    </row>
    <row r="236" spans="1:13" ht="15.75" x14ac:dyDescent="0.25">
      <c r="A236" s="12" t="s">
        <v>106</v>
      </c>
      <c r="B236" s="12" t="s">
        <v>287</v>
      </c>
      <c r="C236" s="12" t="s">
        <v>294</v>
      </c>
      <c r="D236" s="13">
        <v>10</v>
      </c>
      <c r="E236" s="13">
        <v>20</v>
      </c>
      <c r="F236" s="14">
        <v>18.874156561128697</v>
      </c>
      <c r="G236" s="15" t="str">
        <f>VLOOKUP(A236,'[1]Finishing types'!$A$1:$B$65536,2,FALSE)</f>
        <v>Printed</v>
      </c>
      <c r="H236" s="16"/>
      <c r="I236" s="16"/>
      <c r="J236" s="17"/>
      <c r="K236" s="12"/>
      <c r="L236" s="12"/>
    </row>
    <row r="237" spans="1:13" ht="15.75" x14ac:dyDescent="0.25">
      <c r="A237" s="12" t="s">
        <v>62</v>
      </c>
      <c r="B237" s="12" t="s">
        <v>287</v>
      </c>
      <c r="C237" s="12" t="s">
        <v>294</v>
      </c>
      <c r="D237" s="13">
        <v>10</v>
      </c>
      <c r="E237" s="13">
        <v>10</v>
      </c>
      <c r="F237" s="14">
        <v>9.4370782805643412</v>
      </c>
      <c r="G237" s="15" t="str">
        <f>VLOOKUP(A237,'[1]Finishing types'!$A$1:$B$65536,2,FALSE)</f>
        <v>Printed</v>
      </c>
      <c r="H237" s="16"/>
      <c r="I237" s="16"/>
      <c r="J237" s="17"/>
      <c r="K237" s="12"/>
      <c r="L237" s="12"/>
    </row>
    <row r="238" spans="1:13" ht="15.75" x14ac:dyDescent="0.25">
      <c r="A238" s="12" t="s">
        <v>102</v>
      </c>
      <c r="B238" s="12" t="s">
        <v>284</v>
      </c>
      <c r="C238" s="12" t="s">
        <v>294</v>
      </c>
      <c r="D238" s="13">
        <v>10</v>
      </c>
      <c r="E238" s="13">
        <v>100</v>
      </c>
      <c r="F238" s="14">
        <v>32</v>
      </c>
      <c r="G238" s="15" t="str">
        <f>VLOOKUP(A238,'[1]Finishing types'!$A$1:$B$65536,2,FALSE)</f>
        <v>Neutral</v>
      </c>
      <c r="H238" s="16"/>
      <c r="I238" s="16"/>
      <c r="J238" s="17"/>
      <c r="K238" s="12"/>
      <c r="L238" s="12"/>
    </row>
    <row r="239" spans="1:13" ht="15.75" x14ac:dyDescent="0.25">
      <c r="A239" s="12" t="s">
        <v>48</v>
      </c>
      <c r="B239" s="12" t="s">
        <v>280</v>
      </c>
      <c r="C239" s="12" t="s">
        <v>294</v>
      </c>
      <c r="D239" s="13">
        <v>1000</v>
      </c>
      <c r="E239" s="13">
        <v>1</v>
      </c>
      <c r="F239" s="14">
        <v>83.7</v>
      </c>
      <c r="G239" s="15" t="str">
        <f>VLOOKUP(A239,'[1]Finishing types'!$A$1:$B$65536,2,FALSE)</f>
        <v>Neutral</v>
      </c>
      <c r="H239" s="16"/>
      <c r="I239" s="16"/>
      <c r="J239" s="17"/>
      <c r="K239" s="12"/>
      <c r="L239" s="12"/>
      <c r="M239" s="1"/>
    </row>
    <row r="240" spans="1:13" ht="15.75" x14ac:dyDescent="0.25">
      <c r="A240" s="12" t="s">
        <v>4</v>
      </c>
      <c r="B240" s="12" t="s">
        <v>281</v>
      </c>
      <c r="C240" s="12" t="s">
        <v>294</v>
      </c>
      <c r="D240" s="13">
        <v>12</v>
      </c>
      <c r="E240" s="13">
        <v>1</v>
      </c>
      <c r="F240" s="14">
        <v>27.91</v>
      </c>
      <c r="G240" s="15" t="str">
        <f>VLOOKUP(A240,'[1]Finishing types'!$A$1:$B$65536,2,FALSE)</f>
        <v>Neutral</v>
      </c>
      <c r="H240" s="16"/>
      <c r="I240" s="16"/>
      <c r="J240" s="17"/>
      <c r="K240" s="12"/>
      <c r="L240" s="12"/>
    </row>
    <row r="241" spans="1:13" ht="15.75" x14ac:dyDescent="0.25">
      <c r="A241" s="12" t="s">
        <v>59</v>
      </c>
      <c r="B241" s="12" t="s">
        <v>281</v>
      </c>
      <c r="C241" s="12" t="s">
        <v>294</v>
      </c>
      <c r="D241" s="13">
        <v>300</v>
      </c>
      <c r="E241" s="13">
        <v>10</v>
      </c>
      <c r="F241" s="14">
        <v>656.30000000000007</v>
      </c>
      <c r="G241" s="15" t="str">
        <f>VLOOKUP(A241,'[1]Finishing types'!$A$1:$B$65536,2,FALSE)</f>
        <v>Neutral</v>
      </c>
      <c r="H241" s="16"/>
      <c r="I241" s="16"/>
      <c r="J241" s="17"/>
      <c r="K241" s="12"/>
      <c r="L241" s="12"/>
    </row>
    <row r="242" spans="1:13" ht="15.75" x14ac:dyDescent="0.25">
      <c r="A242" s="12" t="s">
        <v>5</v>
      </c>
      <c r="B242" s="12" t="s">
        <v>281</v>
      </c>
      <c r="C242" s="12" t="s">
        <v>294</v>
      </c>
      <c r="D242" s="13">
        <v>250</v>
      </c>
      <c r="E242" s="13">
        <v>14</v>
      </c>
      <c r="F242" s="14">
        <v>441</v>
      </c>
      <c r="G242" s="15" t="str">
        <f>VLOOKUP(A242,'[1]Finishing types'!$A$1:$B$65536,2,FALSE)</f>
        <v>Neutral</v>
      </c>
      <c r="H242" s="16"/>
      <c r="I242" s="16"/>
      <c r="J242" s="17"/>
      <c r="K242" s="12"/>
      <c r="L242" s="12"/>
      <c r="M242" s="1"/>
    </row>
    <row r="243" spans="1:13" ht="15.75" x14ac:dyDescent="0.25">
      <c r="A243" s="12" t="s">
        <v>21</v>
      </c>
      <c r="B243" s="12" t="s">
        <v>281</v>
      </c>
      <c r="C243" s="12" t="s">
        <v>294</v>
      </c>
      <c r="D243" s="13">
        <v>250</v>
      </c>
      <c r="E243" s="13">
        <v>2</v>
      </c>
      <c r="F243" s="14">
        <v>64.38</v>
      </c>
      <c r="G243" s="15" t="str">
        <f>VLOOKUP(A243,'[1]Finishing types'!$A$1:$B$65536,2,FALSE)</f>
        <v>Neutral</v>
      </c>
      <c r="H243" s="16"/>
      <c r="I243" s="16"/>
      <c r="J243" s="17"/>
      <c r="K243" s="12"/>
      <c r="L243" s="12"/>
      <c r="M243" s="1"/>
    </row>
    <row r="244" spans="1:13" ht="15.75" x14ac:dyDescent="0.25">
      <c r="A244" s="12" t="s">
        <v>74</v>
      </c>
      <c r="B244" s="12" t="s">
        <v>279</v>
      </c>
      <c r="C244" s="12" t="s">
        <v>294</v>
      </c>
      <c r="D244" s="13">
        <v>1000</v>
      </c>
      <c r="E244" s="13">
        <v>1</v>
      </c>
      <c r="F244" s="14">
        <v>28.6</v>
      </c>
      <c r="G244" s="15" t="str">
        <f>VLOOKUP(A244,'[1]Finishing types'!$A$1:$B$65536,2,FALSE)</f>
        <v>Neutral</v>
      </c>
      <c r="H244" s="16"/>
      <c r="I244" s="16"/>
      <c r="J244" s="17"/>
      <c r="K244" s="12"/>
      <c r="L244" s="12"/>
    </row>
    <row r="245" spans="1:13" ht="15.75" x14ac:dyDescent="0.25">
      <c r="A245" s="12" t="s">
        <v>18</v>
      </c>
      <c r="B245" s="12" t="s">
        <v>283</v>
      </c>
      <c r="C245" s="12" t="s">
        <v>294</v>
      </c>
      <c r="D245" s="13">
        <v>10</v>
      </c>
      <c r="E245" s="13">
        <v>30</v>
      </c>
      <c r="F245" s="14">
        <v>19.8</v>
      </c>
      <c r="G245" s="15" t="str">
        <f>VLOOKUP(A245,'[1]Finishing types'!$A$1:$B$65536,2,FALSE)</f>
        <v>Neutral</v>
      </c>
      <c r="H245" s="16"/>
      <c r="I245" s="16"/>
      <c r="J245" s="17"/>
      <c r="K245" s="12"/>
      <c r="L245" s="12"/>
    </row>
    <row r="246" spans="1:13" ht="15.75" x14ac:dyDescent="0.25">
      <c r="A246" s="12" t="s">
        <v>70</v>
      </c>
      <c r="B246" s="12" t="s">
        <v>283</v>
      </c>
      <c r="C246" s="12" t="s">
        <v>294</v>
      </c>
      <c r="D246" s="13">
        <v>10</v>
      </c>
      <c r="E246" s="13">
        <v>10</v>
      </c>
      <c r="F246" s="14">
        <v>6.6000000000000005</v>
      </c>
      <c r="G246" s="15" t="str">
        <f>VLOOKUP(A246,'[1]Finishing types'!$A$1:$B$65536,2,FALSE)</f>
        <v>Neutral</v>
      </c>
      <c r="H246" s="16"/>
      <c r="I246" s="16"/>
      <c r="J246" s="17"/>
      <c r="K246" s="12"/>
      <c r="L246" s="12"/>
    </row>
    <row r="247" spans="1:13" ht="15.75" x14ac:dyDescent="0.25">
      <c r="A247" s="12" t="s">
        <v>17</v>
      </c>
      <c r="B247" s="12" t="s">
        <v>283</v>
      </c>
      <c r="C247" s="12" t="s">
        <v>294</v>
      </c>
      <c r="D247" s="13">
        <v>10</v>
      </c>
      <c r="E247" s="13">
        <v>10</v>
      </c>
      <c r="F247" s="14">
        <v>6.6000000000000005</v>
      </c>
      <c r="G247" s="15" t="str">
        <f>VLOOKUP(A247,'[1]Finishing types'!$A$1:$B$65536,2,FALSE)</f>
        <v>Neutral</v>
      </c>
      <c r="H247" s="16"/>
      <c r="I247" s="16"/>
      <c r="J247" s="17"/>
      <c r="K247" s="12"/>
      <c r="L247" s="12"/>
      <c r="M247" s="18"/>
    </row>
    <row r="248" spans="1:13" ht="15.75" x14ac:dyDescent="0.25">
      <c r="A248" s="12" t="s">
        <v>16</v>
      </c>
      <c r="B248" s="12" t="s">
        <v>283</v>
      </c>
      <c r="C248" s="12" t="s">
        <v>294</v>
      </c>
      <c r="D248" s="13">
        <v>10</v>
      </c>
      <c r="E248" s="13">
        <v>20</v>
      </c>
      <c r="F248" s="14">
        <v>13.200000000000001</v>
      </c>
      <c r="G248" s="15" t="str">
        <f>VLOOKUP(A248,'[1]Finishing types'!$A$1:$B$65536,2,FALSE)</f>
        <v>Neutral</v>
      </c>
      <c r="H248" s="16"/>
      <c r="I248" s="16"/>
      <c r="J248" s="17"/>
      <c r="K248" s="12"/>
      <c r="L248" s="12"/>
    </row>
    <row r="249" spans="1:13" ht="15.75" x14ac:dyDescent="0.25">
      <c r="A249" s="12" t="s">
        <v>103</v>
      </c>
      <c r="B249" s="12" t="s">
        <v>130</v>
      </c>
      <c r="C249" s="12" t="s">
        <v>294</v>
      </c>
      <c r="D249" s="13">
        <v>500</v>
      </c>
      <c r="E249" s="13">
        <v>-1</v>
      </c>
      <c r="F249" s="14">
        <v>-25.8</v>
      </c>
      <c r="G249" s="15" t="str">
        <f>VLOOKUP(A249,'[1]Finishing types'!$A$1:$B$65536,2,FALSE)</f>
        <v>Neutral</v>
      </c>
      <c r="H249" s="16"/>
      <c r="I249" s="16"/>
      <c r="J249" s="17"/>
      <c r="K249" s="12"/>
      <c r="L249" s="12"/>
    </row>
    <row r="250" spans="1:13" x14ac:dyDescent="0.25">
      <c r="F250" s="1"/>
    </row>
  </sheetData>
  <autoFilter ref="A1:L250"/>
  <sortState ref="A2:AD12550">
    <sortCondition ref="B1"/>
  </sortState>
  <pageMargins left="0.7" right="0.7" top="0.75" bottom="0.75" header="0.3" footer="0.3"/>
  <pageSetup paperSize="9"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defaultRowHeight="15" x14ac:dyDescent="0.25"/>
  <cols>
    <col min="1" max="1" width="145.140625" customWidth="1"/>
  </cols>
  <sheetData>
    <row r="1" spans="1:1" ht="130.5" customHeight="1" x14ac:dyDescent="0.25">
      <c r="A1" s="21" t="s">
        <v>344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3"/>
  <sheetViews>
    <sheetView workbookViewId="0">
      <selection activeCell="I19" sqref="I19"/>
    </sheetView>
  </sheetViews>
  <sheetFormatPr defaultRowHeight="15" x14ac:dyDescent="0.25"/>
  <cols>
    <col min="1" max="1" width="13.140625" bestFit="1" customWidth="1"/>
    <col min="2" max="2" width="18.7109375" bestFit="1" customWidth="1"/>
    <col min="3" max="3" width="18.140625" bestFit="1" customWidth="1"/>
    <col min="4" max="4" width="18.85546875" style="18" bestFit="1" customWidth="1"/>
  </cols>
  <sheetData>
    <row r="1" spans="1:4" x14ac:dyDescent="0.25">
      <c r="A1" s="19" t="s">
        <v>319</v>
      </c>
      <c r="B1" t="s">
        <v>296</v>
      </c>
    </row>
    <row r="2" spans="1:4" x14ac:dyDescent="0.25">
      <c r="A2" s="19" t="s">
        <v>320</v>
      </c>
      <c r="B2" t="s">
        <v>296</v>
      </c>
    </row>
    <row r="4" spans="1:4" x14ac:dyDescent="0.25">
      <c r="A4" s="19" t="s">
        <v>297</v>
      </c>
      <c r="B4" t="s">
        <v>343</v>
      </c>
      <c r="C4" t="s">
        <v>341</v>
      </c>
      <c r="D4" s="18" t="s">
        <v>342</v>
      </c>
    </row>
    <row r="5" spans="1:4" x14ac:dyDescent="0.25">
      <c r="A5" s="20" t="s">
        <v>300</v>
      </c>
      <c r="B5" s="22">
        <v>5</v>
      </c>
      <c r="C5" s="22">
        <v>1</v>
      </c>
      <c r="D5" s="18">
        <v>0.8</v>
      </c>
    </row>
    <row r="6" spans="1:4" x14ac:dyDescent="0.25">
      <c r="A6" s="20" t="s">
        <v>309</v>
      </c>
      <c r="B6" s="22">
        <v>14</v>
      </c>
      <c r="C6" s="22">
        <v>10</v>
      </c>
      <c r="D6" s="18">
        <v>0.2857142857142857</v>
      </c>
    </row>
    <row r="7" spans="1:4" x14ac:dyDescent="0.25">
      <c r="A7" s="20" t="s">
        <v>310</v>
      </c>
      <c r="B7" s="22">
        <v>15</v>
      </c>
      <c r="C7" s="22">
        <v>11</v>
      </c>
      <c r="D7" s="18">
        <v>0.26666666666666666</v>
      </c>
    </row>
    <row r="8" spans="1:4" x14ac:dyDescent="0.25">
      <c r="A8" s="20" t="s">
        <v>311</v>
      </c>
      <c r="B8" s="22">
        <v>16</v>
      </c>
      <c r="C8" s="22">
        <v>12</v>
      </c>
      <c r="D8" s="18">
        <v>0.25</v>
      </c>
    </row>
    <row r="9" spans="1:4" x14ac:dyDescent="0.25">
      <c r="A9" s="20" t="s">
        <v>312</v>
      </c>
      <c r="B9" s="22">
        <v>17</v>
      </c>
      <c r="C9" s="22">
        <v>13</v>
      </c>
      <c r="D9" s="18">
        <v>0.23529411764705882</v>
      </c>
    </row>
    <row r="10" spans="1:4" x14ac:dyDescent="0.25">
      <c r="A10" s="20" t="s">
        <v>313</v>
      </c>
      <c r="B10" s="22">
        <v>18</v>
      </c>
      <c r="C10" s="22">
        <v>14</v>
      </c>
      <c r="D10" s="18">
        <v>0.22222222222222221</v>
      </c>
    </row>
    <row r="11" spans="1:4" x14ac:dyDescent="0.25">
      <c r="A11" s="20" t="s">
        <v>314</v>
      </c>
      <c r="B11" s="22">
        <v>19</v>
      </c>
      <c r="C11" s="22">
        <v>15</v>
      </c>
      <c r="D11" s="18">
        <v>0.21052631578947367</v>
      </c>
    </row>
    <row r="12" spans="1:4" x14ac:dyDescent="0.25">
      <c r="A12" s="20" t="s">
        <v>315</v>
      </c>
      <c r="B12" s="22">
        <v>20</v>
      </c>
      <c r="C12" s="22">
        <v>16</v>
      </c>
      <c r="D12" s="18">
        <v>0.2</v>
      </c>
    </row>
    <row r="13" spans="1:4" x14ac:dyDescent="0.25">
      <c r="A13" s="20" t="s">
        <v>316</v>
      </c>
      <c r="B13" s="22">
        <v>21</v>
      </c>
      <c r="C13" s="22">
        <v>17</v>
      </c>
      <c r="D13" s="18">
        <v>0.19047619047619047</v>
      </c>
    </row>
    <row r="14" spans="1:4" x14ac:dyDescent="0.25">
      <c r="A14" s="20" t="s">
        <v>317</v>
      </c>
      <c r="B14" s="22">
        <v>22</v>
      </c>
      <c r="C14" s="22">
        <v>18</v>
      </c>
      <c r="D14" s="18">
        <v>0.18181818181818182</v>
      </c>
    </row>
    <row r="15" spans="1:4" x14ac:dyDescent="0.25">
      <c r="A15" s="20" t="s">
        <v>301</v>
      </c>
      <c r="B15" s="22">
        <v>6</v>
      </c>
      <c r="C15" s="22">
        <v>2</v>
      </c>
      <c r="D15" s="18">
        <v>0.66666666666666663</v>
      </c>
    </row>
    <row r="16" spans="1:4" x14ac:dyDescent="0.25">
      <c r="A16" s="20" t="s">
        <v>302</v>
      </c>
      <c r="B16" s="22">
        <v>7</v>
      </c>
      <c r="C16" s="22">
        <v>3</v>
      </c>
      <c r="D16" s="18">
        <v>0.5714285714285714</v>
      </c>
    </row>
    <row r="17" spans="1:4" x14ac:dyDescent="0.25">
      <c r="A17" s="20" t="s">
        <v>303</v>
      </c>
      <c r="B17" s="22">
        <v>8</v>
      </c>
      <c r="C17" s="22">
        <v>4</v>
      </c>
      <c r="D17" s="18">
        <v>0.5</v>
      </c>
    </row>
    <row r="18" spans="1:4" x14ac:dyDescent="0.25">
      <c r="A18" s="20" t="s">
        <v>304</v>
      </c>
      <c r="B18" s="22">
        <v>9</v>
      </c>
      <c r="C18" s="22">
        <v>5</v>
      </c>
      <c r="D18" s="18">
        <v>0.44444444444444442</v>
      </c>
    </row>
    <row r="19" spans="1:4" x14ac:dyDescent="0.25">
      <c r="A19" s="20" t="s">
        <v>305</v>
      </c>
      <c r="B19" s="22">
        <v>10</v>
      </c>
      <c r="C19" s="22">
        <v>6</v>
      </c>
      <c r="D19" s="18">
        <v>0.4</v>
      </c>
    </row>
    <row r="20" spans="1:4" x14ac:dyDescent="0.25">
      <c r="A20" s="20" t="s">
        <v>306</v>
      </c>
      <c r="B20" s="22">
        <v>11</v>
      </c>
      <c r="C20" s="22">
        <v>7</v>
      </c>
      <c r="D20" s="18">
        <v>0.36363636363636365</v>
      </c>
    </row>
    <row r="21" spans="1:4" x14ac:dyDescent="0.25">
      <c r="A21" s="20" t="s">
        <v>307</v>
      </c>
      <c r="B21" s="22">
        <v>12</v>
      </c>
      <c r="C21" s="22">
        <v>8</v>
      </c>
      <c r="D21" s="18">
        <v>0.33333333333333331</v>
      </c>
    </row>
    <row r="22" spans="1:4" x14ac:dyDescent="0.25">
      <c r="A22" s="20" t="s">
        <v>308</v>
      </c>
      <c r="B22" s="22">
        <v>13</v>
      </c>
      <c r="C22" s="22">
        <v>9</v>
      </c>
      <c r="D22" s="18">
        <v>0.30769230769230771</v>
      </c>
    </row>
    <row r="23" spans="1:4" x14ac:dyDescent="0.25">
      <c r="A23" s="20" t="s">
        <v>298</v>
      </c>
      <c r="B23" s="22">
        <v>243</v>
      </c>
      <c r="C23" s="22">
        <v>171</v>
      </c>
      <c r="D23" s="18">
        <v>6.429919667535767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workbookViewId="0">
      <selection activeCell="A8" sqref="A8"/>
    </sheetView>
  </sheetViews>
  <sheetFormatPr defaultRowHeight="15" x14ac:dyDescent="0.25"/>
  <cols>
    <col min="2" max="2" width="9.140625" style="1"/>
    <col min="5" max="5" width="9.140625" style="1"/>
    <col min="6" max="6" width="9.140625" style="18"/>
  </cols>
  <sheetData>
    <row r="1" spans="1:6" x14ac:dyDescent="0.25">
      <c r="A1" t="s">
        <v>299</v>
      </c>
      <c r="B1" s="1" t="s">
        <v>318</v>
      </c>
      <c r="C1" t="s">
        <v>319</v>
      </c>
      <c r="D1" t="s">
        <v>320</v>
      </c>
      <c r="E1" s="1" t="s">
        <v>339</v>
      </c>
      <c r="F1" s="18" t="s">
        <v>340</v>
      </c>
    </row>
    <row r="2" spans="1:6" x14ac:dyDescent="0.25">
      <c r="A2" t="s">
        <v>300</v>
      </c>
      <c r="B2" s="1">
        <v>5</v>
      </c>
      <c r="C2">
        <v>1</v>
      </c>
      <c r="D2" t="s">
        <v>321</v>
      </c>
      <c r="E2" s="1">
        <v>1</v>
      </c>
      <c r="F2" s="18">
        <f>(B2-E2)/B2</f>
        <v>0.8</v>
      </c>
    </row>
    <row r="3" spans="1:6" x14ac:dyDescent="0.25">
      <c r="A3" t="s">
        <v>301</v>
      </c>
      <c r="B3" s="1">
        <v>6</v>
      </c>
      <c r="C3">
        <v>2</v>
      </c>
      <c r="D3" t="s">
        <v>322</v>
      </c>
      <c r="E3" s="1">
        <v>2</v>
      </c>
      <c r="F3" s="18">
        <f t="shared" ref="F3:F19" si="0">(B3-E3)/B3</f>
        <v>0.66666666666666663</v>
      </c>
    </row>
    <row r="4" spans="1:6" x14ac:dyDescent="0.25">
      <c r="A4" t="s">
        <v>302</v>
      </c>
      <c r="B4" s="1">
        <v>7</v>
      </c>
      <c r="C4">
        <v>3</v>
      </c>
      <c r="D4" t="s">
        <v>323</v>
      </c>
      <c r="E4" s="1">
        <v>3</v>
      </c>
      <c r="F4" s="18">
        <f t="shared" si="0"/>
        <v>0.5714285714285714</v>
      </c>
    </row>
    <row r="5" spans="1:6" x14ac:dyDescent="0.25">
      <c r="A5" t="s">
        <v>303</v>
      </c>
      <c r="B5" s="1">
        <v>8</v>
      </c>
      <c r="C5">
        <v>4</v>
      </c>
      <c r="D5" t="s">
        <v>324</v>
      </c>
      <c r="E5" s="1">
        <v>4</v>
      </c>
      <c r="F5" s="18">
        <f t="shared" si="0"/>
        <v>0.5</v>
      </c>
    </row>
    <row r="6" spans="1:6" x14ac:dyDescent="0.25">
      <c r="A6" t="s">
        <v>304</v>
      </c>
      <c r="B6" s="1">
        <v>9</v>
      </c>
      <c r="C6">
        <v>5</v>
      </c>
      <c r="D6" t="s">
        <v>325</v>
      </c>
      <c r="E6" s="1">
        <v>5</v>
      </c>
      <c r="F6" s="18">
        <f t="shared" si="0"/>
        <v>0.44444444444444442</v>
      </c>
    </row>
    <row r="7" spans="1:6" x14ac:dyDescent="0.25">
      <c r="A7" t="s">
        <v>305</v>
      </c>
      <c r="B7" s="1">
        <v>10</v>
      </c>
      <c r="C7">
        <v>1</v>
      </c>
      <c r="D7" t="s">
        <v>326</v>
      </c>
      <c r="E7" s="1">
        <v>6</v>
      </c>
      <c r="F7" s="18">
        <f t="shared" si="0"/>
        <v>0.4</v>
      </c>
    </row>
    <row r="8" spans="1:6" x14ac:dyDescent="0.25">
      <c r="A8" t="s">
        <v>306</v>
      </c>
      <c r="B8" s="1">
        <v>11</v>
      </c>
      <c r="C8">
        <v>2</v>
      </c>
      <c r="D8" t="s">
        <v>327</v>
      </c>
      <c r="E8" s="1">
        <v>7</v>
      </c>
      <c r="F8" s="18">
        <f t="shared" si="0"/>
        <v>0.36363636363636365</v>
      </c>
    </row>
    <row r="9" spans="1:6" x14ac:dyDescent="0.25">
      <c r="A9" t="s">
        <v>307</v>
      </c>
      <c r="B9" s="1">
        <v>12</v>
      </c>
      <c r="C9">
        <v>3</v>
      </c>
      <c r="D9" t="s">
        <v>328</v>
      </c>
      <c r="E9" s="1">
        <v>8</v>
      </c>
      <c r="F9" s="18">
        <f t="shared" si="0"/>
        <v>0.33333333333333331</v>
      </c>
    </row>
    <row r="10" spans="1:6" x14ac:dyDescent="0.25">
      <c r="A10" t="s">
        <v>308</v>
      </c>
      <c r="B10" s="1">
        <v>13</v>
      </c>
      <c r="C10">
        <v>4</v>
      </c>
      <c r="D10" t="s">
        <v>329</v>
      </c>
      <c r="E10" s="1">
        <v>9</v>
      </c>
      <c r="F10" s="18">
        <f t="shared" si="0"/>
        <v>0.30769230769230771</v>
      </c>
    </row>
    <row r="11" spans="1:6" x14ac:dyDescent="0.25">
      <c r="A11" t="s">
        <v>309</v>
      </c>
      <c r="B11" s="1">
        <v>14</v>
      </c>
      <c r="C11">
        <v>5</v>
      </c>
      <c r="D11" t="s">
        <v>330</v>
      </c>
      <c r="E11" s="1">
        <v>10</v>
      </c>
      <c r="F11" s="18">
        <f t="shared" si="0"/>
        <v>0.2857142857142857</v>
      </c>
    </row>
    <row r="12" spans="1:6" x14ac:dyDescent="0.25">
      <c r="A12" t="s">
        <v>310</v>
      </c>
      <c r="B12" s="1">
        <v>15</v>
      </c>
      <c r="C12">
        <v>1</v>
      </c>
      <c r="D12" t="s">
        <v>331</v>
      </c>
      <c r="E12" s="1">
        <v>11</v>
      </c>
      <c r="F12" s="18">
        <f t="shared" si="0"/>
        <v>0.26666666666666666</v>
      </c>
    </row>
    <row r="13" spans="1:6" x14ac:dyDescent="0.25">
      <c r="A13" t="s">
        <v>311</v>
      </c>
      <c r="B13" s="1">
        <v>16</v>
      </c>
      <c r="C13">
        <v>2</v>
      </c>
      <c r="D13" t="s">
        <v>332</v>
      </c>
      <c r="E13" s="1">
        <v>12</v>
      </c>
      <c r="F13" s="18">
        <f t="shared" si="0"/>
        <v>0.25</v>
      </c>
    </row>
    <row r="14" spans="1:6" x14ac:dyDescent="0.25">
      <c r="A14" t="s">
        <v>312</v>
      </c>
      <c r="B14" s="1">
        <v>17</v>
      </c>
      <c r="C14">
        <v>3</v>
      </c>
      <c r="D14" t="s">
        <v>333</v>
      </c>
      <c r="E14" s="1">
        <v>13</v>
      </c>
      <c r="F14" s="18">
        <f t="shared" si="0"/>
        <v>0.23529411764705882</v>
      </c>
    </row>
    <row r="15" spans="1:6" x14ac:dyDescent="0.25">
      <c r="A15" t="s">
        <v>313</v>
      </c>
      <c r="B15" s="1">
        <v>18</v>
      </c>
      <c r="C15">
        <v>4</v>
      </c>
      <c r="D15" t="s">
        <v>334</v>
      </c>
      <c r="E15" s="1">
        <v>14</v>
      </c>
      <c r="F15" s="18">
        <f t="shared" si="0"/>
        <v>0.22222222222222221</v>
      </c>
    </row>
    <row r="16" spans="1:6" x14ac:dyDescent="0.25">
      <c r="A16" t="s">
        <v>314</v>
      </c>
      <c r="B16" s="1">
        <v>19</v>
      </c>
      <c r="C16">
        <v>5</v>
      </c>
      <c r="D16" t="s">
        <v>335</v>
      </c>
      <c r="E16" s="1">
        <v>15</v>
      </c>
      <c r="F16" s="18">
        <f t="shared" si="0"/>
        <v>0.21052631578947367</v>
      </c>
    </row>
    <row r="17" spans="1:6" x14ac:dyDescent="0.25">
      <c r="A17" t="s">
        <v>315</v>
      </c>
      <c r="B17" s="1">
        <v>20</v>
      </c>
      <c r="C17">
        <v>1</v>
      </c>
      <c r="D17" t="s">
        <v>336</v>
      </c>
      <c r="E17" s="1">
        <v>16</v>
      </c>
      <c r="F17" s="18">
        <f t="shared" si="0"/>
        <v>0.2</v>
      </c>
    </row>
    <row r="18" spans="1:6" x14ac:dyDescent="0.25">
      <c r="A18" t="s">
        <v>316</v>
      </c>
      <c r="B18" s="1">
        <v>21</v>
      </c>
      <c r="C18">
        <v>2</v>
      </c>
      <c r="D18" t="s">
        <v>337</v>
      </c>
      <c r="E18" s="1">
        <v>17</v>
      </c>
      <c r="F18" s="18">
        <f t="shared" si="0"/>
        <v>0.19047619047619047</v>
      </c>
    </row>
    <row r="19" spans="1:6" x14ac:dyDescent="0.25">
      <c r="A19" t="s">
        <v>317</v>
      </c>
      <c r="B19" s="1">
        <v>22</v>
      </c>
      <c r="C19">
        <v>3</v>
      </c>
      <c r="D19" t="s">
        <v>338</v>
      </c>
      <c r="E19" s="1">
        <v>18</v>
      </c>
      <c r="F19" s="18">
        <f t="shared" si="0"/>
        <v>0.18181818181818182</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E-MEA Sales Part #</vt:lpstr>
      <vt:lpstr>Explication formation</vt:lpstr>
      <vt:lpstr>Gross Margin</vt:lpstr>
      <vt:lpstr>Sheet1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Anne Dauwe</dc:creator>
  <cp:lastModifiedBy>Anne Dauwe</cp:lastModifiedBy>
  <dcterms:created xsi:type="dcterms:W3CDTF">2013-05-15T09:12:07Z</dcterms:created>
  <dcterms:modified xsi:type="dcterms:W3CDTF">2013-06-20T14:01:45Z</dcterms:modified>
</cp:coreProperties>
</file>