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2" i="1"/>
  <c r="E3" i="1"/>
  <c r="D8" i="1"/>
  <c r="D9" i="1"/>
  <c r="D7" i="1"/>
  <c r="D5" i="1"/>
  <c r="D6" i="1"/>
  <c r="D4" i="1"/>
  <c r="D3" i="1"/>
  <c r="D2" i="1"/>
  <c r="C3" i="1"/>
  <c r="C4" i="1"/>
  <c r="C5" i="1"/>
  <c r="C6" i="1"/>
  <c r="C7" i="1"/>
  <c r="C8" i="1"/>
  <c r="C9" i="1"/>
  <c r="C2" i="1"/>
  <c r="E4" i="1" l="1"/>
</calcChain>
</file>

<file path=xl/sharedStrings.xml><?xml version="1.0" encoding="utf-8"?>
<sst xmlns="http://schemas.openxmlformats.org/spreadsheetml/2006/main" count="13" uniqueCount="8">
  <si>
    <t xml:space="preserve">Type client </t>
  </si>
  <si>
    <t xml:space="preserve">Brut hors
taxes </t>
  </si>
  <si>
    <t xml:space="preserve">Remise </t>
  </si>
  <si>
    <t xml:space="preserve">Montant remise </t>
  </si>
  <si>
    <t>Net hors taxes</t>
  </si>
  <si>
    <t xml:space="preserve">Détaillant </t>
  </si>
  <si>
    <t xml:space="preserve">Particulier </t>
  </si>
  <si>
    <t>Grossiste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</si>
</sst>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;[Red]\-#,##0.00\ &quot;€&quot;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vertical="center" wrapText="1"/>
    </xf>
    <xf numFmtId="165" fontId="0" fillId="0" borderId="1" xfId="0" applyNumberFormat="1" applyBorder="1" applyAlignment="1">
      <alignment horizontal="center"/>
    </xf>
    <xf numFmtId="9" fontId="0" fillId="3" borderId="1" xfId="1" applyFont="1" applyFill="1" applyBorder="1" applyAlignment="1">
      <alignment horizont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D12" sqref="D12"/>
    </sheetView>
  </sheetViews>
  <sheetFormatPr defaultColWidth="11.42578125" defaultRowHeight="15" x14ac:dyDescent="0.25"/>
  <sheetData>
    <row r="1" spans="1:5" ht="26.2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ht="15.75" thickBot="1" x14ac:dyDescent="0.3">
      <c r="A2" s="2" t="s">
        <v>7</v>
      </c>
      <c r="B2" s="3">
        <v>11215</v>
      </c>
      <c r="C2" s="5">
        <f>IF(A2="Grossiste",5%,3%)</f>
        <v>0.05</v>
      </c>
      <c r="D2" s="4">
        <f>SUM(B2*C2)</f>
        <v>560.75</v>
      </c>
      <c r="E2" s="4">
        <f t="shared" ref="E2:E9" si="0">SUM(B2-D2)</f>
        <v>10654.25</v>
      </c>
    </row>
    <row r="3" spans="1:5" ht="15.75" thickBot="1" x14ac:dyDescent="0.3">
      <c r="A3" s="2" t="s">
        <v>7</v>
      </c>
      <c r="B3" s="3">
        <v>8775</v>
      </c>
      <c r="C3" s="5">
        <f t="shared" ref="C3:C9" si="1">IF(A3="Grossiste",5%,3%)</f>
        <v>0.05</v>
      </c>
      <c r="D3" s="4">
        <f>SUM(B3*C3)</f>
        <v>438.75</v>
      </c>
      <c r="E3" s="4">
        <f t="shared" si="0"/>
        <v>8336.25</v>
      </c>
    </row>
    <row r="4" spans="1:5" ht="15.75" thickBot="1" x14ac:dyDescent="0.3">
      <c r="A4" s="2" t="s">
        <v>7</v>
      </c>
      <c r="B4" s="3">
        <v>14650</v>
      </c>
      <c r="C4" s="5">
        <f t="shared" si="1"/>
        <v>0.05</v>
      </c>
      <c r="D4" s="4">
        <f>SUM(B4*C4)</f>
        <v>732.5</v>
      </c>
      <c r="E4" s="4">
        <f>SUM(B4-D4)</f>
        <v>13917.5</v>
      </c>
    </row>
    <row r="5" spans="1:5" ht="15.75" thickBot="1" x14ac:dyDescent="0.3">
      <c r="A5" s="2" t="s">
        <v>5</v>
      </c>
      <c r="B5" s="3">
        <v>8703</v>
      </c>
      <c r="C5" s="5">
        <f t="shared" si="1"/>
        <v>0.03</v>
      </c>
      <c r="D5" s="4">
        <f>SUM(B5*C5)</f>
        <v>261.08999999999997</v>
      </c>
      <c r="E5" s="4">
        <f t="shared" si="0"/>
        <v>8441.91</v>
      </c>
    </row>
    <row r="6" spans="1:5" ht="15.75" thickBot="1" x14ac:dyDescent="0.3">
      <c r="A6" s="2" t="s">
        <v>6</v>
      </c>
      <c r="B6" s="3">
        <v>7602</v>
      </c>
      <c r="C6" s="5">
        <f t="shared" si="1"/>
        <v>0.03</v>
      </c>
      <c r="D6" s="4">
        <f>SUM(B6*C6)</f>
        <v>228.06</v>
      </c>
      <c r="E6" s="4">
        <f t="shared" si="0"/>
        <v>7373.94</v>
      </c>
    </row>
    <row r="7" spans="1:5" ht="15.75" thickBot="1" x14ac:dyDescent="0.3">
      <c r="A7" s="2" t="s">
        <v>6</v>
      </c>
      <c r="B7" s="3">
        <v>14540</v>
      </c>
      <c r="C7" s="5">
        <f t="shared" si="1"/>
        <v>0.03</v>
      </c>
      <c r="D7" s="4">
        <f>SUM(B7*C7)</f>
        <v>436.2</v>
      </c>
      <c r="E7" s="4">
        <f t="shared" si="0"/>
        <v>14103.8</v>
      </c>
    </row>
    <row r="8" spans="1:5" ht="15.75" thickBot="1" x14ac:dyDescent="0.3">
      <c r="A8" s="2" t="s">
        <v>5</v>
      </c>
      <c r="B8" s="3">
        <v>17525</v>
      </c>
      <c r="C8" s="5">
        <f t="shared" si="1"/>
        <v>0.03</v>
      </c>
      <c r="D8" s="4">
        <f>SUM(B8*C8)</f>
        <v>525.75</v>
      </c>
      <c r="E8" s="4">
        <f t="shared" si="0"/>
        <v>16999.25</v>
      </c>
    </row>
    <row r="9" spans="1:5" ht="15.75" thickBot="1" x14ac:dyDescent="0.3">
      <c r="A9" s="2" t="s">
        <v>5</v>
      </c>
      <c r="B9" s="3">
        <v>8703</v>
      </c>
      <c r="C9" s="5">
        <f t="shared" si="1"/>
        <v>0.03</v>
      </c>
      <c r="D9" s="4">
        <f>SUM(B9*C9)</f>
        <v>261.08999999999997</v>
      </c>
      <c r="E9" s="4">
        <f t="shared" si="0"/>
        <v>8441.91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BAYLET-BRUNET</dc:creator>
  <cp:lastModifiedBy>h2so4</cp:lastModifiedBy>
  <dcterms:created xsi:type="dcterms:W3CDTF">2019-04-09T08:36:26Z</dcterms:created>
  <dcterms:modified xsi:type="dcterms:W3CDTF">2019-04-09T08:53:25Z</dcterms:modified>
</cp:coreProperties>
</file>