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0" i="1" l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F42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F43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F45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F49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30" i="1"/>
</calcChain>
</file>

<file path=xl/sharedStrings.xml><?xml version="1.0" encoding="utf-8"?>
<sst xmlns="http://schemas.openxmlformats.org/spreadsheetml/2006/main" count="94" uniqueCount="48">
  <si>
    <t>Date échéance</t>
  </si>
  <si>
    <t>Période 1</t>
  </si>
  <si>
    <t>Période 2</t>
  </si>
  <si>
    <t>Période 3</t>
  </si>
  <si>
    <t>Période 4</t>
  </si>
  <si>
    <t>Période 5</t>
  </si>
  <si>
    <t>Période 6</t>
  </si>
  <si>
    <t>Période 7</t>
  </si>
  <si>
    <t>Période 8</t>
  </si>
  <si>
    <t>Période 9</t>
  </si>
  <si>
    <t>Période 10</t>
  </si>
  <si>
    <t>Période 11</t>
  </si>
  <si>
    <t>Période 12</t>
  </si>
  <si>
    <t>Période 13</t>
  </si>
  <si>
    <t>Période 14</t>
  </si>
  <si>
    <t>Période 15</t>
  </si>
  <si>
    <t>Période 16</t>
  </si>
  <si>
    <t>Période 17</t>
  </si>
  <si>
    <t>Période 18</t>
  </si>
  <si>
    <t>Période 19</t>
  </si>
  <si>
    <t>Période 20</t>
  </si>
  <si>
    <t>Période 21</t>
  </si>
  <si>
    <t>Rôle tiers</t>
  </si>
  <si>
    <t>Libellé</t>
  </si>
  <si>
    <t>Réf. pièce</t>
  </si>
  <si>
    <t>Montant</t>
  </si>
  <si>
    <t>Date d'écriture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</si>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</sst>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/>
    <xf numFmtId="14" fontId="0" fillId="3" borderId="1" xfId="0" applyNumberFormat="1" applyFont="1" applyFill="1" applyBorder="1"/>
    <xf numFmtId="14" fontId="0" fillId="0" borderId="0" xfId="0" applyNumberFormat="1"/>
    <xf numFmtId="14" fontId="0" fillId="0" borderId="1" xfId="0" applyNumberFormat="1" applyFont="1" applyBorder="1"/>
    <xf numFmtId="0" fontId="2" fillId="2" borderId="2" xfId="0" applyFont="1" applyFill="1" applyBorder="1"/>
    <xf numFmtId="164" fontId="2" fillId="2" borderId="1" xfId="1" applyNumberFormat="1" applyFont="1" applyFill="1" applyBorder="1"/>
    <xf numFmtId="0" fontId="2" fillId="2" borderId="3" xfId="0" applyFont="1" applyFill="1" applyBorder="1"/>
    <xf numFmtId="0" fontId="0" fillId="3" borderId="2" xfId="0" applyFont="1" applyFill="1" applyBorder="1"/>
    <xf numFmtId="0" fontId="0" fillId="3" borderId="1" xfId="0" applyFont="1" applyFill="1" applyBorder="1"/>
    <xf numFmtId="164" fontId="0" fillId="3" borderId="1" xfId="1" applyNumberFormat="1" applyFont="1" applyFill="1" applyBorder="1"/>
    <xf numFmtId="14" fontId="0" fillId="3" borderId="3" xfId="0" applyNumberFormat="1" applyFont="1" applyFill="1" applyBorder="1"/>
    <xf numFmtId="0" fontId="0" fillId="0" borderId="2" xfId="0" applyFont="1" applyBorder="1"/>
    <xf numFmtId="0" fontId="0" fillId="0" borderId="1" xfId="0" applyFont="1" applyBorder="1"/>
    <xf numFmtId="164" fontId="0" fillId="0" borderId="1" xfId="1" applyNumberFormat="1" applyFont="1" applyBorder="1"/>
    <xf numFmtId="14" fontId="0" fillId="0" borderId="3" xfId="0" applyNumberFormat="1" applyFont="1" applyBorder="1"/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0"/>
  <sheetViews>
    <sheetView tabSelected="1" workbookViewId="0">
      <selection activeCell="E2" sqref="E2"/>
    </sheetView>
  </sheetViews>
  <sheetFormatPr defaultColWidth="11.42578125" defaultRowHeight="15" x14ac:dyDescent="0.25"/>
  <cols>
    <col min="1" max="1" width="14.140625" bestFit="1" customWidth="1"/>
    <col min="12" max="12" width="14" bestFit="1" customWidth="1"/>
    <col min="14" max="14" width="10.85546875" bestFit="1" customWidth="1"/>
    <col min="15" max="15" width="14.28515625" bestFit="1" customWidth="1"/>
  </cols>
  <sheetData>
    <row r="1" spans="3:15" x14ac:dyDescent="0.25">
      <c r="E1" s="3">
        <v>0</v>
      </c>
    </row>
    <row r="2" spans="3:15" x14ac:dyDescent="0.25">
      <c r="C2" t="s">
        <v>1</v>
      </c>
      <c r="D2" s="3">
        <v>42005</v>
      </c>
      <c r="E2" s="3">
        <v>43100</v>
      </c>
    </row>
    <row r="3" spans="3:15" x14ac:dyDescent="0.25">
      <c r="C3" t="s">
        <v>2</v>
      </c>
      <c r="D3" s="3">
        <v>43101</v>
      </c>
      <c r="E3" s="3">
        <v>43115</v>
      </c>
      <c r="J3" s="5" t="s">
        <v>22</v>
      </c>
      <c r="K3" s="1" t="s">
        <v>23</v>
      </c>
      <c r="L3" s="1" t="s">
        <v>0</v>
      </c>
      <c r="M3" s="1" t="s">
        <v>24</v>
      </c>
      <c r="N3" s="6" t="s">
        <v>25</v>
      </c>
      <c r="O3" s="7" t="s">
        <v>26</v>
      </c>
    </row>
    <row r="4" spans="3:15" x14ac:dyDescent="0.25">
      <c r="C4" t="s">
        <v>3</v>
      </c>
      <c r="D4" s="3">
        <v>43116</v>
      </c>
      <c r="E4" s="3">
        <v>43131</v>
      </c>
      <c r="J4" s="8">
        <v>45002</v>
      </c>
      <c r="K4" s="9" t="s">
        <v>27</v>
      </c>
      <c r="L4" s="2">
        <v>43167</v>
      </c>
      <c r="M4" s="9">
        <v>320650</v>
      </c>
      <c r="N4" s="10">
        <v>-71.599999999999994</v>
      </c>
      <c r="O4" s="11">
        <v>43167</v>
      </c>
    </row>
    <row r="5" spans="3:15" x14ac:dyDescent="0.25">
      <c r="C5" t="s">
        <v>4</v>
      </c>
      <c r="D5" s="3">
        <v>43132</v>
      </c>
      <c r="E5" s="3">
        <v>43146</v>
      </c>
      <c r="J5" s="12">
        <v>45003</v>
      </c>
      <c r="K5" s="9" t="s">
        <v>28</v>
      </c>
      <c r="L5" s="4">
        <v>43166</v>
      </c>
      <c r="M5" s="13">
        <v>320648</v>
      </c>
      <c r="N5" s="14">
        <v>-92</v>
      </c>
      <c r="O5" s="15">
        <v>43166</v>
      </c>
    </row>
    <row r="6" spans="3:15" x14ac:dyDescent="0.25">
      <c r="C6" t="s">
        <v>5</v>
      </c>
      <c r="D6" s="3">
        <v>43147</v>
      </c>
      <c r="E6" s="3">
        <v>43159</v>
      </c>
      <c r="J6" s="8">
        <v>45004</v>
      </c>
      <c r="K6" s="9" t="s">
        <v>29</v>
      </c>
      <c r="L6" s="2">
        <v>43165</v>
      </c>
      <c r="M6" s="9">
        <v>320591</v>
      </c>
      <c r="N6" s="10">
        <v>-53.5</v>
      </c>
      <c r="O6" s="11">
        <v>43165</v>
      </c>
    </row>
    <row r="7" spans="3:15" x14ac:dyDescent="0.25">
      <c r="C7" t="s">
        <v>6</v>
      </c>
      <c r="D7" s="3">
        <v>43160</v>
      </c>
      <c r="E7" s="3">
        <v>43174</v>
      </c>
      <c r="J7" s="12">
        <v>45005</v>
      </c>
      <c r="K7" s="9" t="s">
        <v>30</v>
      </c>
      <c r="L7" s="4">
        <v>43160</v>
      </c>
      <c r="M7" s="13">
        <v>320550</v>
      </c>
      <c r="N7" s="14">
        <v>-179.84</v>
      </c>
      <c r="O7" s="15">
        <v>43160</v>
      </c>
    </row>
    <row r="8" spans="3:15" x14ac:dyDescent="0.25">
      <c r="C8" t="s">
        <v>7</v>
      </c>
      <c r="D8" s="3">
        <v>43175</v>
      </c>
      <c r="E8" s="3">
        <v>43190</v>
      </c>
      <c r="J8" s="8">
        <v>45006</v>
      </c>
      <c r="K8" s="9" t="s">
        <v>31</v>
      </c>
      <c r="L8" s="2">
        <v>43138</v>
      </c>
      <c r="M8" s="9">
        <v>320147</v>
      </c>
      <c r="N8" s="10">
        <v>-55.34</v>
      </c>
      <c r="O8" s="11">
        <v>43138</v>
      </c>
    </row>
    <row r="9" spans="3:15" x14ac:dyDescent="0.25">
      <c r="C9" t="s">
        <v>8</v>
      </c>
      <c r="D9" s="3">
        <v>43191</v>
      </c>
      <c r="E9" s="3">
        <v>43205</v>
      </c>
      <c r="J9" s="12">
        <v>45007</v>
      </c>
      <c r="K9" s="9" t="s">
        <v>32</v>
      </c>
      <c r="L9" s="4">
        <v>43159</v>
      </c>
      <c r="M9" s="13">
        <v>319575</v>
      </c>
      <c r="N9" s="14">
        <v>1526.5</v>
      </c>
      <c r="O9" s="15">
        <v>43112</v>
      </c>
    </row>
    <row r="10" spans="3:15" x14ac:dyDescent="0.25">
      <c r="C10" t="s">
        <v>9</v>
      </c>
      <c r="D10" s="3">
        <v>43206</v>
      </c>
      <c r="E10" s="3">
        <v>43220</v>
      </c>
      <c r="J10" s="8">
        <v>45008</v>
      </c>
      <c r="K10" s="9" t="s">
        <v>33</v>
      </c>
      <c r="L10" s="2">
        <v>43159</v>
      </c>
      <c r="M10" s="9">
        <v>319490</v>
      </c>
      <c r="N10" s="10">
        <v>1268</v>
      </c>
      <c r="O10" s="11">
        <v>43109</v>
      </c>
    </row>
    <row r="11" spans="3:15" x14ac:dyDescent="0.25">
      <c r="C11" t="s">
        <v>10</v>
      </c>
      <c r="D11" s="3">
        <v>43221</v>
      </c>
      <c r="E11" s="3">
        <v>43235</v>
      </c>
      <c r="J11" s="12">
        <v>45009</v>
      </c>
      <c r="K11" s="9" t="s">
        <v>34</v>
      </c>
      <c r="L11" s="4">
        <v>43159</v>
      </c>
      <c r="M11" s="13">
        <v>319456</v>
      </c>
      <c r="N11" s="14">
        <v>553</v>
      </c>
      <c r="O11" s="15">
        <v>43108</v>
      </c>
    </row>
    <row r="12" spans="3:15" x14ac:dyDescent="0.25">
      <c r="C12" t="s">
        <v>11</v>
      </c>
      <c r="D12" s="3">
        <v>43236</v>
      </c>
      <c r="E12" s="3">
        <v>43251</v>
      </c>
      <c r="J12" s="8">
        <v>45010</v>
      </c>
      <c r="K12" s="9" t="s">
        <v>35</v>
      </c>
      <c r="L12" s="2">
        <v>43159</v>
      </c>
      <c r="M12" s="9">
        <v>319388</v>
      </c>
      <c r="N12" s="10">
        <v>865.92</v>
      </c>
      <c r="O12" s="11">
        <v>43104</v>
      </c>
    </row>
    <row r="13" spans="3:15" x14ac:dyDescent="0.25">
      <c r="C13" t="s">
        <v>12</v>
      </c>
      <c r="D13" s="3">
        <v>43252</v>
      </c>
      <c r="E13" s="3">
        <v>43266</v>
      </c>
      <c r="J13" s="12">
        <v>45011</v>
      </c>
      <c r="K13" s="9" t="s">
        <v>36</v>
      </c>
      <c r="L13" s="4">
        <v>43131</v>
      </c>
      <c r="M13" s="13">
        <v>319136</v>
      </c>
      <c r="N13" s="14">
        <v>1676.4</v>
      </c>
      <c r="O13" s="15">
        <v>43083</v>
      </c>
    </row>
    <row r="14" spans="3:15" x14ac:dyDescent="0.25">
      <c r="C14" t="s">
        <v>13</v>
      </c>
      <c r="D14" s="3">
        <v>43267</v>
      </c>
      <c r="E14" s="3">
        <v>43281</v>
      </c>
      <c r="J14" s="8">
        <v>45012</v>
      </c>
      <c r="K14" s="9" t="s">
        <v>37</v>
      </c>
      <c r="L14" s="2">
        <v>43131</v>
      </c>
      <c r="M14" s="9">
        <v>318634</v>
      </c>
      <c r="N14" s="10">
        <v>1220.0999999999999</v>
      </c>
      <c r="O14" s="11">
        <v>43059</v>
      </c>
    </row>
    <row r="15" spans="3:15" x14ac:dyDescent="0.25">
      <c r="C15" t="s">
        <v>14</v>
      </c>
      <c r="D15" s="3">
        <v>43282</v>
      </c>
      <c r="E15" s="3">
        <v>43296</v>
      </c>
      <c r="J15" s="12">
        <v>45013</v>
      </c>
      <c r="K15" s="9" t="s">
        <v>38</v>
      </c>
      <c r="L15" s="4">
        <v>43131</v>
      </c>
      <c r="M15" s="13">
        <v>318629</v>
      </c>
      <c r="N15" s="14">
        <v>598.86</v>
      </c>
      <c r="O15" s="15">
        <v>43059</v>
      </c>
    </row>
    <row r="16" spans="3:15" x14ac:dyDescent="0.25">
      <c r="C16" t="s">
        <v>15</v>
      </c>
      <c r="D16" s="3">
        <v>43297</v>
      </c>
      <c r="E16" s="3">
        <v>43312</v>
      </c>
      <c r="J16" s="8">
        <v>45014</v>
      </c>
      <c r="K16" s="9" t="s">
        <v>39</v>
      </c>
      <c r="L16" s="2">
        <v>43100</v>
      </c>
      <c r="M16" s="9">
        <v>318475</v>
      </c>
      <c r="N16" s="10">
        <v>21.4</v>
      </c>
      <c r="O16" s="11">
        <v>43048</v>
      </c>
    </row>
    <row r="17" spans="1:25" x14ac:dyDescent="0.25">
      <c r="C17" t="s">
        <v>16</v>
      </c>
      <c r="D17" s="3">
        <v>43313</v>
      </c>
      <c r="E17" s="3">
        <v>43327</v>
      </c>
      <c r="J17" s="12">
        <v>45015</v>
      </c>
      <c r="K17" s="9" t="s">
        <v>40</v>
      </c>
      <c r="L17" s="4">
        <v>43167</v>
      </c>
      <c r="M17" s="13">
        <v>320649</v>
      </c>
      <c r="N17" s="14">
        <v>-21.92</v>
      </c>
      <c r="O17" s="15">
        <v>43167</v>
      </c>
    </row>
    <row r="18" spans="1:25" x14ac:dyDescent="0.25">
      <c r="C18" t="s">
        <v>17</v>
      </c>
      <c r="D18" s="3">
        <v>43328</v>
      </c>
      <c r="E18" s="3">
        <v>43343</v>
      </c>
      <c r="J18" s="8">
        <v>45016</v>
      </c>
      <c r="K18" s="9" t="s">
        <v>41</v>
      </c>
      <c r="L18" s="2">
        <v>43165</v>
      </c>
      <c r="M18" s="9">
        <v>320590</v>
      </c>
      <c r="N18" s="10">
        <v>-15</v>
      </c>
      <c r="O18" s="11">
        <v>43165</v>
      </c>
    </row>
    <row r="19" spans="1:25" x14ac:dyDescent="0.25">
      <c r="C19" t="s">
        <v>18</v>
      </c>
      <c r="D19" s="3">
        <v>43344</v>
      </c>
      <c r="E19" s="3">
        <v>43358</v>
      </c>
      <c r="J19" s="12">
        <v>45017</v>
      </c>
      <c r="K19" s="9" t="s">
        <v>42</v>
      </c>
      <c r="L19" s="4">
        <v>43151</v>
      </c>
      <c r="M19" s="13">
        <v>320345</v>
      </c>
      <c r="N19" s="14">
        <v>-29.75</v>
      </c>
      <c r="O19" s="15">
        <v>43151</v>
      </c>
    </row>
    <row r="20" spans="1:25" x14ac:dyDescent="0.25">
      <c r="C20" t="s">
        <v>19</v>
      </c>
      <c r="D20" s="3">
        <v>43359</v>
      </c>
      <c r="E20" s="3">
        <v>43373</v>
      </c>
      <c r="J20" s="8">
        <v>45018</v>
      </c>
      <c r="K20" s="9" t="s">
        <v>43</v>
      </c>
      <c r="L20" s="2">
        <v>43143</v>
      </c>
      <c r="M20" s="9">
        <v>320209</v>
      </c>
      <c r="N20" s="10">
        <v>-191</v>
      </c>
      <c r="O20" s="11">
        <v>43143</v>
      </c>
    </row>
    <row r="21" spans="1:25" x14ac:dyDescent="0.25">
      <c r="C21" t="s">
        <v>20</v>
      </c>
      <c r="D21" s="3">
        <v>43374</v>
      </c>
      <c r="E21" s="3">
        <v>43388</v>
      </c>
      <c r="J21" s="12">
        <v>45019</v>
      </c>
      <c r="K21" s="9" t="s">
        <v>44</v>
      </c>
      <c r="L21" s="4">
        <v>43143</v>
      </c>
      <c r="M21" s="13">
        <v>320208</v>
      </c>
      <c r="N21" s="14">
        <v>-525</v>
      </c>
      <c r="O21" s="15">
        <v>43143</v>
      </c>
    </row>
    <row r="22" spans="1:25" x14ac:dyDescent="0.25">
      <c r="C22" t="s">
        <v>21</v>
      </c>
      <c r="D22" s="3">
        <v>43389</v>
      </c>
      <c r="E22" s="3">
        <v>43404</v>
      </c>
      <c r="J22" s="8">
        <v>45020</v>
      </c>
      <c r="K22" s="9" t="s">
        <v>45</v>
      </c>
      <c r="L22" s="2">
        <v>43131</v>
      </c>
      <c r="M22" s="9">
        <v>320025</v>
      </c>
      <c r="N22" s="10">
        <v>-31.2</v>
      </c>
      <c r="O22" s="11">
        <v>43131</v>
      </c>
    </row>
    <row r="23" spans="1:25" x14ac:dyDescent="0.25">
      <c r="A23" s="4"/>
      <c r="J23" s="12">
        <v>45021</v>
      </c>
      <c r="K23" s="9" t="s">
        <v>46</v>
      </c>
      <c r="L23" s="4">
        <v>43174</v>
      </c>
      <c r="M23" s="13">
        <v>319422</v>
      </c>
      <c r="N23" s="14">
        <v>372.64</v>
      </c>
      <c r="O23" s="15">
        <v>43105</v>
      </c>
    </row>
    <row r="24" spans="1:25" x14ac:dyDescent="0.25">
      <c r="J24" s="8">
        <v>45022</v>
      </c>
      <c r="K24" s="9" t="s">
        <v>47</v>
      </c>
      <c r="L24" s="2">
        <v>43047</v>
      </c>
      <c r="M24" s="9">
        <v>318453</v>
      </c>
      <c r="N24" s="10">
        <v>-261</v>
      </c>
      <c r="O24" s="11">
        <v>43047</v>
      </c>
    </row>
    <row r="28" spans="1:25" x14ac:dyDescent="0.25">
      <c r="E28" t="s">
        <v>1</v>
      </c>
      <c r="F28" t="s">
        <v>2</v>
      </c>
      <c r="G28" t="s">
        <v>3</v>
      </c>
      <c r="H28" t="s">
        <v>4</v>
      </c>
      <c r="I28" t="s">
        <v>5</v>
      </c>
      <c r="J28" t="s">
        <v>6</v>
      </c>
      <c r="K28" t="s">
        <v>7</v>
      </c>
      <c r="L28" t="s">
        <v>8</v>
      </c>
      <c r="M28" t="s">
        <v>9</v>
      </c>
      <c r="N28" t="s">
        <v>10</v>
      </c>
      <c r="O28" t="s">
        <v>11</v>
      </c>
      <c r="P28" t="s">
        <v>12</v>
      </c>
      <c r="Q28" t="s">
        <v>13</v>
      </c>
      <c r="R28" t="s">
        <v>14</v>
      </c>
      <c r="S28" t="s">
        <v>15</v>
      </c>
      <c r="T28" t="s">
        <v>16</v>
      </c>
      <c r="U28" t="s">
        <v>17</v>
      </c>
      <c r="V28" t="s">
        <v>18</v>
      </c>
      <c r="W28" t="s">
        <v>19</v>
      </c>
      <c r="X28" t="s">
        <v>20</v>
      </c>
      <c r="Y28" t="s">
        <v>21</v>
      </c>
    </row>
    <row r="29" spans="1:25" x14ac:dyDescent="0.25">
      <c r="A29" s="5" t="s">
        <v>22</v>
      </c>
      <c r="B29" s="1" t="s">
        <v>23</v>
      </c>
      <c r="C29" s="7" t="s">
        <v>26</v>
      </c>
      <c r="D29" s="1" t="s">
        <v>24</v>
      </c>
    </row>
    <row r="30" spans="1:25" x14ac:dyDescent="0.25">
      <c r="A30" s="8">
        <v>45002</v>
      </c>
      <c r="B30" s="9" t="s">
        <v>27</v>
      </c>
      <c r="C30" s="11">
        <v>43167</v>
      </c>
      <c r="D30" s="9">
        <v>320650</v>
      </c>
      <c r="E30" t="str">
        <f>IF(INDEX($C$2:$C$22,MATCH($C30,$E$1:$E$22,1))=E$28,VLOOKUP($D30,$M$4:$N$24,2,0),"")</f>
        <v/>
      </c>
      <c r="F30" t="str">
        <f t="shared" ref="F30:Y43" si="0">IF(INDEX($C$2:$C$22,MATCH($C30,$E$1:$E$22,1))=F$28,VLOOKUP($D30,$M$4:$N$24,2,0),"")</f>
        <v/>
      </c>
      <c r="G30" t="str">
        <f t="shared" si="0"/>
        <v/>
      </c>
      <c r="H30" t="str">
        <f t="shared" si="0"/>
        <v/>
      </c>
      <c r="I30" t="str">
        <f t="shared" si="0"/>
        <v/>
      </c>
      <c r="J30">
        <f t="shared" si="0"/>
        <v>-71.599999999999994</v>
      </c>
      <c r="K30" t="str">
        <f t="shared" si="0"/>
        <v/>
      </c>
      <c r="L30" t="str">
        <f t="shared" si="0"/>
        <v/>
      </c>
      <c r="M30" t="str">
        <f t="shared" si="0"/>
        <v/>
      </c>
      <c r="N30" t="str">
        <f t="shared" si="0"/>
        <v/>
      </c>
      <c r="O30" t="str">
        <f t="shared" si="0"/>
        <v/>
      </c>
      <c r="P30" t="str">
        <f t="shared" si="0"/>
        <v/>
      </c>
      <c r="Q30" t="str">
        <f t="shared" si="0"/>
        <v/>
      </c>
      <c r="R30" t="str">
        <f t="shared" si="0"/>
        <v/>
      </c>
      <c r="S30" t="str">
        <f t="shared" si="0"/>
        <v/>
      </c>
      <c r="T30" t="str">
        <f t="shared" si="0"/>
        <v/>
      </c>
      <c r="U30" t="str">
        <f t="shared" si="0"/>
        <v/>
      </c>
      <c r="V30" t="str">
        <f t="shared" si="0"/>
        <v/>
      </c>
      <c r="W30" t="str">
        <f t="shared" si="0"/>
        <v/>
      </c>
      <c r="X30" t="str">
        <f t="shared" si="0"/>
        <v/>
      </c>
      <c r="Y30" t="str">
        <f t="shared" si="0"/>
        <v/>
      </c>
    </row>
    <row r="31" spans="1:25" x14ac:dyDescent="0.25">
      <c r="A31" s="12">
        <v>45003</v>
      </c>
      <c r="B31" s="9" t="s">
        <v>28</v>
      </c>
      <c r="C31" s="15">
        <v>43166</v>
      </c>
      <c r="D31" s="13">
        <v>320648</v>
      </c>
      <c r="E31" t="str">
        <f t="shared" ref="E31:T50" si="1">IF(INDEX($C$2:$C$22,MATCH($C31,$E$1:$E$22,1))=E$28,VLOOKUP($D31,$M$4:$N$24,2,0),"")</f>
        <v/>
      </c>
      <c r="F31" t="str">
        <f t="shared" si="1"/>
        <v/>
      </c>
      <c r="G31" t="str">
        <f t="shared" si="1"/>
        <v/>
      </c>
      <c r="H31" t="str">
        <f t="shared" si="1"/>
        <v/>
      </c>
      <c r="I31" t="str">
        <f t="shared" si="1"/>
        <v/>
      </c>
      <c r="J31">
        <f t="shared" si="1"/>
        <v>-92</v>
      </c>
      <c r="K31" t="str">
        <f t="shared" si="1"/>
        <v/>
      </c>
      <c r="L31" t="str">
        <f t="shared" si="1"/>
        <v/>
      </c>
      <c r="M31" t="str">
        <f t="shared" si="1"/>
        <v/>
      </c>
      <c r="N31" t="str">
        <f t="shared" si="1"/>
        <v/>
      </c>
      <c r="O31" t="str">
        <f t="shared" si="1"/>
        <v/>
      </c>
      <c r="P31" t="str">
        <f t="shared" si="1"/>
        <v/>
      </c>
      <c r="Q31" t="str">
        <f t="shared" si="1"/>
        <v/>
      </c>
      <c r="R31" t="str">
        <f t="shared" si="1"/>
        <v/>
      </c>
      <c r="S31" t="str">
        <f t="shared" si="1"/>
        <v/>
      </c>
      <c r="T31" t="str">
        <f t="shared" si="1"/>
        <v/>
      </c>
      <c r="U31" t="str">
        <f t="shared" si="0"/>
        <v/>
      </c>
      <c r="V31" t="str">
        <f t="shared" si="0"/>
        <v/>
      </c>
      <c r="W31" t="str">
        <f t="shared" si="0"/>
        <v/>
      </c>
      <c r="X31" t="str">
        <f t="shared" si="0"/>
        <v/>
      </c>
      <c r="Y31" t="str">
        <f t="shared" si="0"/>
        <v/>
      </c>
    </row>
    <row r="32" spans="1:25" x14ac:dyDescent="0.25">
      <c r="A32" s="8">
        <v>45004</v>
      </c>
      <c r="B32" s="9" t="s">
        <v>29</v>
      </c>
      <c r="C32" s="11">
        <v>43165</v>
      </c>
      <c r="D32" s="9">
        <v>320591</v>
      </c>
      <c r="E32" t="str">
        <f t="shared" si="1"/>
        <v/>
      </c>
      <c r="F32" t="str">
        <f t="shared" si="0"/>
        <v/>
      </c>
      <c r="G32" t="str">
        <f t="shared" si="0"/>
        <v/>
      </c>
      <c r="H32" t="str">
        <f t="shared" si="0"/>
        <v/>
      </c>
      <c r="I32" t="str">
        <f t="shared" si="0"/>
        <v/>
      </c>
      <c r="J32">
        <f t="shared" si="0"/>
        <v>-53.5</v>
      </c>
      <c r="K32" t="str">
        <f t="shared" si="0"/>
        <v/>
      </c>
      <c r="L32" t="str">
        <f t="shared" si="0"/>
        <v/>
      </c>
      <c r="M32" t="str">
        <f t="shared" si="0"/>
        <v/>
      </c>
      <c r="N32" t="str">
        <f t="shared" si="0"/>
        <v/>
      </c>
      <c r="O32" t="str">
        <f t="shared" si="0"/>
        <v/>
      </c>
      <c r="P32" t="str">
        <f t="shared" si="0"/>
        <v/>
      </c>
      <c r="Q32" t="str">
        <f t="shared" si="0"/>
        <v/>
      </c>
      <c r="R32" t="str">
        <f t="shared" si="0"/>
        <v/>
      </c>
      <c r="S32" t="str">
        <f t="shared" si="0"/>
        <v/>
      </c>
      <c r="T32" t="str">
        <f t="shared" si="0"/>
        <v/>
      </c>
      <c r="U32" t="str">
        <f t="shared" si="0"/>
        <v/>
      </c>
      <c r="V32" t="str">
        <f t="shared" si="0"/>
        <v/>
      </c>
      <c r="W32" t="str">
        <f t="shared" si="0"/>
        <v/>
      </c>
      <c r="X32" t="str">
        <f t="shared" si="0"/>
        <v/>
      </c>
      <c r="Y32" t="str">
        <f t="shared" si="0"/>
        <v/>
      </c>
    </row>
    <row r="33" spans="1:25" x14ac:dyDescent="0.25">
      <c r="A33" s="12">
        <v>45005</v>
      </c>
      <c r="B33" s="9" t="s">
        <v>30</v>
      </c>
      <c r="C33" s="15">
        <v>43160</v>
      </c>
      <c r="D33" s="13">
        <v>320550</v>
      </c>
      <c r="E33" t="str">
        <f t="shared" si="1"/>
        <v/>
      </c>
      <c r="F33" t="str">
        <f t="shared" si="0"/>
        <v/>
      </c>
      <c r="G33" t="str">
        <f t="shared" si="0"/>
        <v/>
      </c>
      <c r="H33" t="str">
        <f t="shared" si="0"/>
        <v/>
      </c>
      <c r="I33" t="str">
        <f t="shared" si="0"/>
        <v/>
      </c>
      <c r="J33">
        <f t="shared" si="0"/>
        <v>-179.84</v>
      </c>
      <c r="K33" t="str">
        <f t="shared" si="0"/>
        <v/>
      </c>
      <c r="L33" t="str">
        <f t="shared" si="0"/>
        <v/>
      </c>
      <c r="M33" t="str">
        <f t="shared" si="0"/>
        <v/>
      </c>
      <c r="N33" t="str">
        <f t="shared" si="0"/>
        <v/>
      </c>
      <c r="O33" t="str">
        <f t="shared" si="0"/>
        <v/>
      </c>
      <c r="P33" t="str">
        <f t="shared" si="0"/>
        <v/>
      </c>
      <c r="Q33" t="str">
        <f t="shared" si="0"/>
        <v/>
      </c>
      <c r="R33" t="str">
        <f t="shared" si="0"/>
        <v/>
      </c>
      <c r="S33" t="str">
        <f t="shared" si="0"/>
        <v/>
      </c>
      <c r="T33" t="str">
        <f t="shared" si="0"/>
        <v/>
      </c>
      <c r="U33" t="str">
        <f t="shared" si="0"/>
        <v/>
      </c>
      <c r="V33" t="str">
        <f t="shared" si="0"/>
        <v/>
      </c>
      <c r="W33" t="str">
        <f t="shared" si="0"/>
        <v/>
      </c>
      <c r="X33" t="str">
        <f t="shared" si="0"/>
        <v/>
      </c>
      <c r="Y33" t="str">
        <f t="shared" si="0"/>
        <v/>
      </c>
    </row>
    <row r="34" spans="1:25" x14ac:dyDescent="0.25">
      <c r="A34" s="8">
        <v>45006</v>
      </c>
      <c r="B34" s="9" t="s">
        <v>31</v>
      </c>
      <c r="C34" s="11">
        <v>43138</v>
      </c>
      <c r="D34" s="9">
        <v>320147</v>
      </c>
      <c r="E34" t="str">
        <f t="shared" si="1"/>
        <v/>
      </c>
      <c r="F34" t="str">
        <f t="shared" si="0"/>
        <v/>
      </c>
      <c r="G34" t="str">
        <f t="shared" si="0"/>
        <v/>
      </c>
      <c r="H34">
        <f t="shared" si="0"/>
        <v>-55.34</v>
      </c>
      <c r="I34" t="str">
        <f t="shared" si="0"/>
        <v/>
      </c>
      <c r="J34" t="str">
        <f t="shared" si="0"/>
        <v/>
      </c>
      <c r="K34" t="str">
        <f t="shared" si="0"/>
        <v/>
      </c>
      <c r="L34" t="str">
        <f t="shared" si="0"/>
        <v/>
      </c>
      <c r="M34" t="str">
        <f t="shared" si="0"/>
        <v/>
      </c>
      <c r="N34" t="str">
        <f t="shared" si="0"/>
        <v/>
      </c>
      <c r="O34" t="str">
        <f t="shared" si="0"/>
        <v/>
      </c>
      <c r="P34" t="str">
        <f t="shared" si="0"/>
        <v/>
      </c>
      <c r="Q34" t="str">
        <f t="shared" si="0"/>
        <v/>
      </c>
      <c r="R34" t="str">
        <f t="shared" si="0"/>
        <v/>
      </c>
      <c r="S34" t="str">
        <f t="shared" si="0"/>
        <v/>
      </c>
      <c r="T34" t="str">
        <f t="shared" si="0"/>
        <v/>
      </c>
      <c r="U34" t="str">
        <f t="shared" si="0"/>
        <v/>
      </c>
      <c r="V34" t="str">
        <f t="shared" si="0"/>
        <v/>
      </c>
      <c r="W34" t="str">
        <f t="shared" si="0"/>
        <v/>
      </c>
      <c r="X34" t="str">
        <f t="shared" si="0"/>
        <v/>
      </c>
      <c r="Y34" t="str">
        <f t="shared" si="0"/>
        <v/>
      </c>
    </row>
    <row r="35" spans="1:25" x14ac:dyDescent="0.25">
      <c r="A35" s="12">
        <v>45007</v>
      </c>
      <c r="B35" s="9" t="s">
        <v>32</v>
      </c>
      <c r="C35" s="15">
        <v>43112</v>
      </c>
      <c r="D35" s="13">
        <v>319575</v>
      </c>
      <c r="E35" t="str">
        <f t="shared" si="1"/>
        <v/>
      </c>
      <c r="F35">
        <f t="shared" si="0"/>
        <v>1526.5</v>
      </c>
      <c r="G35" t="str">
        <f t="shared" si="0"/>
        <v/>
      </c>
      <c r="H35" t="str">
        <f t="shared" si="0"/>
        <v/>
      </c>
      <c r="I35" t="str">
        <f t="shared" si="0"/>
        <v/>
      </c>
      <c r="J35" t="str">
        <f t="shared" si="0"/>
        <v/>
      </c>
      <c r="K35" t="str">
        <f t="shared" si="0"/>
        <v/>
      </c>
      <c r="L35" t="str">
        <f t="shared" si="0"/>
        <v/>
      </c>
      <c r="M35" t="str">
        <f t="shared" si="0"/>
        <v/>
      </c>
      <c r="N35" t="str">
        <f t="shared" si="0"/>
        <v/>
      </c>
      <c r="O35" t="str">
        <f t="shared" si="0"/>
        <v/>
      </c>
      <c r="P35" t="str">
        <f t="shared" si="0"/>
        <v/>
      </c>
      <c r="Q35" t="str">
        <f t="shared" si="0"/>
        <v/>
      </c>
      <c r="R35" t="str">
        <f t="shared" si="0"/>
        <v/>
      </c>
      <c r="S35" t="str">
        <f t="shared" si="0"/>
        <v/>
      </c>
      <c r="T35" t="str">
        <f t="shared" si="0"/>
        <v/>
      </c>
      <c r="U35" t="str">
        <f t="shared" si="0"/>
        <v/>
      </c>
      <c r="V35" t="str">
        <f t="shared" si="0"/>
        <v/>
      </c>
      <c r="W35" t="str">
        <f t="shared" si="0"/>
        <v/>
      </c>
      <c r="X35" t="str">
        <f t="shared" si="0"/>
        <v/>
      </c>
      <c r="Y35" t="str">
        <f t="shared" si="0"/>
        <v/>
      </c>
    </row>
    <row r="36" spans="1:25" x14ac:dyDescent="0.25">
      <c r="A36" s="8">
        <v>45008</v>
      </c>
      <c r="B36" s="9" t="s">
        <v>33</v>
      </c>
      <c r="C36" s="11">
        <v>43109</v>
      </c>
      <c r="D36" s="9">
        <v>319490</v>
      </c>
      <c r="E36" t="str">
        <f t="shared" si="1"/>
        <v/>
      </c>
      <c r="F36">
        <f t="shared" si="0"/>
        <v>1268</v>
      </c>
      <c r="G36" t="str">
        <f t="shared" si="0"/>
        <v/>
      </c>
      <c r="H36" t="str">
        <f t="shared" si="0"/>
        <v/>
      </c>
      <c r="I36" t="str">
        <f t="shared" si="0"/>
        <v/>
      </c>
      <c r="J36" t="str">
        <f t="shared" si="0"/>
        <v/>
      </c>
      <c r="K36" t="str">
        <f t="shared" si="0"/>
        <v/>
      </c>
      <c r="L36" t="str">
        <f t="shared" si="0"/>
        <v/>
      </c>
      <c r="M36" t="str">
        <f t="shared" si="0"/>
        <v/>
      </c>
      <c r="N36" t="str">
        <f t="shared" si="0"/>
        <v/>
      </c>
      <c r="O36" t="str">
        <f t="shared" si="0"/>
        <v/>
      </c>
      <c r="P36" t="str">
        <f t="shared" si="0"/>
        <v/>
      </c>
      <c r="Q36" t="str">
        <f t="shared" si="0"/>
        <v/>
      </c>
      <c r="R36" t="str">
        <f t="shared" si="0"/>
        <v/>
      </c>
      <c r="S36" t="str">
        <f t="shared" si="0"/>
        <v/>
      </c>
      <c r="T36" t="str">
        <f t="shared" si="0"/>
        <v/>
      </c>
      <c r="U36" t="str">
        <f t="shared" si="0"/>
        <v/>
      </c>
      <c r="V36" t="str">
        <f t="shared" si="0"/>
        <v/>
      </c>
      <c r="W36" t="str">
        <f t="shared" si="0"/>
        <v/>
      </c>
      <c r="X36" t="str">
        <f t="shared" si="0"/>
        <v/>
      </c>
      <c r="Y36" t="str">
        <f t="shared" si="0"/>
        <v/>
      </c>
    </row>
    <row r="37" spans="1:25" x14ac:dyDescent="0.25">
      <c r="A37" s="12">
        <v>45009</v>
      </c>
      <c r="B37" s="9" t="s">
        <v>34</v>
      </c>
      <c r="C37" s="15">
        <v>43108</v>
      </c>
      <c r="D37" s="13">
        <v>319456</v>
      </c>
      <c r="E37" t="str">
        <f t="shared" si="1"/>
        <v/>
      </c>
      <c r="F37">
        <f t="shared" si="0"/>
        <v>553</v>
      </c>
      <c r="G37" t="str">
        <f t="shared" si="0"/>
        <v/>
      </c>
      <c r="H37" t="str">
        <f t="shared" si="0"/>
        <v/>
      </c>
      <c r="I37" t="str">
        <f t="shared" si="0"/>
        <v/>
      </c>
      <c r="J37" t="str">
        <f t="shared" si="0"/>
        <v/>
      </c>
      <c r="K37" t="str">
        <f t="shared" si="0"/>
        <v/>
      </c>
      <c r="L37" t="str">
        <f t="shared" si="0"/>
        <v/>
      </c>
      <c r="M37" t="str">
        <f t="shared" si="0"/>
        <v/>
      </c>
      <c r="N37" t="str">
        <f t="shared" si="0"/>
        <v/>
      </c>
      <c r="O37" t="str">
        <f t="shared" si="0"/>
        <v/>
      </c>
      <c r="P37" t="str">
        <f t="shared" si="0"/>
        <v/>
      </c>
      <c r="Q37" t="str">
        <f t="shared" si="0"/>
        <v/>
      </c>
      <c r="R37" t="str">
        <f t="shared" si="0"/>
        <v/>
      </c>
      <c r="S37" t="str">
        <f t="shared" si="0"/>
        <v/>
      </c>
      <c r="T37" t="str">
        <f t="shared" si="0"/>
        <v/>
      </c>
      <c r="U37" t="str">
        <f t="shared" si="0"/>
        <v/>
      </c>
      <c r="V37" t="str">
        <f t="shared" si="0"/>
        <v/>
      </c>
      <c r="W37" t="str">
        <f t="shared" si="0"/>
        <v/>
      </c>
      <c r="X37" t="str">
        <f t="shared" si="0"/>
        <v/>
      </c>
      <c r="Y37" t="str">
        <f t="shared" si="0"/>
        <v/>
      </c>
    </row>
    <row r="38" spans="1:25" x14ac:dyDescent="0.25">
      <c r="A38" s="8">
        <v>45010</v>
      </c>
      <c r="B38" s="9" t="s">
        <v>35</v>
      </c>
      <c r="C38" s="11">
        <v>43104</v>
      </c>
      <c r="D38" s="9">
        <v>319388</v>
      </c>
      <c r="E38" t="str">
        <f t="shared" si="1"/>
        <v/>
      </c>
      <c r="F38">
        <f t="shared" si="0"/>
        <v>865.92</v>
      </c>
      <c r="G38" t="str">
        <f t="shared" si="0"/>
        <v/>
      </c>
      <c r="H38" t="str">
        <f t="shared" si="0"/>
        <v/>
      </c>
      <c r="I38" t="str">
        <f t="shared" si="0"/>
        <v/>
      </c>
      <c r="J38" t="str">
        <f t="shared" si="0"/>
        <v/>
      </c>
      <c r="K38" t="str">
        <f t="shared" si="0"/>
        <v/>
      </c>
      <c r="L38" t="str">
        <f t="shared" si="0"/>
        <v/>
      </c>
      <c r="M38" t="str">
        <f t="shared" si="0"/>
        <v/>
      </c>
      <c r="N38" t="str">
        <f t="shared" si="0"/>
        <v/>
      </c>
      <c r="O38" t="str">
        <f t="shared" si="0"/>
        <v/>
      </c>
      <c r="P38" t="str">
        <f t="shared" si="0"/>
        <v/>
      </c>
      <c r="Q38" t="str">
        <f t="shared" si="0"/>
        <v/>
      </c>
      <c r="R38" t="str">
        <f t="shared" si="0"/>
        <v/>
      </c>
      <c r="S38" t="str">
        <f t="shared" si="0"/>
        <v/>
      </c>
      <c r="T38" t="str">
        <f t="shared" si="0"/>
        <v/>
      </c>
      <c r="U38" t="str">
        <f t="shared" si="0"/>
        <v/>
      </c>
      <c r="V38" t="str">
        <f t="shared" si="0"/>
        <v/>
      </c>
      <c r="W38" t="str">
        <f t="shared" si="0"/>
        <v/>
      </c>
      <c r="X38" t="str">
        <f t="shared" si="0"/>
        <v/>
      </c>
      <c r="Y38" t="str">
        <f t="shared" si="0"/>
        <v/>
      </c>
    </row>
    <row r="39" spans="1:25" x14ac:dyDescent="0.25">
      <c r="A39" s="12">
        <v>45011</v>
      </c>
      <c r="B39" s="9" t="s">
        <v>36</v>
      </c>
      <c r="C39" s="15">
        <v>43083</v>
      </c>
      <c r="D39" s="13">
        <v>319136</v>
      </c>
      <c r="E39">
        <f t="shared" si="1"/>
        <v>1676.4</v>
      </c>
      <c r="F39" t="str">
        <f t="shared" si="0"/>
        <v/>
      </c>
      <c r="G39" t="str">
        <f t="shared" si="0"/>
        <v/>
      </c>
      <c r="H39" t="str">
        <f t="shared" si="0"/>
        <v/>
      </c>
      <c r="I39" t="str">
        <f t="shared" si="0"/>
        <v/>
      </c>
      <c r="J39" t="str">
        <f t="shared" si="0"/>
        <v/>
      </c>
      <c r="K39" t="str">
        <f t="shared" si="0"/>
        <v/>
      </c>
      <c r="L39" t="str">
        <f t="shared" si="0"/>
        <v/>
      </c>
      <c r="M39" t="str">
        <f t="shared" si="0"/>
        <v/>
      </c>
      <c r="N39" t="str">
        <f t="shared" si="0"/>
        <v/>
      </c>
      <c r="O39" t="str">
        <f t="shared" si="0"/>
        <v/>
      </c>
      <c r="P39" t="str">
        <f t="shared" si="0"/>
        <v/>
      </c>
      <c r="Q39" t="str">
        <f t="shared" si="0"/>
        <v/>
      </c>
      <c r="R39" t="str">
        <f t="shared" si="0"/>
        <v/>
      </c>
      <c r="S39" t="str">
        <f t="shared" si="0"/>
        <v/>
      </c>
      <c r="T39" t="str">
        <f t="shared" si="0"/>
        <v/>
      </c>
      <c r="U39" t="str">
        <f t="shared" si="0"/>
        <v/>
      </c>
      <c r="V39" t="str">
        <f t="shared" si="0"/>
        <v/>
      </c>
      <c r="W39" t="str">
        <f t="shared" si="0"/>
        <v/>
      </c>
      <c r="X39" t="str">
        <f t="shared" si="0"/>
        <v/>
      </c>
      <c r="Y39" t="str">
        <f t="shared" si="0"/>
        <v/>
      </c>
    </row>
    <row r="40" spans="1:25" x14ac:dyDescent="0.25">
      <c r="A40" s="8">
        <v>45012</v>
      </c>
      <c r="B40" s="9" t="s">
        <v>37</v>
      </c>
      <c r="C40" s="11">
        <v>43059</v>
      </c>
      <c r="D40" s="9">
        <v>318634</v>
      </c>
      <c r="E40">
        <f t="shared" si="1"/>
        <v>1220.0999999999999</v>
      </c>
      <c r="F40" t="str">
        <f t="shared" si="0"/>
        <v/>
      </c>
      <c r="G40" t="str">
        <f t="shared" si="0"/>
        <v/>
      </c>
      <c r="H40" t="str">
        <f t="shared" si="0"/>
        <v/>
      </c>
      <c r="I40" t="str">
        <f t="shared" si="0"/>
        <v/>
      </c>
      <c r="J40" t="str">
        <f t="shared" si="0"/>
        <v/>
      </c>
      <c r="K40" t="str">
        <f t="shared" si="0"/>
        <v/>
      </c>
      <c r="L40" t="str">
        <f t="shared" si="0"/>
        <v/>
      </c>
      <c r="M40" t="str">
        <f t="shared" si="0"/>
        <v/>
      </c>
      <c r="N40" t="str">
        <f t="shared" si="0"/>
        <v/>
      </c>
      <c r="O40" t="str">
        <f t="shared" si="0"/>
        <v/>
      </c>
      <c r="P40" t="str">
        <f t="shared" si="0"/>
        <v/>
      </c>
      <c r="Q40" t="str">
        <f t="shared" si="0"/>
        <v/>
      </c>
      <c r="R40" t="str">
        <f t="shared" si="0"/>
        <v/>
      </c>
      <c r="S40" t="str">
        <f t="shared" si="0"/>
        <v/>
      </c>
      <c r="T40" t="str">
        <f t="shared" si="0"/>
        <v/>
      </c>
      <c r="U40" t="str">
        <f t="shared" si="0"/>
        <v/>
      </c>
      <c r="V40" t="str">
        <f t="shared" si="0"/>
        <v/>
      </c>
      <c r="W40" t="str">
        <f t="shared" si="0"/>
        <v/>
      </c>
      <c r="X40" t="str">
        <f t="shared" si="0"/>
        <v/>
      </c>
      <c r="Y40" t="str">
        <f t="shared" si="0"/>
        <v/>
      </c>
    </row>
    <row r="41" spans="1:25" x14ac:dyDescent="0.25">
      <c r="A41" s="12">
        <v>45013</v>
      </c>
      <c r="B41" s="9" t="s">
        <v>38</v>
      </c>
      <c r="C41" s="15">
        <v>43059</v>
      </c>
      <c r="D41" s="13">
        <v>318629</v>
      </c>
      <c r="E41">
        <f t="shared" si="1"/>
        <v>598.86</v>
      </c>
      <c r="F41" t="str">
        <f t="shared" si="0"/>
        <v/>
      </c>
      <c r="G41" t="str">
        <f t="shared" si="0"/>
        <v/>
      </c>
      <c r="H41" t="str">
        <f t="shared" si="0"/>
        <v/>
      </c>
      <c r="I41" t="str">
        <f t="shared" si="0"/>
        <v/>
      </c>
      <c r="J41" t="str">
        <f t="shared" si="0"/>
        <v/>
      </c>
      <c r="K41" t="str">
        <f t="shared" si="0"/>
        <v/>
      </c>
      <c r="L41" t="str">
        <f t="shared" si="0"/>
        <v/>
      </c>
      <c r="M41" t="str">
        <f t="shared" si="0"/>
        <v/>
      </c>
      <c r="N41" t="str">
        <f t="shared" si="0"/>
        <v/>
      </c>
      <c r="O41" t="str">
        <f t="shared" si="0"/>
        <v/>
      </c>
      <c r="P41" t="str">
        <f t="shared" si="0"/>
        <v/>
      </c>
      <c r="Q41" t="str">
        <f t="shared" si="0"/>
        <v/>
      </c>
      <c r="R41" t="str">
        <f t="shared" si="0"/>
        <v/>
      </c>
      <c r="S41" t="str">
        <f t="shared" si="0"/>
        <v/>
      </c>
      <c r="T41" t="str">
        <f t="shared" si="0"/>
        <v/>
      </c>
      <c r="U41" t="str">
        <f t="shared" si="0"/>
        <v/>
      </c>
      <c r="V41" t="str">
        <f t="shared" si="0"/>
        <v/>
      </c>
      <c r="W41" t="str">
        <f t="shared" si="0"/>
        <v/>
      </c>
      <c r="X41" t="str">
        <f t="shared" si="0"/>
        <v/>
      </c>
      <c r="Y41" t="str">
        <f t="shared" si="0"/>
        <v/>
      </c>
    </row>
    <row r="42" spans="1:25" x14ac:dyDescent="0.25">
      <c r="A42" s="8">
        <v>45014</v>
      </c>
      <c r="B42" s="9" t="s">
        <v>39</v>
      </c>
      <c r="C42" s="11">
        <v>43048</v>
      </c>
      <c r="D42" s="9">
        <v>318475</v>
      </c>
      <c r="E42">
        <f t="shared" si="1"/>
        <v>21.4</v>
      </c>
      <c r="F42" t="str">
        <f t="shared" si="0"/>
        <v/>
      </c>
      <c r="G42" t="str">
        <f t="shared" si="0"/>
        <v/>
      </c>
      <c r="H42" t="str">
        <f t="shared" si="0"/>
        <v/>
      </c>
      <c r="I42" t="str">
        <f t="shared" si="0"/>
        <v/>
      </c>
      <c r="J42" t="str">
        <f t="shared" si="0"/>
        <v/>
      </c>
      <c r="K42" t="str">
        <f t="shared" si="0"/>
        <v/>
      </c>
      <c r="L42" t="str">
        <f t="shared" si="0"/>
        <v/>
      </c>
      <c r="M42" t="str">
        <f t="shared" si="0"/>
        <v/>
      </c>
      <c r="N42" t="str">
        <f t="shared" si="0"/>
        <v/>
      </c>
      <c r="O42" t="str">
        <f t="shared" si="0"/>
        <v/>
      </c>
      <c r="P42" t="str">
        <f t="shared" si="0"/>
        <v/>
      </c>
      <c r="Q42" t="str">
        <f t="shared" si="0"/>
        <v/>
      </c>
      <c r="R42" t="str">
        <f t="shared" si="0"/>
        <v/>
      </c>
      <c r="S42" t="str">
        <f t="shared" si="0"/>
        <v/>
      </c>
      <c r="T42" t="str">
        <f t="shared" si="0"/>
        <v/>
      </c>
      <c r="U42" t="str">
        <f t="shared" si="0"/>
        <v/>
      </c>
      <c r="V42" t="str">
        <f t="shared" si="0"/>
        <v/>
      </c>
      <c r="W42" t="str">
        <f t="shared" si="0"/>
        <v/>
      </c>
      <c r="X42" t="str">
        <f t="shared" si="0"/>
        <v/>
      </c>
      <c r="Y42" t="str">
        <f t="shared" si="0"/>
        <v/>
      </c>
    </row>
    <row r="43" spans="1:25" x14ac:dyDescent="0.25">
      <c r="A43" s="12">
        <v>45015</v>
      </c>
      <c r="B43" s="9" t="s">
        <v>40</v>
      </c>
      <c r="C43" s="15">
        <v>43167</v>
      </c>
      <c r="D43" s="13">
        <v>320649</v>
      </c>
      <c r="E43" t="str">
        <f t="shared" si="1"/>
        <v/>
      </c>
      <c r="F43" t="str">
        <f t="shared" si="0"/>
        <v/>
      </c>
      <c r="G43" t="str">
        <f t="shared" si="0"/>
        <v/>
      </c>
      <c r="H43" t="str">
        <f t="shared" si="0"/>
        <v/>
      </c>
      <c r="I43" t="str">
        <f t="shared" si="0"/>
        <v/>
      </c>
      <c r="J43">
        <f t="shared" si="0"/>
        <v>-21.92</v>
      </c>
      <c r="K43" t="str">
        <f t="shared" si="0"/>
        <v/>
      </c>
      <c r="L43" t="str">
        <f t="shared" si="0"/>
        <v/>
      </c>
      <c r="M43" t="str">
        <f t="shared" si="0"/>
        <v/>
      </c>
      <c r="N43" t="str">
        <f t="shared" si="0"/>
        <v/>
      </c>
      <c r="O43" t="str">
        <f t="shared" si="0"/>
        <v/>
      </c>
      <c r="P43" t="str">
        <f t="shared" ref="F43:Y50" si="2">IF(INDEX($C$2:$C$22,MATCH($C43,$E$1:$E$22,1))=P$28,VLOOKUP($D43,$M$4:$N$24,2,0),"")</f>
        <v/>
      </c>
      <c r="Q43" t="str">
        <f t="shared" si="2"/>
        <v/>
      </c>
      <c r="R43" t="str">
        <f t="shared" si="2"/>
        <v/>
      </c>
      <c r="S43" t="str">
        <f t="shared" si="2"/>
        <v/>
      </c>
      <c r="T43" t="str">
        <f t="shared" si="2"/>
        <v/>
      </c>
      <c r="U43" t="str">
        <f t="shared" si="2"/>
        <v/>
      </c>
      <c r="V43" t="str">
        <f t="shared" si="2"/>
        <v/>
      </c>
      <c r="W43" t="str">
        <f t="shared" si="2"/>
        <v/>
      </c>
      <c r="X43" t="str">
        <f t="shared" si="2"/>
        <v/>
      </c>
      <c r="Y43" t="str">
        <f t="shared" si="2"/>
        <v/>
      </c>
    </row>
    <row r="44" spans="1:25" x14ac:dyDescent="0.25">
      <c r="A44" s="8">
        <v>45016</v>
      </c>
      <c r="B44" s="9" t="s">
        <v>41</v>
      </c>
      <c r="C44" s="11">
        <v>43165</v>
      </c>
      <c r="D44" s="9">
        <v>320590</v>
      </c>
      <c r="E44" t="str">
        <f t="shared" si="1"/>
        <v/>
      </c>
      <c r="F44" t="str">
        <f t="shared" si="2"/>
        <v/>
      </c>
      <c r="G44" t="str">
        <f t="shared" si="2"/>
        <v/>
      </c>
      <c r="H44" t="str">
        <f t="shared" si="2"/>
        <v/>
      </c>
      <c r="I44" t="str">
        <f t="shared" si="2"/>
        <v/>
      </c>
      <c r="J44">
        <f t="shared" si="2"/>
        <v>-15</v>
      </c>
      <c r="K44" t="str">
        <f t="shared" si="2"/>
        <v/>
      </c>
      <c r="L44" t="str">
        <f t="shared" si="2"/>
        <v/>
      </c>
      <c r="M44" t="str">
        <f t="shared" si="2"/>
        <v/>
      </c>
      <c r="N44" t="str">
        <f t="shared" si="2"/>
        <v/>
      </c>
      <c r="O44" t="str">
        <f t="shared" si="2"/>
        <v/>
      </c>
      <c r="P44" t="str">
        <f t="shared" si="2"/>
        <v/>
      </c>
      <c r="Q44" t="str">
        <f t="shared" si="2"/>
        <v/>
      </c>
      <c r="R44" t="str">
        <f t="shared" si="2"/>
        <v/>
      </c>
      <c r="S44" t="str">
        <f t="shared" si="2"/>
        <v/>
      </c>
      <c r="T44" t="str">
        <f t="shared" si="2"/>
        <v/>
      </c>
      <c r="U44" t="str">
        <f t="shared" si="2"/>
        <v/>
      </c>
      <c r="V44" t="str">
        <f t="shared" si="2"/>
        <v/>
      </c>
      <c r="W44" t="str">
        <f t="shared" si="2"/>
        <v/>
      </c>
      <c r="X44" t="str">
        <f t="shared" si="2"/>
        <v/>
      </c>
      <c r="Y44" t="str">
        <f t="shared" si="2"/>
        <v/>
      </c>
    </row>
    <row r="45" spans="1:25" x14ac:dyDescent="0.25">
      <c r="A45" s="12">
        <v>45017</v>
      </c>
      <c r="B45" s="9" t="s">
        <v>42</v>
      </c>
      <c r="C45" s="15">
        <v>43151</v>
      </c>
      <c r="D45" s="13">
        <v>320345</v>
      </c>
      <c r="E45" t="str">
        <f t="shared" si="1"/>
        <v/>
      </c>
      <c r="F45" t="str">
        <f t="shared" si="2"/>
        <v/>
      </c>
      <c r="G45" t="str">
        <f t="shared" si="2"/>
        <v/>
      </c>
      <c r="H45" t="str">
        <f t="shared" si="2"/>
        <v/>
      </c>
      <c r="I45">
        <f t="shared" si="2"/>
        <v>-29.75</v>
      </c>
      <c r="J45" t="str">
        <f t="shared" si="2"/>
        <v/>
      </c>
      <c r="K45" t="str">
        <f t="shared" si="2"/>
        <v/>
      </c>
      <c r="L45" t="str">
        <f t="shared" si="2"/>
        <v/>
      </c>
      <c r="M45" t="str">
        <f t="shared" si="2"/>
        <v/>
      </c>
      <c r="N45" t="str">
        <f t="shared" si="2"/>
        <v/>
      </c>
      <c r="O45" t="str">
        <f t="shared" si="2"/>
        <v/>
      </c>
      <c r="P45" t="str">
        <f t="shared" si="2"/>
        <v/>
      </c>
      <c r="Q45" t="str">
        <f t="shared" si="2"/>
        <v/>
      </c>
      <c r="R45" t="str">
        <f t="shared" si="2"/>
        <v/>
      </c>
      <c r="S45" t="str">
        <f t="shared" si="2"/>
        <v/>
      </c>
      <c r="T45" t="str">
        <f t="shared" si="2"/>
        <v/>
      </c>
      <c r="U45" t="str">
        <f t="shared" si="2"/>
        <v/>
      </c>
      <c r="V45" t="str">
        <f t="shared" si="2"/>
        <v/>
      </c>
      <c r="W45" t="str">
        <f t="shared" si="2"/>
        <v/>
      </c>
      <c r="X45" t="str">
        <f t="shared" si="2"/>
        <v/>
      </c>
      <c r="Y45" t="str">
        <f t="shared" si="2"/>
        <v/>
      </c>
    </row>
    <row r="46" spans="1:25" x14ac:dyDescent="0.25">
      <c r="A46" s="8">
        <v>45018</v>
      </c>
      <c r="B46" s="9" t="s">
        <v>43</v>
      </c>
      <c r="C46" s="11">
        <v>43143</v>
      </c>
      <c r="D46" s="9">
        <v>320209</v>
      </c>
      <c r="E46" t="str">
        <f t="shared" si="1"/>
        <v/>
      </c>
      <c r="F46" t="str">
        <f t="shared" si="2"/>
        <v/>
      </c>
      <c r="G46" t="str">
        <f t="shared" si="2"/>
        <v/>
      </c>
      <c r="H46">
        <f t="shared" si="2"/>
        <v>-191</v>
      </c>
      <c r="I46" t="str">
        <f t="shared" si="2"/>
        <v/>
      </c>
      <c r="J46" t="str">
        <f t="shared" si="2"/>
        <v/>
      </c>
      <c r="K46" t="str">
        <f t="shared" si="2"/>
        <v/>
      </c>
      <c r="L46" t="str">
        <f t="shared" si="2"/>
        <v/>
      </c>
      <c r="M46" t="str">
        <f t="shared" si="2"/>
        <v/>
      </c>
      <c r="N46" t="str">
        <f t="shared" si="2"/>
        <v/>
      </c>
      <c r="O46" t="str">
        <f t="shared" si="2"/>
        <v/>
      </c>
      <c r="P46" t="str">
        <f t="shared" si="2"/>
        <v/>
      </c>
      <c r="Q46" t="str">
        <f t="shared" si="2"/>
        <v/>
      </c>
      <c r="R46" t="str">
        <f t="shared" si="2"/>
        <v/>
      </c>
      <c r="S46" t="str">
        <f t="shared" si="2"/>
        <v/>
      </c>
      <c r="T46" t="str">
        <f t="shared" si="2"/>
        <v/>
      </c>
      <c r="U46" t="str">
        <f t="shared" si="2"/>
        <v/>
      </c>
      <c r="V46" t="str">
        <f t="shared" si="2"/>
        <v/>
      </c>
      <c r="W46" t="str">
        <f t="shared" si="2"/>
        <v/>
      </c>
      <c r="X46" t="str">
        <f t="shared" si="2"/>
        <v/>
      </c>
      <c r="Y46" t="str">
        <f t="shared" si="2"/>
        <v/>
      </c>
    </row>
    <row r="47" spans="1:25" x14ac:dyDescent="0.25">
      <c r="A47" s="12">
        <v>45019</v>
      </c>
      <c r="B47" s="9" t="s">
        <v>44</v>
      </c>
      <c r="C47" s="15">
        <v>43143</v>
      </c>
      <c r="D47" s="13">
        <v>320208</v>
      </c>
      <c r="E47" t="str">
        <f t="shared" si="1"/>
        <v/>
      </c>
      <c r="F47" t="str">
        <f t="shared" si="2"/>
        <v/>
      </c>
      <c r="G47" t="str">
        <f t="shared" si="2"/>
        <v/>
      </c>
      <c r="H47">
        <f t="shared" si="2"/>
        <v>-525</v>
      </c>
      <c r="I47" t="str">
        <f t="shared" si="2"/>
        <v/>
      </c>
      <c r="J47" t="str">
        <f t="shared" si="2"/>
        <v/>
      </c>
      <c r="K47" t="str">
        <f t="shared" si="2"/>
        <v/>
      </c>
      <c r="L47" t="str">
        <f t="shared" si="2"/>
        <v/>
      </c>
      <c r="M47" t="str">
        <f t="shared" si="2"/>
        <v/>
      </c>
      <c r="N47" t="str">
        <f t="shared" si="2"/>
        <v/>
      </c>
      <c r="O47" t="str">
        <f t="shared" si="2"/>
        <v/>
      </c>
      <c r="P47" t="str">
        <f t="shared" si="2"/>
        <v/>
      </c>
      <c r="Q47" t="str">
        <f t="shared" si="2"/>
        <v/>
      </c>
      <c r="R47" t="str">
        <f t="shared" si="2"/>
        <v/>
      </c>
      <c r="S47" t="str">
        <f t="shared" si="2"/>
        <v/>
      </c>
      <c r="T47" t="str">
        <f t="shared" si="2"/>
        <v/>
      </c>
      <c r="U47" t="str">
        <f t="shared" si="2"/>
        <v/>
      </c>
      <c r="V47" t="str">
        <f t="shared" si="2"/>
        <v/>
      </c>
      <c r="W47" t="str">
        <f t="shared" si="2"/>
        <v/>
      </c>
      <c r="X47" t="str">
        <f t="shared" si="2"/>
        <v/>
      </c>
      <c r="Y47" t="str">
        <f t="shared" si="2"/>
        <v/>
      </c>
    </row>
    <row r="48" spans="1:25" x14ac:dyDescent="0.25">
      <c r="A48" s="8">
        <v>45020</v>
      </c>
      <c r="B48" s="9" t="s">
        <v>45</v>
      </c>
      <c r="C48" s="11">
        <v>43131</v>
      </c>
      <c r="D48" s="9">
        <v>320025</v>
      </c>
      <c r="E48" t="str">
        <f t="shared" si="1"/>
        <v/>
      </c>
      <c r="F48" t="str">
        <f t="shared" si="2"/>
        <v/>
      </c>
      <c r="G48" t="str">
        <f t="shared" si="2"/>
        <v/>
      </c>
      <c r="H48">
        <f t="shared" si="2"/>
        <v>-31.2</v>
      </c>
      <c r="I48" t="str">
        <f t="shared" si="2"/>
        <v/>
      </c>
      <c r="J48" t="str">
        <f t="shared" si="2"/>
        <v/>
      </c>
      <c r="K48" t="str">
        <f t="shared" si="2"/>
        <v/>
      </c>
      <c r="L48" t="str">
        <f t="shared" si="2"/>
        <v/>
      </c>
      <c r="M48" t="str">
        <f t="shared" si="2"/>
        <v/>
      </c>
      <c r="N48" t="str">
        <f t="shared" si="2"/>
        <v/>
      </c>
      <c r="O48" t="str">
        <f t="shared" si="2"/>
        <v/>
      </c>
      <c r="P48" t="str">
        <f t="shared" si="2"/>
        <v/>
      </c>
      <c r="Q48" t="str">
        <f t="shared" si="2"/>
        <v/>
      </c>
      <c r="R48" t="str">
        <f t="shared" si="2"/>
        <v/>
      </c>
      <c r="S48" t="str">
        <f t="shared" si="2"/>
        <v/>
      </c>
      <c r="T48" t="str">
        <f t="shared" si="2"/>
        <v/>
      </c>
      <c r="U48" t="str">
        <f t="shared" si="2"/>
        <v/>
      </c>
      <c r="V48" t="str">
        <f t="shared" si="2"/>
        <v/>
      </c>
      <c r="W48" t="str">
        <f t="shared" si="2"/>
        <v/>
      </c>
      <c r="X48" t="str">
        <f t="shared" si="2"/>
        <v/>
      </c>
      <c r="Y48" t="str">
        <f t="shared" si="2"/>
        <v/>
      </c>
    </row>
    <row r="49" spans="1:25" x14ac:dyDescent="0.25">
      <c r="A49" s="12">
        <v>45021</v>
      </c>
      <c r="B49" s="9" t="s">
        <v>46</v>
      </c>
      <c r="C49" s="15">
        <v>43105</v>
      </c>
      <c r="D49" s="13">
        <v>319422</v>
      </c>
      <c r="E49" t="str">
        <f t="shared" si="1"/>
        <v/>
      </c>
      <c r="F49">
        <f t="shared" si="2"/>
        <v>372.64</v>
      </c>
      <c r="G49" t="str">
        <f t="shared" si="2"/>
        <v/>
      </c>
      <c r="H49" t="str">
        <f t="shared" si="2"/>
        <v/>
      </c>
      <c r="I49" t="str">
        <f t="shared" si="2"/>
        <v/>
      </c>
      <c r="J49" t="str">
        <f t="shared" si="2"/>
        <v/>
      </c>
      <c r="K49" t="str">
        <f t="shared" si="2"/>
        <v/>
      </c>
      <c r="L49" t="str">
        <f t="shared" si="2"/>
        <v/>
      </c>
      <c r="M49" t="str">
        <f t="shared" si="2"/>
        <v/>
      </c>
      <c r="N49" t="str">
        <f t="shared" si="2"/>
        <v/>
      </c>
      <c r="O49" t="str">
        <f t="shared" si="2"/>
        <v/>
      </c>
      <c r="P49" t="str">
        <f t="shared" si="2"/>
        <v/>
      </c>
      <c r="Q49" t="str">
        <f t="shared" si="2"/>
        <v/>
      </c>
      <c r="R49" t="str">
        <f t="shared" si="2"/>
        <v/>
      </c>
      <c r="S49" t="str">
        <f t="shared" si="2"/>
        <v/>
      </c>
      <c r="T49" t="str">
        <f t="shared" si="2"/>
        <v/>
      </c>
      <c r="U49" t="str">
        <f t="shared" si="2"/>
        <v/>
      </c>
      <c r="V49" t="str">
        <f t="shared" si="2"/>
        <v/>
      </c>
      <c r="W49" t="str">
        <f t="shared" si="2"/>
        <v/>
      </c>
      <c r="X49" t="str">
        <f t="shared" si="2"/>
        <v/>
      </c>
      <c r="Y49" t="str">
        <f t="shared" si="2"/>
        <v/>
      </c>
    </row>
    <row r="50" spans="1:25" x14ac:dyDescent="0.25">
      <c r="A50" s="8">
        <v>45022</v>
      </c>
      <c r="B50" s="9" t="s">
        <v>47</v>
      </c>
      <c r="C50" s="11">
        <v>43047</v>
      </c>
      <c r="D50" s="9">
        <v>318453</v>
      </c>
      <c r="E50">
        <f t="shared" si="1"/>
        <v>-261</v>
      </c>
      <c r="F50" t="str">
        <f t="shared" si="2"/>
        <v/>
      </c>
      <c r="G50" t="str">
        <f t="shared" si="2"/>
        <v/>
      </c>
      <c r="H50" t="str">
        <f t="shared" si="2"/>
        <v/>
      </c>
      <c r="I50" t="str">
        <f t="shared" si="2"/>
        <v/>
      </c>
      <c r="J50" t="str">
        <f t="shared" si="2"/>
        <v/>
      </c>
      <c r="K50" t="str">
        <f t="shared" si="2"/>
        <v/>
      </c>
      <c r="L50" t="str">
        <f t="shared" si="2"/>
        <v/>
      </c>
      <c r="M50" t="str">
        <f t="shared" si="2"/>
        <v/>
      </c>
      <c r="N50" t="str">
        <f t="shared" si="2"/>
        <v/>
      </c>
      <c r="O50" t="str">
        <f t="shared" si="2"/>
        <v/>
      </c>
      <c r="P50" t="str">
        <f t="shared" si="2"/>
        <v/>
      </c>
      <c r="Q50" t="str">
        <f t="shared" si="2"/>
        <v/>
      </c>
      <c r="R50" t="str">
        <f t="shared" si="2"/>
        <v/>
      </c>
      <c r="S50" t="str">
        <f t="shared" si="2"/>
        <v/>
      </c>
      <c r="T50" t="str">
        <f t="shared" si="2"/>
        <v/>
      </c>
      <c r="U50" t="str">
        <f t="shared" si="2"/>
        <v/>
      </c>
      <c r="V50" t="str">
        <f t="shared" si="2"/>
        <v/>
      </c>
      <c r="W50" t="str">
        <f t="shared" si="2"/>
        <v/>
      </c>
      <c r="X50" t="str">
        <f t="shared" si="2"/>
        <v/>
      </c>
      <c r="Y50" t="str">
        <f t="shared" si="2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Laval</dc:creator>
  <cp:lastModifiedBy>h2so4</cp:lastModifiedBy>
  <dcterms:created xsi:type="dcterms:W3CDTF">2018-03-29T08:53:26Z</dcterms:created>
  <dcterms:modified xsi:type="dcterms:W3CDTF">2018-03-29T09:27:49Z</dcterms:modified>
</cp:coreProperties>
</file>