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" yWindow="4812" windowWidth="23052" windowHeight="4860"/>
  </bookViews>
  <sheets>
    <sheet name="Feuil1" sheetId="1" r:id="rId1"/>
  </sheets>
  <definedNames>
    <definedName name="_xlnm.Print_Area" localSheetId="0">Feuil1!$A$1:$L$17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<sst xmlns="http://schemas.openxmlformats.org/spreadsheetml/2006/main" count="234" uniqueCount="116">
  <si>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</si>
  <si>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</si>
  <si>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</si>
  <si>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</si>
  <si>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</si>
  <si>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</si>
  <si>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</si>
  <si>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1250x1.50</t>
  </si>
  <si>
    <t>DD11B</t>
  </si>
  <si>
    <t>DX51D</t>
  </si>
  <si>
    <t>07 AUBENAS</t>
  </si>
  <si>
    <t>S2352D</t>
  </si>
  <si>
    <t>42 LA TALAUDIERE</t>
  </si>
  <si>
    <t>S355D</t>
  </si>
  <si>
    <t>1500x6.00</t>
  </si>
  <si>
    <t>3317536,11///4,880t</t>
  </si>
  <si>
    <t>SMR TAR 435</t>
  </si>
  <si>
    <t>1.50x1250x8000</t>
  </si>
  <si>
    <t>91 MONTGERON</t>
  </si>
  <si>
    <t>ATTENTE</t>
  </si>
  <si>
    <t>1.50x1250x2000</t>
  </si>
  <si>
    <t>S2351</t>
  </si>
  <si>
    <t>A2C NAD 2376</t>
  </si>
  <si>
    <t>01 LE PETIT ABERGEMENT</t>
  </si>
  <si>
    <t>MM</t>
  </si>
  <si>
    <t>2000x4.00</t>
  </si>
  <si>
    <t>BIEBER NAD 2126</t>
  </si>
  <si>
    <t>4.00x2000x6000</t>
  </si>
  <si>
    <t>67 DRULINGEN</t>
  </si>
  <si>
    <t>GILLARD NAD 2507</t>
  </si>
  <si>
    <t>77 BOIS LE ROI</t>
  </si>
  <si>
    <t>VEYRET NAD 1966</t>
  </si>
  <si>
    <t>4.00x2000x6580</t>
  </si>
  <si>
    <t>26 ROMANS SUR ISERE</t>
  </si>
  <si>
    <t>4.00x2000x8000</t>
  </si>
  <si>
    <t>4.00x2000x6865</t>
  </si>
  <si>
    <t>BEAUDONNET NAD 2416</t>
  </si>
  <si>
    <t>4.00x2000x5980</t>
  </si>
  <si>
    <t>32 LECTOURE</t>
  </si>
  <si>
    <t>GILLARD NAD 2508</t>
  </si>
  <si>
    <t>6.00x1500x3000</t>
  </si>
  <si>
    <t>MATROT NAD 2500</t>
  </si>
  <si>
    <t>60 NOYERS SAINT MARTIN</t>
  </si>
  <si>
    <t>2000x3.00</t>
  </si>
  <si>
    <t>BIEBER NAD 1606</t>
  </si>
  <si>
    <t>3.00x2000x6000</t>
  </si>
  <si>
    <t>3.00x2000x2400</t>
  </si>
  <si>
    <t>3.00x2000x5769</t>
  </si>
  <si>
    <t>3.00x2000x920</t>
  </si>
  <si>
    <t>ROCH NAD 2459</t>
  </si>
  <si>
    <t>3.00x2000x3000</t>
  </si>
  <si>
    <t>74 BONNEVILLE</t>
  </si>
  <si>
    <t>DERVAUX NAD 2458</t>
  </si>
  <si>
    <t>6,00X1500X2000</t>
  </si>
  <si>
    <t>CISAILLAGE</t>
  </si>
  <si>
    <t>1000x6.00</t>
  </si>
  <si>
    <t>SLIC NAD 2440</t>
  </si>
  <si>
    <t>6.00x1000x3100</t>
  </si>
  <si>
    <t>UMA NAD 1781</t>
  </si>
  <si>
    <t>68 ALTKIRCH</t>
  </si>
  <si>
    <t>SOERMEL NAD 2433</t>
  </si>
  <si>
    <t>01 REPLONGES</t>
  </si>
  <si>
    <t>SOERMEL NAD 2517</t>
  </si>
  <si>
    <t>ARRIVAGE</t>
  </si>
  <si>
    <t>AUBERT NAD 2608</t>
  </si>
  <si>
    <t>42 LE CHAMBON FEUGEROLLES</t>
  </si>
  <si>
    <t>1260x1.50</t>
  </si>
  <si>
    <t>DEVES NAD 2636</t>
  </si>
  <si>
    <t>1.50x1260x1216</t>
  </si>
  <si>
    <t>07 CHOMERAC</t>
  </si>
  <si>
    <t>1.50x1260x999</t>
  </si>
  <si>
    <t>42 RIORGES</t>
  </si>
  <si>
    <t>S2351C</t>
  </si>
  <si>
    <t>3217304,09///12,604 t</t>
  </si>
  <si>
    <t>SMS-RIORGE NAD 2559</t>
  </si>
  <si>
    <t>3.00x2000x1800</t>
  </si>
  <si>
    <t>METAL-DEPL NAD 2551</t>
  </si>
  <si>
    <t>21 MONTBARD</t>
  </si>
  <si>
    <t>2000X3,00</t>
  </si>
  <si>
    <t>PIM NAD 2645</t>
  </si>
  <si>
    <t>42 PARIGNY</t>
  </si>
  <si>
    <t>CMA NAD 2650</t>
  </si>
  <si>
    <t>1000x4.00</t>
  </si>
  <si>
    <t>4.00x1000x2070</t>
  </si>
  <si>
    <t>4.00x1000x2150</t>
  </si>
  <si>
    <t>1250x4.00</t>
  </si>
  <si>
    <t>THIVEND NAD 2654</t>
  </si>
  <si>
    <t>4.00x1250x2500</t>
  </si>
  <si>
    <t>42 CHARLIEU</t>
  </si>
  <si>
    <t>88 RUPT SUR MOSELLE</t>
  </si>
  <si>
    <t>3317694,15///3,715 T</t>
  </si>
  <si>
    <t>3317694,16///3,755 T</t>
  </si>
  <si>
    <t>3317569,26///6,010 T</t>
  </si>
  <si>
    <t>3317694,13///5,320 T</t>
  </si>
  <si>
    <t>CBS NAD 2671</t>
  </si>
  <si>
    <t>42 LORETTE</t>
  </si>
  <si>
    <t>4.00x1250x2230</t>
  </si>
  <si>
    <t>RELLY NAD 2669</t>
  </si>
  <si>
    <t>CLAIRALU NAD 2667</t>
  </si>
  <si>
    <t>70 PESMES</t>
  </si>
  <si>
    <t>3317694,09///5,310 t</t>
  </si>
  <si>
    <t>3317755,06///20,384 t</t>
  </si>
  <si>
    <t>4 PAQUETS</t>
  </si>
  <si>
    <t>2000x4000</t>
  </si>
  <si>
    <t>1000X9000</t>
  </si>
  <si>
    <t>1 COMPLET</t>
  </si>
  <si>
    <t>SOFEVAL BON VERT</t>
  </si>
  <si>
    <t>3800X700</t>
  </si>
  <si>
    <t>36 VALENCAY</t>
  </si>
  <si>
    <t>ok</t>
  </si>
  <si>
    <t>DC01</t>
  </si>
  <si>
    <t>1250x2.50</t>
  </si>
  <si>
    <t>2.50x1250x1560</t>
  </si>
  <si>
    <t>1250x3.00</t>
  </si>
  <si>
    <t>3.00x1250x4000</t>
  </si>
  <si>
    <t>*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</si>
</sst>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#,##0.000"/>
    <numFmt numFmtId="166" formatCode="dd/mm/yy;@"/>
  </numFmts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C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165" fontId="1" fillId="3" borderId="2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5" fontId="1" fillId="5" borderId="1" xfId="0" applyNumberFormat="1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1" fillId="6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1" fillId="5" borderId="0" xfId="0" applyFont="1" applyFill="1" applyBorder="1" applyAlignment="1">
      <alignment horizontal="center"/>
    </xf>
    <xf numFmtId="165" fontId="1" fillId="5" borderId="0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20" fontId="1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5" fontId="3" fillId="0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6" fontId="3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</cellXfs>
  <cellStyles count="1">
    <cellStyle name="Normal" xfId="0" builtinId="0"/>
  </cellStyles>
  <dxfs count="274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21FD55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6"/>
  <sheetViews>
    <sheetView tabSelected="1" workbookViewId="0">
      <selection sqref="A1:XFD1048576"/>
    </sheetView>
  </sheetViews>
  <sheetFormatPr defaultColWidth="11.5546875" defaultRowHeight="12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32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>
      <c r="A1" s="16" t="s">
        <v>1</v>
      </c>
      <c r="B1" s="16" t="s">
        <v>2</v>
      </c>
      <c r="C1" s="16" t="s">
        <v>3</v>
      </c>
      <c r="D1" s="16" t="s">
        <v>4</v>
      </c>
      <c r="E1" s="27"/>
      <c r="F1" s="17" t="s">
        <v>0</v>
      </c>
      <c r="G1" s="16" t="s">
        <v>5</v>
      </c>
      <c r="H1" s="18" t="s">
        <v>6</v>
      </c>
      <c r="I1" s="19">
        <v>2555</v>
      </c>
      <c r="J1" s="20"/>
      <c r="K1" s="16"/>
    </row>
    <row r="2" spans="1:11" ht="14.4" customHeight="1">
      <c r="A2" s="5" t="s">
        <v>90</v>
      </c>
      <c r="B2" s="5" t="s">
        <v>82</v>
      </c>
      <c r="C2" s="5" t="s">
        <v>8</v>
      </c>
      <c r="D2" s="22" t="s">
        <v>81</v>
      </c>
      <c r="E2" s="30">
        <v>2.782</v>
      </c>
      <c r="F2" s="6">
        <v>41561</v>
      </c>
      <c r="G2" s="5" t="s">
        <v>83</v>
      </c>
      <c r="H2" s="7" t="s">
        <v>10</v>
      </c>
      <c r="I2" s="5" t="s">
        <v>115</v>
      </c>
      <c r="J2" s="5"/>
      <c r="K2" s="5"/>
    </row>
    <row r="3" spans="1:11" ht="14.4" customHeight="1">
      <c r="A3" s="5" t="s">
        <v>91</v>
      </c>
      <c r="B3" s="5" t="s">
        <v>82</v>
      </c>
      <c r="C3" s="5" t="s">
        <v>8</v>
      </c>
      <c r="D3" s="22" t="s">
        <v>81</v>
      </c>
      <c r="E3" s="30">
        <v>3.028</v>
      </c>
      <c r="F3" s="6">
        <v>41561</v>
      </c>
      <c r="G3" s="5" t="s">
        <v>84</v>
      </c>
      <c r="H3" s="7" t="s">
        <v>10</v>
      </c>
      <c r="I3" s="5" t="s">
        <v>115</v>
      </c>
      <c r="J3" s="5"/>
      <c r="K3" s="5"/>
    </row>
    <row r="4" spans="1:11" ht="14.4" customHeight="1">
      <c r="A4" s="9"/>
      <c r="B4" s="9"/>
      <c r="C4" s="9"/>
      <c r="D4" s="9"/>
      <c r="E4" s="29">
        <v>1.92</v>
      </c>
      <c r="F4" s="10"/>
      <c r="G4" s="9"/>
      <c r="H4" s="9"/>
      <c r="I4" s="9"/>
      <c r="J4" s="9"/>
      <c r="K4" s="9"/>
    </row>
    <row r="5" spans="1:11" ht="14.4" customHeight="1">
      <c r="A5" s="5" t="s">
        <v>92</v>
      </c>
      <c r="B5" s="5" t="s">
        <v>111</v>
      </c>
      <c r="C5" s="5" t="s">
        <v>110</v>
      </c>
      <c r="D5" s="22" t="s">
        <v>81</v>
      </c>
      <c r="E5" s="30">
        <v>1.373</v>
      </c>
      <c r="F5" s="6">
        <v>41561</v>
      </c>
      <c r="G5" s="5" t="s">
        <v>112</v>
      </c>
      <c r="H5" s="7" t="s">
        <v>10</v>
      </c>
      <c r="I5" s="5"/>
      <c r="J5" s="5"/>
      <c r="K5" s="5"/>
    </row>
    <row r="6" spans="1:11" ht="14.4" customHeight="1">
      <c r="A6" s="8"/>
      <c r="B6" s="8"/>
      <c r="C6" s="8"/>
      <c r="D6" s="8"/>
      <c r="E6" s="28"/>
      <c r="F6" s="11"/>
      <c r="G6" s="8"/>
      <c r="H6" s="8"/>
      <c r="I6" s="8"/>
      <c r="J6" s="8"/>
      <c r="K6" s="8"/>
    </row>
    <row r="7" spans="1:11" ht="14.4" customHeight="1">
      <c r="A7" s="9"/>
      <c r="B7" s="9"/>
      <c r="C7" s="9"/>
      <c r="D7" s="9"/>
      <c r="E7" s="29">
        <v>1.373</v>
      </c>
      <c r="F7" s="10"/>
      <c r="G7" s="9"/>
      <c r="H7" s="9"/>
      <c r="I7" s="9"/>
      <c r="J7" s="9"/>
      <c r="K7" s="9"/>
    </row>
    <row r="8" spans="1:11" ht="14.4" customHeight="1">
      <c r="A8" s="5" t="s">
        <v>73</v>
      </c>
      <c r="B8" s="5" t="s">
        <v>66</v>
      </c>
      <c r="C8" s="5" t="s">
        <v>72</v>
      </c>
      <c r="D8" s="15" t="s">
        <v>67</v>
      </c>
      <c r="E8" s="30">
        <v>0.65</v>
      </c>
      <c r="F8" s="6">
        <v>41561</v>
      </c>
      <c r="G8" s="5" t="s">
        <v>68</v>
      </c>
      <c r="H8" s="7" t="s">
        <v>69</v>
      </c>
      <c r="I8" s="5"/>
      <c r="J8" s="5"/>
      <c r="K8" s="5"/>
    </row>
    <row r="9" spans="1:11" ht="14.4" customHeight="1">
      <c r="A9" s="5"/>
      <c r="B9" s="5" t="s">
        <v>66</v>
      </c>
      <c r="C9" s="5" t="s">
        <v>72</v>
      </c>
      <c r="D9" s="15" t="s">
        <v>67</v>
      </c>
      <c r="E9" s="30">
        <v>0.55000000000000004</v>
      </c>
      <c r="F9" s="6">
        <v>41561</v>
      </c>
      <c r="G9" s="5" t="s">
        <v>70</v>
      </c>
      <c r="H9" s="7" t="s">
        <v>69</v>
      </c>
      <c r="I9" s="5"/>
      <c r="J9" s="5"/>
      <c r="K9" s="5"/>
    </row>
    <row r="10" spans="1:11" ht="14.4" customHeight="1">
      <c r="A10" s="9"/>
      <c r="B10" s="9"/>
      <c r="C10" s="9"/>
      <c r="D10" s="9"/>
      <c r="E10" s="29">
        <v>1.2000000000000002</v>
      </c>
      <c r="F10" s="10"/>
      <c r="G10" s="9"/>
      <c r="H10" s="9"/>
      <c r="I10" s="9"/>
      <c r="J10" s="9"/>
      <c r="K10" s="9"/>
    </row>
    <row r="11" spans="1:11" ht="14.4" customHeight="1">
      <c r="A11" s="5" t="s">
        <v>100</v>
      </c>
      <c r="B11" s="5" t="s">
        <v>113</v>
      </c>
      <c r="C11" s="5" t="s">
        <v>9</v>
      </c>
      <c r="D11" s="40" t="s">
        <v>94</v>
      </c>
      <c r="E11" s="30">
        <v>1.92</v>
      </c>
      <c r="F11" s="6">
        <v>41561</v>
      </c>
      <c r="G11" s="5" t="s">
        <v>114</v>
      </c>
      <c r="H11" s="7" t="s">
        <v>95</v>
      </c>
      <c r="I11" s="5"/>
      <c r="J11" s="5"/>
      <c r="K11" s="5"/>
    </row>
    <row r="12" spans="1:11" ht="14.4" customHeight="1">
      <c r="A12" s="8"/>
      <c r="B12" s="8"/>
      <c r="C12" s="8"/>
      <c r="D12" s="8"/>
      <c r="E12" s="28"/>
      <c r="F12" s="11"/>
      <c r="G12" s="8"/>
      <c r="H12" s="8"/>
      <c r="I12" s="8"/>
      <c r="J12" s="8"/>
      <c r="K12" s="8"/>
    </row>
    <row r="13" spans="1:11" ht="14.4" customHeight="1">
      <c r="A13" s="9"/>
      <c r="B13" s="9"/>
      <c r="C13" s="9"/>
      <c r="D13" s="9"/>
      <c r="E13" s="29">
        <v>1.92</v>
      </c>
      <c r="F13" s="10"/>
      <c r="G13" s="9"/>
      <c r="H13" s="9"/>
      <c r="I13" s="9"/>
      <c r="J13" s="9"/>
      <c r="K13" s="9"/>
    </row>
    <row r="14" spans="1:11" ht="14.4" customHeight="1">
      <c r="A14" s="5" t="s">
        <v>93</v>
      </c>
      <c r="B14" s="5" t="s">
        <v>85</v>
      </c>
      <c r="C14" s="5" t="s">
        <v>8</v>
      </c>
      <c r="D14" s="40" t="s">
        <v>94</v>
      </c>
      <c r="E14" s="30">
        <v>5</v>
      </c>
      <c r="F14" s="6">
        <v>41561</v>
      </c>
      <c r="G14" s="5" t="s">
        <v>96</v>
      </c>
      <c r="H14" s="7" t="s">
        <v>95</v>
      </c>
      <c r="I14" s="5"/>
      <c r="J14" s="5"/>
      <c r="K14" s="5"/>
    </row>
    <row r="15" spans="1:11" ht="14.4" customHeight="1">
      <c r="A15" s="5" t="s">
        <v>101</v>
      </c>
      <c r="B15" s="5" t="s">
        <v>85</v>
      </c>
      <c r="C15" s="5" t="s">
        <v>8</v>
      </c>
      <c r="D15" s="40" t="s">
        <v>94</v>
      </c>
      <c r="E15" s="30">
        <v>5</v>
      </c>
      <c r="F15" s="6">
        <v>41561</v>
      </c>
      <c r="G15" s="5" t="s">
        <v>87</v>
      </c>
      <c r="H15" s="7" t="s">
        <v>95</v>
      </c>
      <c r="I15" s="5"/>
      <c r="J15" s="5"/>
      <c r="K15" s="5"/>
    </row>
    <row r="16" spans="1:11" ht="14.4" customHeight="1">
      <c r="A16" s="5"/>
      <c r="B16" s="5" t="s">
        <v>85</v>
      </c>
      <c r="C16" s="5" t="s">
        <v>8</v>
      </c>
      <c r="D16" s="5" t="s">
        <v>86</v>
      </c>
      <c r="E16" s="30">
        <v>2.5</v>
      </c>
      <c r="F16" s="6">
        <v>41562</v>
      </c>
      <c r="G16" s="5" t="s">
        <v>87</v>
      </c>
      <c r="H16" s="7" t="s">
        <v>88</v>
      </c>
      <c r="I16" s="5"/>
      <c r="J16" s="5"/>
      <c r="K16" s="5"/>
    </row>
    <row r="17" spans="1:11" ht="14.4" customHeight="1">
      <c r="A17" s="9"/>
      <c r="B17" s="9"/>
      <c r="C17" s="9"/>
      <c r="D17" s="9"/>
      <c r="E17" s="29">
        <v>4</v>
      </c>
      <c r="F17" s="9"/>
      <c r="G17" s="9"/>
      <c r="H17" s="9"/>
      <c r="I17" s="9"/>
      <c r="J17" s="9"/>
      <c r="K17" s="9"/>
    </row>
    <row r="18" spans="1:11" ht="14.4" customHeight="1">
      <c r="A18" s="5" t="s">
        <v>24</v>
      </c>
      <c r="B18" s="8" t="s">
        <v>25</v>
      </c>
      <c r="C18" s="8" t="s">
        <v>21</v>
      </c>
      <c r="D18" s="8" t="s">
        <v>26</v>
      </c>
      <c r="E18" s="28">
        <v>7</v>
      </c>
      <c r="F18" s="11">
        <v>41496</v>
      </c>
      <c r="G18" s="8" t="s">
        <v>27</v>
      </c>
      <c r="H18" s="8" t="s">
        <v>28</v>
      </c>
      <c r="I18" s="5"/>
      <c r="J18" s="5"/>
      <c r="K18" s="5"/>
    </row>
    <row r="19" spans="1:11" ht="14.4" customHeight="1">
      <c r="A19" s="5" t="s">
        <v>24</v>
      </c>
      <c r="B19" s="5" t="s">
        <v>25</v>
      </c>
      <c r="C19" s="5" t="s">
        <v>21</v>
      </c>
      <c r="D19" s="38" t="s">
        <v>29</v>
      </c>
      <c r="E19" s="30">
        <v>7.68</v>
      </c>
      <c r="F19" s="6">
        <v>41549</v>
      </c>
      <c r="G19" s="5" t="s">
        <v>27</v>
      </c>
      <c r="H19" s="5" t="s">
        <v>30</v>
      </c>
      <c r="I19" s="5"/>
      <c r="J19" s="5"/>
      <c r="K19" s="5"/>
    </row>
    <row r="20" spans="1:11" ht="14.4" customHeight="1">
      <c r="A20" s="5" t="s">
        <v>24</v>
      </c>
      <c r="B20" s="5" t="s">
        <v>25</v>
      </c>
      <c r="C20" s="5" t="s">
        <v>21</v>
      </c>
      <c r="D20" s="15" t="s">
        <v>31</v>
      </c>
      <c r="E20" s="30">
        <v>24.58</v>
      </c>
      <c r="F20" s="6">
        <v>41554</v>
      </c>
      <c r="G20" s="5" t="s">
        <v>32</v>
      </c>
      <c r="H20" s="5" t="s">
        <v>33</v>
      </c>
      <c r="I20" s="5"/>
      <c r="J20" s="5"/>
      <c r="K20" s="5"/>
    </row>
    <row r="21" spans="1:11" ht="14.4" customHeight="1">
      <c r="A21" s="5" t="s">
        <v>24</v>
      </c>
      <c r="B21" s="5" t="s">
        <v>25</v>
      </c>
      <c r="C21" s="5" t="s">
        <v>21</v>
      </c>
      <c r="D21" s="15" t="s">
        <v>31</v>
      </c>
      <c r="E21" s="30">
        <v>24.58</v>
      </c>
      <c r="F21" s="6">
        <v>41554</v>
      </c>
      <c r="G21" s="5" t="s">
        <v>34</v>
      </c>
      <c r="H21" s="5" t="s">
        <v>33</v>
      </c>
      <c r="I21" s="5"/>
      <c r="J21" s="5"/>
      <c r="K21" s="5"/>
    </row>
    <row r="22" spans="1:11" ht="14.4" customHeight="1">
      <c r="A22" s="5" t="s">
        <v>24</v>
      </c>
      <c r="B22" s="5" t="s">
        <v>25</v>
      </c>
      <c r="C22" s="5" t="s">
        <v>21</v>
      </c>
      <c r="D22" s="21" t="s">
        <v>22</v>
      </c>
      <c r="E22" s="30">
        <v>1.76</v>
      </c>
      <c r="F22" s="6">
        <v>41556</v>
      </c>
      <c r="G22" s="5" t="s">
        <v>35</v>
      </c>
      <c r="H22" s="5" t="s">
        <v>23</v>
      </c>
      <c r="I22" s="5"/>
      <c r="J22" s="5"/>
      <c r="K22" s="5"/>
    </row>
    <row r="23" spans="1:11" ht="14.4" customHeight="1">
      <c r="A23" s="5" t="s">
        <v>24</v>
      </c>
      <c r="B23" s="5" t="s">
        <v>25</v>
      </c>
      <c r="C23" s="5" t="s">
        <v>21</v>
      </c>
      <c r="D23" s="5" t="s">
        <v>36</v>
      </c>
      <c r="E23" s="30">
        <v>7.66</v>
      </c>
      <c r="F23" s="6">
        <v>41562</v>
      </c>
      <c r="G23" s="5" t="s">
        <v>37</v>
      </c>
      <c r="H23" s="5" t="s">
        <v>38</v>
      </c>
      <c r="I23" s="5"/>
      <c r="J23" s="5"/>
      <c r="K23" s="5"/>
    </row>
    <row r="24" spans="1:11" ht="14.4" customHeight="1">
      <c r="A24" s="5" t="s">
        <v>24</v>
      </c>
      <c r="B24" s="5" t="s">
        <v>25</v>
      </c>
      <c r="C24" s="5" t="s">
        <v>21</v>
      </c>
      <c r="D24" s="39" t="s">
        <v>39</v>
      </c>
      <c r="E24" s="30">
        <v>7.68</v>
      </c>
      <c r="F24" s="6">
        <v>41563</v>
      </c>
      <c r="G24" s="5" t="s">
        <v>27</v>
      </c>
      <c r="H24" s="5" t="s">
        <v>30</v>
      </c>
      <c r="I24" s="5"/>
      <c r="J24" s="5"/>
      <c r="K24" s="5"/>
    </row>
    <row r="25" spans="1:11" ht="14.4" customHeight="1">
      <c r="A25" s="9"/>
      <c r="B25" s="9"/>
      <c r="C25" s="9"/>
      <c r="D25" s="9"/>
      <c r="E25" s="29">
        <v>80.94</v>
      </c>
      <c r="F25" s="10"/>
      <c r="G25" s="9"/>
      <c r="H25" s="9"/>
      <c r="I25" s="9"/>
      <c r="J25" s="9"/>
      <c r="K25" s="9"/>
    </row>
    <row r="26" spans="1:11" ht="14.4" customHeight="1">
      <c r="A26" s="5" t="s">
        <v>24</v>
      </c>
      <c r="B26" s="5" t="s">
        <v>43</v>
      </c>
      <c r="C26" s="5" t="s">
        <v>21</v>
      </c>
      <c r="D26" s="5" t="s">
        <v>44</v>
      </c>
      <c r="E26" s="30">
        <v>24.77</v>
      </c>
      <c r="F26" s="6">
        <v>41522</v>
      </c>
      <c r="G26" s="5" t="s">
        <v>45</v>
      </c>
      <c r="H26" s="5" t="s">
        <v>28</v>
      </c>
      <c r="I26" s="5"/>
      <c r="J26" s="5"/>
      <c r="K26" s="5"/>
    </row>
    <row r="27" spans="1:11" ht="14.4" customHeight="1">
      <c r="A27" s="5" t="s">
        <v>24</v>
      </c>
      <c r="B27" s="5" t="s">
        <v>43</v>
      </c>
      <c r="C27" s="5" t="s">
        <v>21</v>
      </c>
      <c r="D27" s="38" t="s">
        <v>29</v>
      </c>
      <c r="E27" s="30">
        <v>2.3039999999999998</v>
      </c>
      <c r="F27" s="6">
        <v>41549</v>
      </c>
      <c r="G27" s="5" t="s">
        <v>46</v>
      </c>
      <c r="H27" s="5" t="s">
        <v>30</v>
      </c>
      <c r="I27" s="5"/>
      <c r="J27" s="5"/>
      <c r="K27" s="5"/>
    </row>
    <row r="28" spans="1:11" ht="14.4" customHeight="1">
      <c r="A28" s="5" t="s">
        <v>24</v>
      </c>
      <c r="B28" s="5" t="s">
        <v>43</v>
      </c>
      <c r="C28" s="5" t="s">
        <v>21</v>
      </c>
      <c r="D28" s="38" t="s">
        <v>29</v>
      </c>
      <c r="E28" s="30">
        <v>11.077</v>
      </c>
      <c r="F28" s="6">
        <v>41549</v>
      </c>
      <c r="G28" s="5" t="s">
        <v>47</v>
      </c>
      <c r="H28" s="5" t="s">
        <v>30</v>
      </c>
      <c r="I28" s="5"/>
      <c r="J28" s="5"/>
      <c r="K28" s="5"/>
    </row>
    <row r="29" spans="1:11" ht="14.4" customHeight="1">
      <c r="A29" s="5" t="s">
        <v>24</v>
      </c>
      <c r="B29" s="5" t="s">
        <v>43</v>
      </c>
      <c r="C29" s="5" t="s">
        <v>21</v>
      </c>
      <c r="D29" s="38" t="s">
        <v>29</v>
      </c>
      <c r="E29" s="30">
        <v>1.7669999999999999</v>
      </c>
      <c r="F29" s="6">
        <v>41549</v>
      </c>
      <c r="G29" s="5" t="s">
        <v>48</v>
      </c>
      <c r="H29" s="5" t="s">
        <v>30</v>
      </c>
      <c r="I29" s="5"/>
      <c r="J29" s="5"/>
      <c r="K29" s="5"/>
    </row>
    <row r="30" spans="1:11" ht="14.4" customHeight="1">
      <c r="A30" s="5" t="s">
        <v>24</v>
      </c>
      <c r="B30" s="5" t="s">
        <v>43</v>
      </c>
      <c r="C30" s="5" t="s">
        <v>21</v>
      </c>
      <c r="D30" s="5" t="s">
        <v>49</v>
      </c>
      <c r="E30" s="30">
        <v>3.03</v>
      </c>
      <c r="F30" s="6">
        <v>41550</v>
      </c>
      <c r="G30" s="5" t="s">
        <v>50</v>
      </c>
      <c r="H30" s="5" t="s">
        <v>51</v>
      </c>
      <c r="I30" s="5"/>
      <c r="J30" s="5"/>
      <c r="K30" s="5"/>
    </row>
    <row r="31" spans="1:11" ht="14.4" customHeight="1">
      <c r="A31" s="5" t="s">
        <v>24</v>
      </c>
      <c r="B31" s="5" t="s">
        <v>43</v>
      </c>
      <c r="C31" s="5" t="s">
        <v>21</v>
      </c>
      <c r="D31" s="39" t="s">
        <v>39</v>
      </c>
      <c r="E31" s="30">
        <v>2.3039999999999998</v>
      </c>
      <c r="F31" s="6">
        <v>41563</v>
      </c>
      <c r="G31" s="5" t="s">
        <v>46</v>
      </c>
      <c r="H31" s="5" t="s">
        <v>30</v>
      </c>
      <c r="I31" s="5"/>
      <c r="J31" s="5"/>
      <c r="K31" s="5"/>
    </row>
    <row r="32" spans="1:11" ht="14.4" customHeight="1">
      <c r="A32" s="5" t="s">
        <v>24</v>
      </c>
      <c r="B32" s="5" t="s">
        <v>43</v>
      </c>
      <c r="C32" s="5" t="s">
        <v>21</v>
      </c>
      <c r="D32" s="39" t="s">
        <v>39</v>
      </c>
      <c r="E32" s="30">
        <v>11.077</v>
      </c>
      <c r="F32" s="6">
        <v>41563</v>
      </c>
      <c r="G32" s="5" t="s">
        <v>47</v>
      </c>
      <c r="H32" s="5" t="s">
        <v>30</v>
      </c>
      <c r="I32" s="5"/>
      <c r="J32" s="5"/>
      <c r="K32" s="5"/>
    </row>
    <row r="33" spans="1:11" ht="14.4" customHeight="1">
      <c r="A33" s="24" t="s">
        <v>24</v>
      </c>
      <c r="B33" s="5" t="s">
        <v>78</v>
      </c>
      <c r="C33" s="5" t="s">
        <v>21</v>
      </c>
      <c r="D33" s="5" t="s">
        <v>76</v>
      </c>
      <c r="E33" s="30">
        <v>3.69</v>
      </c>
      <c r="F33" s="6">
        <v>41554</v>
      </c>
      <c r="G33" s="5" t="s">
        <v>46</v>
      </c>
      <c r="H33" s="23" t="s">
        <v>77</v>
      </c>
      <c r="I33" s="5"/>
      <c r="J33" s="5"/>
      <c r="K33" s="8"/>
    </row>
    <row r="34" spans="1:11" ht="14.4" customHeight="1">
      <c r="A34" s="5" t="s">
        <v>24</v>
      </c>
      <c r="B34" s="5" t="s">
        <v>78</v>
      </c>
      <c r="C34" s="5" t="s">
        <v>21</v>
      </c>
      <c r="D34" s="5" t="s">
        <v>74</v>
      </c>
      <c r="E34" s="30">
        <v>5.19</v>
      </c>
      <c r="F34" s="6">
        <v>41561</v>
      </c>
      <c r="G34" s="5" t="s">
        <v>75</v>
      </c>
      <c r="H34" s="23" t="s">
        <v>71</v>
      </c>
      <c r="I34" s="5"/>
      <c r="J34" s="5"/>
      <c r="K34" s="8"/>
    </row>
    <row r="35" spans="1:11" ht="14.4" customHeight="1">
      <c r="A35" s="9"/>
      <c r="B35" s="9"/>
      <c r="C35" s="9"/>
      <c r="D35" s="9"/>
      <c r="E35" s="29">
        <v>56.329000000000001</v>
      </c>
      <c r="F35" s="10"/>
      <c r="G35" s="9"/>
      <c r="H35" s="9"/>
      <c r="I35" s="9"/>
      <c r="J35" s="9"/>
      <c r="K35" s="9"/>
    </row>
    <row r="36" spans="1:11" ht="14.4" customHeight="1">
      <c r="A36" s="8" t="s">
        <v>24</v>
      </c>
      <c r="B36" s="8" t="s">
        <v>14</v>
      </c>
      <c r="C36" s="8" t="s">
        <v>21</v>
      </c>
      <c r="D36" s="8" t="s">
        <v>52</v>
      </c>
      <c r="E36" s="28">
        <v>1.4</v>
      </c>
      <c r="F36" s="11">
        <v>41554</v>
      </c>
      <c r="G36" s="8" t="s">
        <v>53</v>
      </c>
      <c r="H36" s="8" t="s">
        <v>54</v>
      </c>
      <c r="I36" s="8"/>
      <c r="J36" s="8"/>
      <c r="K36" s="8"/>
    </row>
    <row r="37" spans="1:11" ht="14.4" customHeight="1">
      <c r="A37" s="8"/>
      <c r="B37" s="8"/>
      <c r="C37" s="8"/>
      <c r="D37" s="8"/>
      <c r="E37" s="28"/>
      <c r="F37" s="11"/>
      <c r="G37" s="8"/>
      <c r="H37" s="8"/>
      <c r="I37" s="8"/>
      <c r="J37" s="8"/>
      <c r="K37" s="8"/>
    </row>
    <row r="38" spans="1:11" ht="14.4" customHeight="1">
      <c r="A38" s="9"/>
      <c r="B38" s="9"/>
      <c r="C38" s="9"/>
      <c r="D38" s="9"/>
      <c r="E38" s="29">
        <v>1.4</v>
      </c>
      <c r="F38" s="10"/>
      <c r="G38" s="9"/>
      <c r="H38" s="9"/>
      <c r="I38" s="9"/>
      <c r="J38" s="9"/>
      <c r="K38" s="9"/>
    </row>
    <row r="39" spans="1:11" ht="14.4" customHeight="1">
      <c r="A39" s="8" t="s">
        <v>24</v>
      </c>
      <c r="B39" s="5" t="s">
        <v>14</v>
      </c>
      <c r="C39" s="5" t="s">
        <v>13</v>
      </c>
      <c r="D39" s="5" t="s">
        <v>41</v>
      </c>
      <c r="E39" s="30">
        <v>7</v>
      </c>
      <c r="F39" s="6">
        <v>41555</v>
      </c>
      <c r="G39" s="5" t="s">
        <v>40</v>
      </c>
      <c r="H39" s="5" t="s">
        <v>42</v>
      </c>
      <c r="I39" s="5"/>
      <c r="J39" s="5"/>
      <c r="K39" s="5"/>
    </row>
    <row r="40" spans="1:11" ht="14.4" customHeight="1">
      <c r="A40" s="5" t="s">
        <v>24</v>
      </c>
      <c r="B40" s="5" t="s">
        <v>14</v>
      </c>
      <c r="C40" s="5" t="s">
        <v>13</v>
      </c>
      <c r="D40" s="5" t="s">
        <v>64</v>
      </c>
      <c r="E40" s="30">
        <v>2.81</v>
      </c>
      <c r="F40" s="6">
        <v>41556</v>
      </c>
      <c r="G40" s="5" t="s">
        <v>40</v>
      </c>
      <c r="H40" s="5" t="s">
        <v>65</v>
      </c>
      <c r="I40" s="5"/>
      <c r="J40" s="5"/>
      <c r="K40" s="8"/>
    </row>
    <row r="41" spans="1:11" ht="14.4" customHeight="1">
      <c r="A41" s="5" t="s">
        <v>24</v>
      </c>
      <c r="B41" s="5" t="s">
        <v>14</v>
      </c>
      <c r="C41" s="5" t="s">
        <v>13</v>
      </c>
      <c r="D41" s="25" t="s">
        <v>79</v>
      </c>
      <c r="E41" s="30">
        <v>1.08</v>
      </c>
      <c r="F41" s="6">
        <v>41578</v>
      </c>
      <c r="G41" s="5" t="s">
        <v>40</v>
      </c>
      <c r="H41" s="5" t="s">
        <v>80</v>
      </c>
      <c r="I41" s="5"/>
      <c r="J41" s="5"/>
      <c r="K41" s="5"/>
    </row>
    <row r="42" spans="1:11" ht="14.4" customHeight="1">
      <c r="A42" s="9"/>
      <c r="B42" s="9"/>
      <c r="C42" s="9"/>
      <c r="D42" s="9"/>
      <c r="E42" s="29">
        <v>10.89</v>
      </c>
      <c r="F42" s="10"/>
      <c r="G42" s="9"/>
      <c r="H42" s="9"/>
      <c r="I42" s="9"/>
      <c r="J42" s="9"/>
      <c r="K42" s="9"/>
    </row>
    <row r="43" spans="1:11" ht="14.4" customHeight="1">
      <c r="A43" s="8" t="s">
        <v>24</v>
      </c>
      <c r="B43" s="5" t="s">
        <v>55</v>
      </c>
      <c r="C43" s="5" t="s">
        <v>8</v>
      </c>
      <c r="D43" s="14" t="s">
        <v>56</v>
      </c>
      <c r="E43" s="30">
        <v>4.3</v>
      </c>
      <c r="F43" s="6">
        <v>41565</v>
      </c>
      <c r="G43" s="5" t="s">
        <v>57</v>
      </c>
      <c r="H43" s="7" t="s">
        <v>12</v>
      </c>
      <c r="I43" s="5"/>
      <c r="J43" s="5"/>
      <c r="K43" s="5"/>
    </row>
    <row r="44" spans="1:11" ht="14.4" customHeight="1">
      <c r="A44" s="2"/>
      <c r="B44" s="2"/>
      <c r="C44" s="2"/>
      <c r="D44" s="2"/>
      <c r="E44" s="36"/>
      <c r="F44" s="37"/>
      <c r="G44" s="2"/>
      <c r="H44" s="2"/>
      <c r="I44" s="2"/>
      <c r="K44" s="2"/>
    </row>
    <row r="45" spans="1:11" ht="14.4" customHeight="1">
      <c r="A45" s="33"/>
      <c r="B45" s="33"/>
      <c r="C45" s="33"/>
      <c r="D45" s="33"/>
      <c r="E45" s="34">
        <v>4.3</v>
      </c>
      <c r="F45" s="35"/>
      <c r="G45" s="33"/>
      <c r="H45" s="33"/>
      <c r="I45" s="33"/>
      <c r="J45" s="33"/>
      <c r="K45" s="33"/>
    </row>
    <row r="46" spans="1:11" ht="14.4" customHeight="1">
      <c r="A46" s="8" t="s">
        <v>63</v>
      </c>
      <c r="B46" s="5" t="s">
        <v>14</v>
      </c>
      <c r="C46" s="5" t="s">
        <v>11</v>
      </c>
      <c r="D46" s="5" t="s">
        <v>60</v>
      </c>
      <c r="E46" s="30">
        <v>9.5039999999999996</v>
      </c>
      <c r="F46" s="6">
        <v>41547</v>
      </c>
      <c r="G46" s="5" t="s">
        <v>40</v>
      </c>
      <c r="H46" s="5" t="s">
        <v>61</v>
      </c>
      <c r="I46" s="5"/>
      <c r="J46" s="5"/>
      <c r="K46" s="5"/>
    </row>
    <row r="47" spans="1:11" ht="14.4" customHeight="1">
      <c r="A47" s="8"/>
      <c r="B47" s="5" t="s">
        <v>14</v>
      </c>
      <c r="C47" s="5" t="s">
        <v>11</v>
      </c>
      <c r="D47" s="5" t="s">
        <v>62</v>
      </c>
      <c r="E47" s="30">
        <v>4.76</v>
      </c>
      <c r="F47" s="6">
        <v>41562</v>
      </c>
      <c r="G47" s="5" t="s">
        <v>40</v>
      </c>
      <c r="H47" s="5" t="s">
        <v>61</v>
      </c>
      <c r="I47" s="24" t="s">
        <v>109</v>
      </c>
      <c r="J47" s="5"/>
      <c r="K47" s="5"/>
    </row>
    <row r="48" spans="1:11" ht="14.4" customHeight="1">
      <c r="A48" s="9"/>
      <c r="B48" s="9"/>
      <c r="C48" s="9"/>
      <c r="D48" s="9"/>
      <c r="E48" s="29">
        <v>14.263999999999999</v>
      </c>
      <c r="F48" s="10"/>
      <c r="G48" s="9"/>
      <c r="H48" s="9"/>
      <c r="I48" s="9"/>
      <c r="J48" s="9"/>
      <c r="K48" s="9"/>
    </row>
    <row r="49" spans="1:11" ht="14.4" customHeight="1">
      <c r="A49" s="12" t="s">
        <v>15</v>
      </c>
      <c r="B49" s="12" t="s">
        <v>7</v>
      </c>
      <c r="C49" s="12" t="s">
        <v>9</v>
      </c>
      <c r="D49" s="26" t="s">
        <v>16</v>
      </c>
      <c r="E49" s="31">
        <v>0.64300000000000002</v>
      </c>
      <c r="F49" s="13">
        <v>41555</v>
      </c>
      <c r="G49" s="12" t="s">
        <v>17</v>
      </c>
      <c r="H49" s="12" t="s">
        <v>18</v>
      </c>
      <c r="I49" s="5"/>
      <c r="J49" s="5"/>
      <c r="K49" s="8"/>
    </row>
    <row r="50" spans="1:11" ht="14.4" customHeight="1">
      <c r="A50" s="12" t="s">
        <v>19</v>
      </c>
      <c r="B50" s="12" t="s">
        <v>7</v>
      </c>
      <c r="C50" s="12" t="s">
        <v>9</v>
      </c>
      <c r="D50" s="26" t="s">
        <v>16</v>
      </c>
      <c r="E50" s="31">
        <v>0.03</v>
      </c>
      <c r="F50" s="13">
        <v>41555</v>
      </c>
      <c r="G50" s="12" t="s">
        <v>20</v>
      </c>
      <c r="H50" s="12" t="s">
        <v>18</v>
      </c>
      <c r="I50" s="5"/>
      <c r="J50" s="5"/>
      <c r="K50" s="5"/>
    </row>
    <row r="51" spans="1:11" ht="14.4" customHeight="1">
      <c r="A51" s="12"/>
      <c r="B51" s="12" t="s">
        <v>7</v>
      </c>
      <c r="C51" s="12" t="s">
        <v>9</v>
      </c>
      <c r="D51" s="26" t="s">
        <v>16</v>
      </c>
      <c r="E51" s="31">
        <v>0.48</v>
      </c>
      <c r="F51" s="13">
        <v>41555</v>
      </c>
      <c r="G51" s="12" t="s">
        <v>17</v>
      </c>
      <c r="H51" s="12" t="s">
        <v>18</v>
      </c>
      <c r="I51" s="5"/>
      <c r="J51" s="5"/>
      <c r="K51" s="5"/>
    </row>
    <row r="52" spans="1:11" ht="14.4" customHeight="1">
      <c r="A52" s="12"/>
      <c r="B52" s="12" t="s">
        <v>7</v>
      </c>
      <c r="C52" s="12" t="s">
        <v>9</v>
      </c>
      <c r="D52" s="26" t="s">
        <v>16</v>
      </c>
      <c r="E52" s="31">
        <v>0.36</v>
      </c>
      <c r="F52" s="13">
        <v>41555</v>
      </c>
      <c r="G52" s="12" t="s">
        <v>17</v>
      </c>
      <c r="H52" s="12" t="s">
        <v>18</v>
      </c>
      <c r="I52" s="5"/>
      <c r="J52" s="5"/>
      <c r="K52" s="5"/>
    </row>
    <row r="53" spans="1:11" ht="14.4" customHeight="1">
      <c r="A53" s="9"/>
      <c r="B53" s="9"/>
      <c r="C53" s="9"/>
      <c r="D53" s="9"/>
      <c r="E53" s="29">
        <v>1.5129999999999999</v>
      </c>
      <c r="F53" s="10"/>
      <c r="G53" s="9"/>
      <c r="H53" s="9"/>
      <c r="I53" s="9"/>
      <c r="J53" s="9"/>
      <c r="K53" s="9"/>
    </row>
    <row r="54" spans="1:11" ht="14.4" customHeight="1">
      <c r="D54" s="1"/>
      <c r="F54" s="1"/>
      <c r="H54" s="1"/>
      <c r="J54" s="1"/>
    </row>
    <row r="55" spans="1:11">
      <c r="D55" s="41"/>
      <c r="E55" s="28"/>
      <c r="F55" s="11"/>
      <c r="G55" s="8" t="s">
        <v>102</v>
      </c>
      <c r="H55" s="41"/>
      <c r="I55" s="8"/>
      <c r="J55" s="8"/>
    </row>
    <row r="56" spans="1:11">
      <c r="D56" s="8" t="s">
        <v>58</v>
      </c>
      <c r="E56" s="28">
        <v>9.99</v>
      </c>
      <c r="F56" s="11">
        <v>41562</v>
      </c>
      <c r="G56" s="8" t="s">
        <v>103</v>
      </c>
      <c r="H56" s="8" t="s">
        <v>59</v>
      </c>
      <c r="I56" s="8"/>
      <c r="J56" s="8"/>
    </row>
    <row r="57" spans="1:11">
      <c r="D57" s="41"/>
      <c r="E57" s="28"/>
      <c r="F57" s="11"/>
      <c r="G57" s="8"/>
      <c r="H57" s="41"/>
      <c r="I57" s="8"/>
      <c r="J57" s="8"/>
    </row>
    <row r="58" spans="1:11">
      <c r="D58" s="41"/>
      <c r="E58" s="28"/>
      <c r="F58" s="11"/>
      <c r="G58" s="8"/>
      <c r="H58" s="41"/>
      <c r="I58" s="8"/>
      <c r="J58" s="8"/>
    </row>
    <row r="59" spans="1:11">
      <c r="D59" s="8" t="s">
        <v>97</v>
      </c>
      <c r="E59" s="28">
        <v>14.42</v>
      </c>
      <c r="F59" s="11">
        <v>41562</v>
      </c>
      <c r="G59" s="8" t="s">
        <v>104</v>
      </c>
      <c r="H59" s="8" t="s">
        <v>89</v>
      </c>
      <c r="I59" s="8"/>
      <c r="J59" s="8"/>
    </row>
    <row r="60" spans="1:11">
      <c r="D60" s="8"/>
      <c r="E60" s="28"/>
      <c r="F60" s="11"/>
      <c r="G60" s="8"/>
      <c r="H60" s="8"/>
      <c r="I60" s="8"/>
      <c r="J60" s="8"/>
    </row>
    <row r="61" spans="1:11">
      <c r="D61" s="8"/>
      <c r="E61" s="28"/>
      <c r="F61" s="11"/>
      <c r="G61" s="8"/>
      <c r="H61" s="8"/>
      <c r="I61" s="8"/>
      <c r="J61" s="8"/>
    </row>
    <row r="62" spans="1:11">
      <c r="D62" s="41"/>
      <c r="E62" s="28"/>
      <c r="F62" s="11"/>
      <c r="G62" s="8"/>
      <c r="H62" s="41"/>
      <c r="I62" s="8"/>
      <c r="J62" s="8"/>
    </row>
    <row r="63" spans="1:11">
      <c r="D63" s="41"/>
      <c r="E63" s="28"/>
      <c r="F63" s="11"/>
      <c r="G63" s="8"/>
      <c r="H63" s="41"/>
      <c r="I63" s="8"/>
      <c r="J63" s="8"/>
    </row>
    <row r="64" spans="1:11">
      <c r="D64" s="8" t="s">
        <v>98</v>
      </c>
      <c r="E64" s="28">
        <v>26.49</v>
      </c>
      <c r="F64" s="11">
        <v>41562</v>
      </c>
      <c r="G64" s="8" t="s">
        <v>105</v>
      </c>
      <c r="H64" s="8" t="s">
        <v>99</v>
      </c>
      <c r="I64" s="8"/>
      <c r="J64" s="8"/>
    </row>
    <row r="65" spans="4:10">
      <c r="D65" s="8"/>
      <c r="E65" s="28"/>
      <c r="F65" s="11"/>
      <c r="G65" s="8"/>
      <c r="H65" s="8"/>
      <c r="I65" s="8"/>
      <c r="J65" s="8"/>
    </row>
    <row r="66" spans="4:10">
      <c r="D66" s="8"/>
      <c r="E66" s="28"/>
      <c r="F66" s="11"/>
      <c r="G66" s="8"/>
      <c r="H66" s="8"/>
      <c r="I66" s="8"/>
      <c r="J66" s="8"/>
    </row>
    <row r="67" spans="4:10">
      <c r="D67" s="41"/>
      <c r="E67" s="28"/>
      <c r="F67" s="11"/>
      <c r="G67" s="8"/>
      <c r="H67" s="41"/>
      <c r="I67" s="8"/>
      <c r="J67" s="8"/>
    </row>
    <row r="68" spans="4:10">
      <c r="D68" s="42"/>
      <c r="E68" s="46"/>
      <c r="F68" s="47"/>
      <c r="G68" s="42"/>
      <c r="H68" s="42"/>
      <c r="I68" s="48"/>
      <c r="J68" s="48"/>
    </row>
    <row r="69" spans="4:10">
      <c r="D69" s="42"/>
      <c r="E69" s="46"/>
      <c r="F69" s="47"/>
      <c r="G69" s="42"/>
      <c r="H69" s="42"/>
      <c r="I69" s="48"/>
      <c r="J69" s="48"/>
    </row>
    <row r="70" spans="4:10">
      <c r="D70" s="42"/>
      <c r="E70" s="46"/>
      <c r="F70" s="47"/>
      <c r="G70" s="42"/>
      <c r="H70" s="42"/>
      <c r="I70" s="48"/>
      <c r="J70" s="48"/>
    </row>
    <row r="71" spans="4:10">
      <c r="D71" s="42" t="s">
        <v>106</v>
      </c>
      <c r="E71" s="46">
        <v>0.03</v>
      </c>
      <c r="F71" s="47">
        <v>41563</v>
      </c>
      <c r="G71" s="42" t="s">
        <v>107</v>
      </c>
      <c r="H71" s="42" t="s">
        <v>108</v>
      </c>
      <c r="I71" s="48"/>
      <c r="J71" s="48"/>
    </row>
    <row r="72" spans="4:10">
      <c r="D72" s="42"/>
      <c r="E72" s="46"/>
      <c r="F72" s="44"/>
      <c r="G72" s="42"/>
      <c r="H72" s="42"/>
      <c r="I72" s="48"/>
      <c r="J72" s="48"/>
    </row>
    <row r="73" spans="4:10">
      <c r="D73" s="42"/>
      <c r="E73" s="46"/>
      <c r="F73" s="44"/>
      <c r="G73" s="42"/>
      <c r="H73" s="42"/>
      <c r="I73" s="45"/>
      <c r="J73" s="45"/>
    </row>
    <row r="74" spans="4:10">
      <c r="D74" s="41"/>
      <c r="E74" s="28"/>
      <c r="F74" s="11"/>
      <c r="G74" s="8"/>
      <c r="H74" s="41"/>
      <c r="I74" s="8"/>
      <c r="J74" s="8"/>
    </row>
    <row r="75" spans="4:10">
      <c r="D75" s="41"/>
      <c r="E75" s="28"/>
      <c r="F75" s="11"/>
      <c r="G75" s="8"/>
      <c r="H75" s="41"/>
      <c r="I75" s="8"/>
      <c r="J75" s="8"/>
    </row>
    <row r="76" spans="4:10">
      <c r="D76" s="41"/>
      <c r="E76" s="28"/>
      <c r="F76" s="11"/>
      <c r="G76" s="8"/>
      <c r="H76" s="41"/>
      <c r="I76" s="8"/>
      <c r="J76" s="8"/>
    </row>
    <row r="77" spans="4:10">
      <c r="D77" s="41"/>
      <c r="E77" s="28"/>
      <c r="F77" s="11"/>
      <c r="G77" s="8"/>
      <c r="H77" s="41"/>
      <c r="I77" s="8"/>
      <c r="J77" s="8"/>
    </row>
    <row r="78" spans="4:10">
      <c r="D78" s="42"/>
      <c r="E78" s="43"/>
      <c r="F78" s="44"/>
      <c r="G78" s="42"/>
      <c r="H78" s="42"/>
      <c r="I78" s="48"/>
      <c r="J78" s="48"/>
    </row>
    <row r="79" spans="4:10">
      <c r="D79" s="42"/>
      <c r="E79" s="43"/>
      <c r="F79" s="44"/>
      <c r="G79" s="42"/>
      <c r="H79" s="42"/>
      <c r="I79" s="48"/>
      <c r="J79" s="48"/>
    </row>
    <row r="80" spans="4:10">
      <c r="D80" s="42"/>
      <c r="E80" s="43"/>
      <c r="F80" s="44"/>
      <c r="G80" s="42"/>
      <c r="H80" s="42"/>
      <c r="I80" s="48"/>
      <c r="J80" s="48"/>
    </row>
    <row r="81" spans="4:10">
      <c r="D81" s="42"/>
      <c r="E81" s="43"/>
      <c r="F81" s="44"/>
      <c r="G81" s="42"/>
      <c r="H81" s="42"/>
      <c r="I81" s="48"/>
      <c r="J81" s="48"/>
    </row>
    <row r="82" spans="4:10">
      <c r="D82" s="42"/>
      <c r="E82" s="43"/>
      <c r="F82" s="44"/>
      <c r="G82" s="42"/>
      <c r="H82" s="42"/>
      <c r="I82" s="48"/>
      <c r="J82" s="48"/>
    </row>
    <row r="83" spans="4:10">
      <c r="D83" s="42"/>
      <c r="E83" s="43"/>
      <c r="F83" s="44"/>
      <c r="G83" s="42"/>
      <c r="H83" s="42"/>
      <c r="I83" s="48"/>
      <c r="J83" s="48"/>
    </row>
    <row r="84" spans="4:10">
      <c r="D84" s="42"/>
      <c r="E84" s="43"/>
      <c r="F84" s="42"/>
      <c r="G84" s="42"/>
      <c r="H84" s="42"/>
      <c r="I84" s="48"/>
      <c r="J84" s="48"/>
    </row>
    <row r="85" spans="4:10">
      <c r="D85" s="42"/>
      <c r="E85" s="43"/>
      <c r="F85" s="44"/>
      <c r="G85" s="42"/>
      <c r="H85" s="42"/>
      <c r="I85" s="48"/>
      <c r="J85" s="48"/>
    </row>
    <row r="86" spans="4:10">
      <c r="D86" s="42"/>
      <c r="E86" s="43"/>
      <c r="F86" s="44"/>
      <c r="G86" s="42"/>
      <c r="H86" s="42"/>
      <c r="I86" s="48"/>
      <c r="J86" s="48"/>
    </row>
  </sheetData>
  <sortState ref="A2:L146">
    <sortCondition ref="B2:B146"/>
    <sortCondition ref="C2:C146"/>
    <sortCondition ref="F2:F146"/>
  </sortState>
  <conditionalFormatting sqref="A1:H1048576">
    <cfRule type="expression" dxfId="273" priority="1220">
      <formula>$A1="MM"</formula>
    </cfRule>
  </conditionalFormatting>
  <conditionalFormatting sqref="A1:A1048576">
    <cfRule type="expression" dxfId="272" priority="1219">
      <formula>$A1="ARRIVAGE"</formula>
    </cfRule>
  </conditionalFormatting>
  <conditionalFormatting sqref="D18:D21 D2:E4 D11:E13 A1:A1048576 E1:E1048576">
    <cfRule type="expression" dxfId="271" priority="1217">
      <formula>$A1="solde bob stock"</formula>
    </cfRule>
    <cfRule type="expression" dxfId="270" priority="1218">
      <formula>$A1="solde bob client"</formula>
    </cfRule>
  </conditionalFormatting>
  <conditionalFormatting sqref="G18:J21 G2:J4 G11:J13 H1:J1048576">
    <cfRule type="expression" dxfId="269" priority="1176">
      <formula>$J1="C"</formula>
    </cfRule>
    <cfRule type="expression" dxfId="268" priority="1210">
      <formula>$J1="OK"</formula>
    </cfRule>
    <cfRule type="expression" dxfId="267" priority="1211">
      <formula>$J1="A"</formula>
    </cfRule>
    <cfRule type="expression" dxfId="266" priority="1212">
      <formula>$J1="G"</formula>
    </cfRule>
  </conditionalFormatting>
  <conditionalFormatting sqref="K10:K16">
    <cfRule type="expression" dxfId="265" priority="769">
      <formula>(MID(D10,FIND("NAD ",D10)+4,10)*1)&gt;$I$1</formula>
    </cfRule>
  </conditionalFormatting>
  <conditionalFormatting sqref="A1:I1048576">
    <cfRule type="expression" dxfId="264" priority="5125">
      <formula>$I1="litige bob"</formula>
    </cfRule>
    <cfRule type="expression" dxfId="263" priority="5126">
      <formula>$I1="*"</formula>
    </cfRule>
  </conditionalFormatting>
  <conditionalFormatting sqref="G18:H21 G2:H4 G11:H13 H1:H1048576">
    <cfRule type="expression" dxfId="262" priority="5129">
      <formula>$H1="SERVICE CISAILLAGE"</formula>
    </cfRule>
    <cfRule type="expression" dxfId="261" priority="5130">
      <formula>COUNTIF(C1,"*TAR*")</formula>
    </cfRule>
  </conditionalFormatting>
  <conditionalFormatting sqref="K18:K25">
    <cfRule type="expression" dxfId="260" priority="277">
      <formula>(MID(D18,FIND("NAD ",D18)+4,10)*1)&gt;$I$1</formula>
    </cfRule>
  </conditionalFormatting>
  <conditionalFormatting sqref="K26:K27 K32:K35">
    <cfRule type="expression" dxfId="259" priority="276">
      <formula>(MID(D26,FIND("NAD ",D26)+4,10)*1)&gt;$I$1</formula>
    </cfRule>
  </conditionalFormatting>
  <conditionalFormatting sqref="K28:K31">
    <cfRule type="expression" dxfId="258" priority="275">
      <formula>(MID(D28,FIND("NAD ",D28)+4,10)*1)&gt;$I$1</formula>
    </cfRule>
  </conditionalFormatting>
  <conditionalFormatting sqref="K33:K34">
    <cfRule type="expression" dxfId="257" priority="274">
      <formula>(MID(D33,FIND("NAD ",D33)+4,10)*1)&gt;$I$1</formula>
    </cfRule>
  </conditionalFormatting>
  <conditionalFormatting sqref="K36:K38">
    <cfRule type="expression" dxfId="256" priority="273">
      <formula>(MID(D36,FIND("NAD ",D36)+4,10)*1)&gt;$I$1</formula>
    </cfRule>
  </conditionalFormatting>
  <conditionalFormatting sqref="K39">
    <cfRule type="expression" dxfId="255" priority="272">
      <formula>(MID(D39,FIND("NAD ",D39)+4,10)*1)&gt;$I$1</formula>
    </cfRule>
  </conditionalFormatting>
  <conditionalFormatting sqref="K40:K42">
    <cfRule type="expression" dxfId="254" priority="271">
      <formula>(MID(D40,FIND("NAD ",D40)+4,10)*1)&gt;$I$1</formula>
    </cfRule>
  </conditionalFormatting>
  <conditionalFormatting sqref="K43:K45">
    <cfRule type="expression" dxfId="253" priority="270">
      <formula>(MID(D43,FIND("NAD ",D43)+4,10)*1)&gt;$I$1</formula>
    </cfRule>
  </conditionalFormatting>
  <conditionalFormatting sqref="K2:K4">
    <cfRule type="expression" dxfId="252" priority="269">
      <formula>(MID(D2,FIND("NAD ",D2)+4,10)*1)&gt;$I$1</formula>
    </cfRule>
  </conditionalFormatting>
  <conditionalFormatting sqref="K5:K7">
    <cfRule type="expression" dxfId="251" priority="268">
      <formula>(MID(D5,FIND("NAD ",D5)+4,10)*1)&gt;$I$1</formula>
    </cfRule>
  </conditionalFormatting>
  <conditionalFormatting sqref="K9">
    <cfRule type="expression" dxfId="250" priority="267">
      <formula>(MID(D9,FIND("NAD ",D9)+4,10)*1)&gt;$I$1</formula>
    </cfRule>
  </conditionalFormatting>
  <conditionalFormatting sqref="K8">
    <cfRule type="expression" dxfId="249" priority="266">
      <formula>(MID(D8,FIND("NAD ",D8)+4,10)*1)&gt;$I$1</formula>
    </cfRule>
  </conditionalFormatting>
  <conditionalFormatting sqref="K46:K53">
    <cfRule type="expression" dxfId="248" priority="264">
      <formula>(MID(D46,FIND("NAD ",D46)+4,10)*1)&gt;$I$1</formula>
    </cfRule>
  </conditionalFormatting>
  <conditionalFormatting sqref="K11:K12">
    <cfRule type="expression" dxfId="247" priority="263">
      <formula>(MID(D11,FIND("NAD ",D11)+4,10)*1)&gt;$I$1</formula>
    </cfRule>
  </conditionalFormatting>
  <conditionalFormatting sqref="K13">
    <cfRule type="expression" dxfId="246" priority="262">
      <formula>(MID(D13,FIND("NAD ",D13)+4,10)*1)&gt;$I$1</formula>
    </cfRule>
  </conditionalFormatting>
  <conditionalFormatting sqref="K14">
    <cfRule type="expression" dxfId="245" priority="261">
      <formula>(MID(D14,FIND("NAD ",D14)+4,10)*1)&gt;$I$1</formula>
    </cfRule>
  </conditionalFormatting>
  <conditionalFormatting sqref="H68:H73">
    <cfRule type="expression" dxfId="244" priority="200">
      <formula>$H68="FABRICATION"</formula>
    </cfRule>
  </conditionalFormatting>
  <conditionalFormatting sqref="H68:H70">
    <cfRule type="expression" dxfId="243" priority="5131">
      <formula>#REF!="FABRICATION"</formula>
    </cfRule>
  </conditionalFormatting>
  <conditionalFormatting sqref="I71">
    <cfRule type="expression" dxfId="242" priority="5132">
      <formula>$A87="pas sur charge"</formula>
    </cfRule>
  </conditionalFormatting>
  <conditionalFormatting sqref="I71">
    <cfRule type="expression" dxfId="241" priority="5133">
      <formula>$A86="MM"</formula>
    </cfRule>
  </conditionalFormatting>
  <conditionalFormatting sqref="E68:E73">
    <cfRule type="expression" dxfId="240" priority="5134">
      <formula>$A68="solde bobine"</formula>
    </cfRule>
  </conditionalFormatting>
  <conditionalFormatting sqref="H68:H73">
    <cfRule type="expression" dxfId="239" priority="5135">
      <formula>$H68="FABRICATION"</formula>
    </cfRule>
  </conditionalFormatting>
  <conditionalFormatting sqref="G68:G70">
    <cfRule type="expression" dxfId="238" priority="5136">
      <formula>#REF!="MM"</formula>
    </cfRule>
  </conditionalFormatting>
  <conditionalFormatting sqref="E68:E73">
    <cfRule type="expression" dxfId="237" priority="201">
      <formula>$A68="solde bob pour client"</formula>
    </cfRule>
    <cfRule type="expression" dxfId="236" priority="5137">
      <formula>$A68="solde bob pour stock"</formula>
    </cfRule>
  </conditionalFormatting>
  <conditionalFormatting sqref="D68:F73">
    <cfRule type="expression" dxfId="235" priority="5138">
      <formula>$A68="sur charge"</formula>
    </cfRule>
  </conditionalFormatting>
  <conditionalFormatting sqref="H68:H73">
    <cfRule type="expression" dxfId="234" priority="5139" stopIfTrue="1">
      <formula>COUNTIF(D68,"*TAR*")</formula>
    </cfRule>
  </conditionalFormatting>
  <conditionalFormatting sqref="G68:G70">
    <cfRule type="expression" dxfId="233" priority="5140">
      <formula>#REF!="MM"</formula>
    </cfRule>
  </conditionalFormatting>
  <conditionalFormatting sqref="H73">
    <cfRule type="expression" dxfId="232" priority="259">
      <formula>#REF!="FABRICATION"</formula>
    </cfRule>
  </conditionalFormatting>
  <conditionalFormatting sqref="D68:I70">
    <cfRule type="expression" dxfId="231" priority="258">
      <formula>$A85="pas sur charge"</formula>
    </cfRule>
  </conditionalFormatting>
  <conditionalFormatting sqref="H72">
    <cfRule type="expression" dxfId="230" priority="257">
      <formula>#REF!="FABRICATION"</formula>
    </cfRule>
  </conditionalFormatting>
  <conditionalFormatting sqref="D72:H72">
    <cfRule type="expression" dxfId="229" priority="256">
      <formula>$A93="pas sur charge"</formula>
    </cfRule>
  </conditionalFormatting>
  <conditionalFormatting sqref="H72">
    <cfRule type="expression" dxfId="228" priority="255">
      <formula>#REF!="FABRICATION"</formula>
    </cfRule>
  </conditionalFormatting>
  <conditionalFormatting sqref="H71">
    <cfRule type="expression" dxfId="227" priority="252">
      <formula>$H84="FABRICATION"</formula>
    </cfRule>
  </conditionalFormatting>
  <conditionalFormatting sqref="D71:H71">
    <cfRule type="expression" dxfId="226" priority="250">
      <formula>$A86="MM"</formula>
    </cfRule>
  </conditionalFormatting>
  <conditionalFormatting sqref="D71:H71">
    <cfRule type="expression" dxfId="225" priority="249">
      <formula>$A87="pas sur charge"</formula>
    </cfRule>
  </conditionalFormatting>
  <conditionalFormatting sqref="D72:H72">
    <cfRule type="expression" dxfId="224" priority="247">
      <formula>$A91="MM"</formula>
    </cfRule>
  </conditionalFormatting>
  <conditionalFormatting sqref="D72:H72">
    <cfRule type="expression" dxfId="223" priority="246">
      <formula>$A92="pas sur charge"</formula>
    </cfRule>
  </conditionalFormatting>
  <conditionalFormatting sqref="I72">
    <cfRule type="expression" dxfId="222" priority="245">
      <formula>$A94="MM"</formula>
    </cfRule>
  </conditionalFormatting>
  <conditionalFormatting sqref="D73:I73">
    <cfRule type="expression" dxfId="221" priority="244">
      <formula>#REF!="MM"</formula>
    </cfRule>
  </conditionalFormatting>
  <conditionalFormatting sqref="D73:H73 I72:I73">
    <cfRule type="expression" dxfId="220" priority="243">
      <formula>#REF!="pas sur charge"</formula>
    </cfRule>
  </conditionalFormatting>
  <conditionalFormatting sqref="F68:F70">
    <cfRule type="expression" dxfId="219" priority="242">
      <formula>$A90="pas sur charge"</formula>
    </cfRule>
  </conditionalFormatting>
  <conditionalFormatting sqref="F68:F70">
    <cfRule type="expression" dxfId="218" priority="241">
      <formula>$A88="MM"</formula>
    </cfRule>
  </conditionalFormatting>
  <conditionalFormatting sqref="F68:F70">
    <cfRule type="expression" dxfId="217" priority="240">
      <formula>$A89="pas sur charge"</formula>
    </cfRule>
  </conditionalFormatting>
  <conditionalFormatting sqref="G73 D68:G70">
    <cfRule type="expression" dxfId="216" priority="238">
      <formula>$A68="MM"</formula>
    </cfRule>
  </conditionalFormatting>
  <conditionalFormatting sqref="G71">
    <cfRule type="expression" dxfId="215" priority="236">
      <formula>$A68="MM"</formula>
    </cfRule>
  </conditionalFormatting>
  <conditionalFormatting sqref="G72">
    <cfRule type="expression" dxfId="214" priority="235">
      <formula>$A71="MM"</formula>
    </cfRule>
  </conditionalFormatting>
  <conditionalFormatting sqref="H68:H70">
    <cfRule type="expression" dxfId="213" priority="228">
      <formula>$H68="fabrication"</formula>
    </cfRule>
  </conditionalFormatting>
  <conditionalFormatting sqref="D71:F71 H71">
    <cfRule type="expression" dxfId="212" priority="227">
      <formula>$A96="MM"</formula>
    </cfRule>
  </conditionalFormatting>
  <conditionalFormatting sqref="E71">
    <cfRule type="expression" dxfId="211" priority="225">
      <formula>$A96="solde bob pour stock"</formula>
    </cfRule>
    <cfRule type="expression" dxfId="210" priority="226">
      <formula>$A96="solde bob pour client"</formula>
    </cfRule>
  </conditionalFormatting>
  <conditionalFormatting sqref="D71:F71">
    <cfRule type="expression" dxfId="209" priority="224">
      <formula>$A96="sur charge"</formula>
    </cfRule>
  </conditionalFormatting>
  <conditionalFormatting sqref="H71">
    <cfRule type="expression" dxfId="208" priority="223">
      <formula>$H81="fabrication"</formula>
    </cfRule>
  </conditionalFormatting>
  <conditionalFormatting sqref="H71">
    <cfRule type="expression" dxfId="207" priority="221">
      <formula>$H81="SERVICE CISAILLAGE"</formula>
    </cfRule>
    <cfRule type="expression" dxfId="206" priority="222" stopIfTrue="1">
      <formula>COUNTIF(D71,"*TAR*")</formula>
    </cfRule>
  </conditionalFormatting>
  <conditionalFormatting sqref="G73">
    <cfRule type="expression" dxfId="205" priority="219">
      <formula>$A75="MM"</formula>
    </cfRule>
  </conditionalFormatting>
  <conditionalFormatting sqref="H68:H70">
    <cfRule type="expression" dxfId="204" priority="218">
      <formula>$A68="MM"</formula>
    </cfRule>
  </conditionalFormatting>
  <conditionalFormatting sqref="H68:H70">
    <cfRule type="expression" dxfId="203" priority="217">
      <formula>$H68="fabrication"</formula>
    </cfRule>
  </conditionalFormatting>
  <conditionalFormatting sqref="H68:H70">
    <cfRule type="expression" dxfId="202" priority="216" stopIfTrue="1">
      <formula>COUNTIF(D68,"*TAR*")</formula>
    </cfRule>
  </conditionalFormatting>
  <conditionalFormatting sqref="D68:G70">
    <cfRule type="expression" dxfId="201" priority="215">
      <formula>$A32="MM"</formula>
    </cfRule>
  </conditionalFormatting>
  <conditionalFormatting sqref="E68:E70">
    <cfRule type="expression" dxfId="200" priority="213">
      <formula>$A32="solde bob pour stock"</formula>
    </cfRule>
    <cfRule type="expression" dxfId="199" priority="214">
      <formula>$A32="solde bob pour client"</formula>
    </cfRule>
  </conditionalFormatting>
  <conditionalFormatting sqref="D68:F70">
    <cfRule type="expression" dxfId="198" priority="212">
      <formula>$A32="sur charge"</formula>
    </cfRule>
  </conditionalFormatting>
  <conditionalFormatting sqref="F71">
    <cfRule type="expression" dxfId="197" priority="205">
      <formula>$A87="pas sur charge"</formula>
    </cfRule>
  </conditionalFormatting>
  <conditionalFormatting sqref="F71">
    <cfRule type="expression" dxfId="196" priority="204">
      <formula>$A92="pas sur charge"</formula>
    </cfRule>
  </conditionalFormatting>
  <conditionalFormatting sqref="F71">
    <cfRule type="expression" dxfId="195" priority="203">
      <formula>$A90="MM"</formula>
    </cfRule>
  </conditionalFormatting>
  <conditionalFormatting sqref="F71">
    <cfRule type="expression" dxfId="194" priority="202">
      <formula>$A91="pas sur charge"</formula>
    </cfRule>
  </conditionalFormatting>
  <conditionalFormatting sqref="F71">
    <cfRule type="expression" dxfId="193" priority="5141">
      <formula>$A34="MM"</formula>
    </cfRule>
  </conditionalFormatting>
  <conditionalFormatting sqref="F71">
    <cfRule type="expression" dxfId="192" priority="5142">
      <formula>$A34="sur charge"</formula>
    </cfRule>
  </conditionalFormatting>
  <conditionalFormatting sqref="D68:I70">
    <cfRule type="expression" dxfId="191" priority="5178">
      <formula>$A84="MM"</formula>
    </cfRule>
  </conditionalFormatting>
  <conditionalFormatting sqref="D78:H86">
    <cfRule type="expression" dxfId="190" priority="199">
      <formula>$A78="MM"</formula>
    </cfRule>
  </conditionalFormatting>
  <conditionalFormatting sqref="D79:E80 E78 E81:E86">
    <cfRule type="expression" dxfId="189" priority="197">
      <formula>$A78="solde bob stock"</formula>
    </cfRule>
    <cfRule type="expression" dxfId="188" priority="198">
      <formula>$A78="solde bob client"</formula>
    </cfRule>
  </conditionalFormatting>
  <conditionalFormatting sqref="G79:H80 H78 H81:H86">
    <cfRule type="expression" dxfId="187" priority="193">
      <formula>$J78="C"</formula>
    </cfRule>
    <cfRule type="expression" dxfId="186" priority="194">
      <formula>$J78="OK"</formula>
    </cfRule>
    <cfRule type="expression" dxfId="185" priority="195">
      <formula>$J78="A"</formula>
    </cfRule>
    <cfRule type="expression" dxfId="184" priority="196">
      <formula>$J78="G"</formula>
    </cfRule>
  </conditionalFormatting>
  <conditionalFormatting sqref="D78:H86">
    <cfRule type="expression" dxfId="183" priority="191">
      <formula>$I78="litige bob"</formula>
    </cfRule>
    <cfRule type="expression" dxfId="182" priority="192">
      <formula>$I78="*"</formula>
    </cfRule>
  </conditionalFormatting>
  <conditionalFormatting sqref="G79:H80 H78 H81:H86">
    <cfRule type="expression" dxfId="181" priority="189">
      <formula>$H78="SERVICE CISAILLAGE"</formula>
    </cfRule>
    <cfRule type="expression" dxfId="180" priority="190">
      <formula>COUNTIF(C78,"*TAR*")</formula>
    </cfRule>
  </conditionalFormatting>
  <conditionalFormatting sqref="A1:H1048576">
    <cfRule type="expression" dxfId="179" priority="188">
      <formula>$A1="MM"</formula>
    </cfRule>
  </conditionalFormatting>
  <conditionalFormatting sqref="A1:A1048576">
    <cfRule type="expression" dxfId="178" priority="187">
      <formula>$A1="ARRIVAGE"</formula>
    </cfRule>
  </conditionalFormatting>
  <conditionalFormatting sqref="D18:D21 D2:E4 D11:E13 A1:A1048576 E1 E5:E10 E14:E1048576">
    <cfRule type="expression" dxfId="177" priority="185">
      <formula>$A1="solde bob stock"</formula>
    </cfRule>
    <cfRule type="expression" dxfId="176" priority="186">
      <formula>$A1="solde bob client"</formula>
    </cfRule>
  </conditionalFormatting>
  <conditionalFormatting sqref="G18:J21 G2:J4 G11:J13 H1:J1 H5:J10 H14:J17 H22:J1048576">
    <cfRule type="expression" dxfId="175" priority="181">
      <formula>$J1="C"</formula>
    </cfRule>
    <cfRule type="expression" dxfId="174" priority="182">
      <formula>$J1="OK"</formula>
    </cfRule>
    <cfRule type="expression" dxfId="173" priority="183">
      <formula>$J1="A"</formula>
    </cfRule>
    <cfRule type="expression" dxfId="172" priority="184">
      <formula>$J1="G"</formula>
    </cfRule>
  </conditionalFormatting>
  <conditionalFormatting sqref="K10:K16">
    <cfRule type="expression" dxfId="171" priority="180">
      <formula>(MID(D10,FIND("NAD ",D10)+4,10)*1)&gt;$I$1</formula>
    </cfRule>
  </conditionalFormatting>
  <conditionalFormatting sqref="A1:I1048576">
    <cfRule type="expression" dxfId="170" priority="178">
      <formula>$I1="litige bob"</formula>
    </cfRule>
    <cfRule type="expression" dxfId="169" priority="179">
      <formula>$I1="*"</formula>
    </cfRule>
  </conditionalFormatting>
  <conditionalFormatting sqref="G18:H21 G2:H4 G11:H13 H1 H5:H10 H14:H17 H22:H1048576">
    <cfRule type="expression" dxfId="168" priority="176">
      <formula>$H1="SERVICE CISAILLAGE"</formula>
    </cfRule>
    <cfRule type="expression" dxfId="167" priority="177">
      <formula>COUNTIF(C1,"*TAR*")</formula>
    </cfRule>
  </conditionalFormatting>
  <conditionalFormatting sqref="K18:K25">
    <cfRule type="expression" dxfId="166" priority="175">
      <formula>(MID(D18,FIND("NAD ",D18)+4,10)*1)&gt;$I$1</formula>
    </cfRule>
  </conditionalFormatting>
  <conditionalFormatting sqref="K26:K27 K32:K35">
    <cfRule type="expression" dxfId="165" priority="174">
      <formula>(MID(D26,FIND("NAD ",D26)+4,10)*1)&gt;$I$1</formula>
    </cfRule>
  </conditionalFormatting>
  <conditionalFormatting sqref="K28:K31">
    <cfRule type="expression" dxfId="164" priority="173">
      <formula>(MID(D28,FIND("NAD ",D28)+4,10)*1)&gt;$I$1</formula>
    </cfRule>
  </conditionalFormatting>
  <conditionalFormatting sqref="K33:K34">
    <cfRule type="expression" dxfId="163" priority="172">
      <formula>(MID(D33,FIND("NAD ",D33)+4,10)*1)&gt;$I$1</formula>
    </cfRule>
  </conditionalFormatting>
  <conditionalFormatting sqref="K36:K38">
    <cfRule type="expression" dxfId="162" priority="171">
      <formula>(MID(D36,FIND("NAD ",D36)+4,10)*1)&gt;$I$1</formula>
    </cfRule>
  </conditionalFormatting>
  <conditionalFormatting sqref="K39">
    <cfRule type="expression" dxfId="161" priority="170">
      <formula>(MID(D39,FIND("NAD ",D39)+4,10)*1)&gt;$I$1</formula>
    </cfRule>
  </conditionalFormatting>
  <conditionalFormatting sqref="K40:K42">
    <cfRule type="expression" dxfId="160" priority="169">
      <formula>(MID(D40,FIND("NAD ",D40)+4,10)*1)&gt;$I$1</formula>
    </cfRule>
  </conditionalFormatting>
  <conditionalFormatting sqref="K43:K45">
    <cfRule type="expression" dxfId="159" priority="168">
      <formula>(MID(D43,FIND("NAD ",D43)+4,10)*1)&gt;$I$1</formula>
    </cfRule>
  </conditionalFormatting>
  <conditionalFormatting sqref="K2:K4">
    <cfRule type="expression" dxfId="158" priority="167">
      <formula>(MID(D2,FIND("NAD ",D2)+4,10)*1)&gt;$I$1</formula>
    </cfRule>
  </conditionalFormatting>
  <conditionalFormatting sqref="K5:K7">
    <cfRule type="expression" dxfId="157" priority="166">
      <formula>(MID(D5,FIND("NAD ",D5)+4,10)*1)&gt;$I$1</formula>
    </cfRule>
  </conditionalFormatting>
  <conditionalFormatting sqref="K9">
    <cfRule type="expression" dxfId="156" priority="165">
      <formula>(MID(D9,FIND("NAD ",D9)+4,10)*1)&gt;$I$1</formula>
    </cfRule>
  </conditionalFormatting>
  <conditionalFormatting sqref="K8">
    <cfRule type="expression" dxfId="155" priority="164">
      <formula>(MID(D8,FIND("NAD ",D8)+4,10)*1)&gt;$I$1</formula>
    </cfRule>
  </conditionalFormatting>
  <conditionalFormatting sqref="K46:K53">
    <cfRule type="expression" dxfId="154" priority="163">
      <formula>(MID(D46,FIND("NAD ",D46)+4,10)*1)&gt;$I$1</formula>
    </cfRule>
  </conditionalFormatting>
  <conditionalFormatting sqref="K11:K12">
    <cfRule type="expression" dxfId="153" priority="162">
      <formula>(MID(D11,FIND("NAD ",D11)+4,10)*1)&gt;$I$1</formula>
    </cfRule>
  </conditionalFormatting>
  <conditionalFormatting sqref="K13">
    <cfRule type="expression" dxfId="152" priority="161">
      <formula>(MID(D13,FIND("NAD ",D13)+4,10)*1)&gt;$I$1</formula>
    </cfRule>
  </conditionalFormatting>
  <conditionalFormatting sqref="K14">
    <cfRule type="expression" dxfId="151" priority="160">
      <formula>(MID(D14,FIND("NAD ",D14)+4,10)*1)&gt;$I$1</formula>
    </cfRule>
  </conditionalFormatting>
  <conditionalFormatting sqref="H68:H73">
    <cfRule type="expression" dxfId="150" priority="159">
      <formula>$H68="FABRICATION"</formula>
    </cfRule>
  </conditionalFormatting>
  <conditionalFormatting sqref="I71">
    <cfRule type="expression" dxfId="149" priority="157">
      <formula>$A87="pas sur charge"</formula>
    </cfRule>
  </conditionalFormatting>
  <conditionalFormatting sqref="I71">
    <cfRule type="expression" dxfId="148" priority="156">
      <formula>$A86="MM"</formula>
    </cfRule>
  </conditionalFormatting>
  <conditionalFormatting sqref="E68:E73">
    <cfRule type="expression" dxfId="147" priority="155">
      <formula>$A68="solde bobine"</formula>
    </cfRule>
  </conditionalFormatting>
  <conditionalFormatting sqref="H68:H73">
    <cfRule type="expression" dxfId="146" priority="154">
      <formula>$H68="FABRICATION"</formula>
    </cfRule>
  </conditionalFormatting>
  <conditionalFormatting sqref="E68:E73">
    <cfRule type="expression" dxfId="145" priority="151">
      <formula>$A68="solde bob pour client"</formula>
    </cfRule>
    <cfRule type="expression" dxfId="144" priority="152">
      <formula>$A68="solde bob pour stock"</formula>
    </cfRule>
  </conditionalFormatting>
  <conditionalFormatting sqref="D68:F73">
    <cfRule type="expression" dxfId="143" priority="150">
      <formula>$A68="sur charge"</formula>
    </cfRule>
  </conditionalFormatting>
  <conditionalFormatting sqref="H68:H73">
    <cfRule type="expression" dxfId="142" priority="149" stopIfTrue="1">
      <formula>COUNTIF(D68,"*TAR*")</formula>
    </cfRule>
  </conditionalFormatting>
  <conditionalFormatting sqref="D68:I70">
    <cfRule type="expression" dxfId="141" priority="146">
      <formula>$A85="pas sur charge"</formula>
    </cfRule>
  </conditionalFormatting>
  <conditionalFormatting sqref="D72:H72">
    <cfRule type="expression" dxfId="140" priority="144">
      <formula>$A93="pas sur charge"</formula>
    </cfRule>
  </conditionalFormatting>
  <conditionalFormatting sqref="H71">
    <cfRule type="expression" dxfId="139" priority="142">
      <formula>$H84="FABRICATION"</formula>
    </cfRule>
  </conditionalFormatting>
  <conditionalFormatting sqref="D71:H71">
    <cfRule type="expression" dxfId="138" priority="141">
      <formula>$A86="MM"</formula>
    </cfRule>
  </conditionalFormatting>
  <conditionalFormatting sqref="D71:H71">
    <cfRule type="expression" dxfId="137" priority="140">
      <formula>$A87="pas sur charge"</formula>
    </cfRule>
  </conditionalFormatting>
  <conditionalFormatting sqref="D72:H72">
    <cfRule type="expression" dxfId="136" priority="139">
      <formula>$A91="MM"</formula>
    </cfRule>
  </conditionalFormatting>
  <conditionalFormatting sqref="D72:H72">
    <cfRule type="expression" dxfId="135" priority="138">
      <formula>$A92="pas sur charge"</formula>
    </cfRule>
  </conditionalFormatting>
  <conditionalFormatting sqref="I72">
    <cfRule type="expression" dxfId="134" priority="137">
      <formula>$A94="MM"</formula>
    </cfRule>
  </conditionalFormatting>
  <conditionalFormatting sqref="F68:F70">
    <cfRule type="expression" dxfId="133" priority="134">
      <formula>$A90="pas sur charge"</formula>
    </cfRule>
  </conditionalFormatting>
  <conditionalFormatting sqref="F68:F70">
    <cfRule type="expression" dxfId="132" priority="133">
      <formula>$A88="MM"</formula>
    </cfRule>
  </conditionalFormatting>
  <conditionalFormatting sqref="F68:F70">
    <cfRule type="expression" dxfId="131" priority="132">
      <formula>$A89="pas sur charge"</formula>
    </cfRule>
  </conditionalFormatting>
  <conditionalFormatting sqref="G73 D68:G70">
    <cfRule type="expression" dxfId="130" priority="131">
      <formula>$A68="MM"</formula>
    </cfRule>
  </conditionalFormatting>
  <conditionalFormatting sqref="G71">
    <cfRule type="expression" dxfId="129" priority="130">
      <formula>$A68="MM"</formula>
    </cfRule>
  </conditionalFormatting>
  <conditionalFormatting sqref="G72">
    <cfRule type="expression" dxfId="128" priority="129">
      <formula>$A71="MM"</formula>
    </cfRule>
  </conditionalFormatting>
  <conditionalFormatting sqref="H68:H70">
    <cfRule type="expression" dxfId="127" priority="128">
      <formula>$H68="fabrication"</formula>
    </cfRule>
  </conditionalFormatting>
  <conditionalFormatting sqref="D71:F71 H71">
    <cfRule type="expression" dxfId="126" priority="127">
      <formula>$A96="MM"</formula>
    </cfRule>
  </conditionalFormatting>
  <conditionalFormatting sqref="E71">
    <cfRule type="expression" dxfId="125" priority="125">
      <formula>$A96="solde bob pour stock"</formula>
    </cfRule>
    <cfRule type="expression" dxfId="124" priority="126">
      <formula>$A96="solde bob pour client"</formula>
    </cfRule>
  </conditionalFormatting>
  <conditionalFormatting sqref="D71:F71">
    <cfRule type="expression" dxfId="123" priority="124">
      <formula>$A96="sur charge"</formula>
    </cfRule>
  </conditionalFormatting>
  <conditionalFormatting sqref="H71">
    <cfRule type="expression" dxfId="122" priority="123">
      <formula>$H81="fabrication"</formula>
    </cfRule>
  </conditionalFormatting>
  <conditionalFormatting sqref="H71">
    <cfRule type="expression" dxfId="121" priority="121">
      <formula>$H81="SERVICE CISAILLAGE"</formula>
    </cfRule>
    <cfRule type="expression" dxfId="120" priority="122" stopIfTrue="1">
      <formula>COUNTIF(D71,"*TAR*")</formula>
    </cfRule>
  </conditionalFormatting>
  <conditionalFormatting sqref="G73">
    <cfRule type="expression" dxfId="119" priority="120">
      <formula>$A75="MM"</formula>
    </cfRule>
  </conditionalFormatting>
  <conditionalFormatting sqref="H68:H70">
    <cfRule type="expression" dxfId="118" priority="119">
      <formula>$A68="MM"</formula>
    </cfRule>
  </conditionalFormatting>
  <conditionalFormatting sqref="H68:H70">
    <cfRule type="expression" dxfId="117" priority="118">
      <formula>$H68="fabrication"</formula>
    </cfRule>
  </conditionalFormatting>
  <conditionalFormatting sqref="H68:H70">
    <cfRule type="expression" dxfId="116" priority="117" stopIfTrue="1">
      <formula>COUNTIF(D68,"*TAR*")</formula>
    </cfRule>
  </conditionalFormatting>
  <conditionalFormatting sqref="D68:G70">
    <cfRule type="expression" dxfId="115" priority="116">
      <formula>$A32="MM"</formula>
    </cfRule>
  </conditionalFormatting>
  <conditionalFormatting sqref="E68:E70">
    <cfRule type="expression" dxfId="114" priority="114">
      <formula>$A32="solde bob pour stock"</formula>
    </cfRule>
    <cfRule type="expression" dxfId="113" priority="115">
      <formula>$A32="solde bob pour client"</formula>
    </cfRule>
  </conditionalFormatting>
  <conditionalFormatting sqref="D68:F70">
    <cfRule type="expression" dxfId="112" priority="113">
      <formula>$A32="sur charge"</formula>
    </cfRule>
  </conditionalFormatting>
  <conditionalFormatting sqref="F71">
    <cfRule type="expression" dxfId="111" priority="112">
      <formula>$A87="pas sur charge"</formula>
    </cfRule>
  </conditionalFormatting>
  <conditionalFormatting sqref="F71">
    <cfRule type="expression" dxfId="110" priority="111">
      <formula>$A92="pas sur charge"</formula>
    </cfRule>
  </conditionalFormatting>
  <conditionalFormatting sqref="F71">
    <cfRule type="expression" dxfId="109" priority="110">
      <formula>$A90="MM"</formula>
    </cfRule>
  </conditionalFormatting>
  <conditionalFormatting sqref="F71">
    <cfRule type="expression" dxfId="108" priority="109">
      <formula>$A91="pas sur charge"</formula>
    </cfRule>
  </conditionalFormatting>
  <conditionalFormatting sqref="F71">
    <cfRule type="expression" dxfId="107" priority="108">
      <formula>$A34="MM"</formula>
    </cfRule>
  </conditionalFormatting>
  <conditionalFormatting sqref="F71">
    <cfRule type="expression" dxfId="106" priority="107">
      <formula>$A34="sur charge"</formula>
    </cfRule>
  </conditionalFormatting>
  <conditionalFormatting sqref="D68:I70">
    <cfRule type="expression" dxfId="105" priority="106">
      <formula>$A84="MM"</formula>
    </cfRule>
  </conditionalFormatting>
  <conditionalFormatting sqref="D78:H86">
    <cfRule type="expression" dxfId="104" priority="105">
      <formula>$A78="MM"</formula>
    </cfRule>
  </conditionalFormatting>
  <conditionalFormatting sqref="D79:E80 E78 E81:E86">
    <cfRule type="expression" dxfId="103" priority="103">
      <formula>$A78="solde bob stock"</formula>
    </cfRule>
    <cfRule type="expression" dxfId="102" priority="104">
      <formula>$A78="solde bob client"</formula>
    </cfRule>
  </conditionalFormatting>
  <conditionalFormatting sqref="G79:H80 H78 H81:H86">
    <cfRule type="expression" dxfId="101" priority="99">
      <formula>$J78="C"</formula>
    </cfRule>
    <cfRule type="expression" dxfId="100" priority="100">
      <formula>$J78="OK"</formula>
    </cfRule>
    <cfRule type="expression" dxfId="99" priority="101">
      <formula>$J78="A"</formula>
    </cfRule>
    <cfRule type="expression" dxfId="98" priority="102">
      <formula>$J78="G"</formula>
    </cfRule>
  </conditionalFormatting>
  <conditionalFormatting sqref="D78:H86">
    <cfRule type="expression" dxfId="97" priority="97">
      <formula>$I78="litige bob"</formula>
    </cfRule>
    <cfRule type="expression" dxfId="96" priority="98">
      <formula>$I78="*"</formula>
    </cfRule>
  </conditionalFormatting>
  <conditionalFormatting sqref="G79:H80 H78 H81:H86">
    <cfRule type="expression" dxfId="95" priority="95">
      <formula>$H78="SERVICE CISAILLAGE"</formula>
    </cfRule>
    <cfRule type="expression" dxfId="94" priority="96">
      <formula>COUNTIF(C78,"*TAR*")</formula>
    </cfRule>
  </conditionalFormatting>
  <conditionalFormatting sqref="A1:H1048576">
    <cfRule type="expression" dxfId="93" priority="94">
      <formula>$A1="MM"</formula>
    </cfRule>
  </conditionalFormatting>
  <conditionalFormatting sqref="A1:A1048576">
    <cfRule type="expression" dxfId="92" priority="93">
      <formula>$A1="ARRIVAGE"</formula>
    </cfRule>
  </conditionalFormatting>
  <conditionalFormatting sqref="D18:D21 D2:E4 D11:E13 A1:A1048576 E1 E5:E10 E14:E1048576">
    <cfRule type="expression" dxfId="91" priority="91">
      <formula>$A1="solde bob stock"</formula>
    </cfRule>
    <cfRule type="expression" dxfId="90" priority="92">
      <formula>$A1="solde bob client"</formula>
    </cfRule>
  </conditionalFormatting>
  <conditionalFormatting sqref="G18:J21 G2:J4 G11:J13 H1:J1 H5:J10 H14:J17 H22:J1048576">
    <cfRule type="expression" dxfId="89" priority="87">
      <formula>$J1="C"</formula>
    </cfRule>
    <cfRule type="expression" dxfId="88" priority="88">
      <formula>$J1="OK"</formula>
    </cfRule>
    <cfRule type="expression" dxfId="87" priority="89">
      <formula>$J1="A"</formula>
    </cfRule>
    <cfRule type="expression" dxfId="86" priority="90">
      <formula>$J1="G"</formula>
    </cfRule>
  </conditionalFormatting>
  <conditionalFormatting sqref="K10:K16">
    <cfRule type="expression" dxfId="85" priority="86">
      <formula>(MID(D10,FIND("NAD ",D10)+4,10)*1)&gt;$I$1</formula>
    </cfRule>
  </conditionalFormatting>
  <conditionalFormatting sqref="A1:I1048576">
    <cfRule type="expression" dxfId="84" priority="84">
      <formula>$I1="litige bob"</formula>
    </cfRule>
    <cfRule type="expression" dxfId="83" priority="85">
      <formula>$I1="*"</formula>
    </cfRule>
  </conditionalFormatting>
  <conditionalFormatting sqref="G18:H21 G2:H4 G11:H13 H1 H5:H10 H14:H17 H22:H1048576">
    <cfRule type="expression" dxfId="82" priority="82">
      <formula>$H1="SERVICE CISAILLAGE"</formula>
    </cfRule>
    <cfRule type="expression" dxfId="81" priority="83">
      <formula>COUNTIF(C1,"*TAR*")</formula>
    </cfRule>
  </conditionalFormatting>
  <conditionalFormatting sqref="K18:K25">
    <cfRule type="expression" dxfId="80" priority="81">
      <formula>(MID(D18,FIND("NAD ",D18)+4,10)*1)&gt;$I$1</formula>
    </cfRule>
  </conditionalFormatting>
  <conditionalFormatting sqref="K26:K27 K32:K35">
    <cfRule type="expression" dxfId="79" priority="80">
      <formula>(MID(D26,FIND("NAD ",D26)+4,10)*1)&gt;$I$1</formula>
    </cfRule>
  </conditionalFormatting>
  <conditionalFormatting sqref="K28:K31">
    <cfRule type="expression" dxfId="78" priority="79">
      <formula>(MID(D28,FIND("NAD ",D28)+4,10)*1)&gt;$I$1</formula>
    </cfRule>
  </conditionalFormatting>
  <conditionalFormatting sqref="K33:K34">
    <cfRule type="expression" dxfId="77" priority="78">
      <formula>(MID(D33,FIND("NAD ",D33)+4,10)*1)&gt;$I$1</formula>
    </cfRule>
  </conditionalFormatting>
  <conditionalFormatting sqref="K36:K38">
    <cfRule type="expression" dxfId="76" priority="77">
      <formula>(MID(D36,FIND("NAD ",D36)+4,10)*1)&gt;$I$1</formula>
    </cfRule>
  </conditionalFormatting>
  <conditionalFormatting sqref="K39">
    <cfRule type="expression" dxfId="75" priority="76">
      <formula>(MID(D39,FIND("NAD ",D39)+4,10)*1)&gt;$I$1</formula>
    </cfRule>
  </conditionalFormatting>
  <conditionalFormatting sqref="K40:K42">
    <cfRule type="expression" dxfId="74" priority="75">
      <formula>(MID(D40,FIND("NAD ",D40)+4,10)*1)&gt;$I$1</formula>
    </cfRule>
  </conditionalFormatting>
  <conditionalFormatting sqref="K43:K45">
    <cfRule type="expression" dxfId="73" priority="74">
      <formula>(MID(D43,FIND("NAD ",D43)+4,10)*1)&gt;$I$1</formula>
    </cfRule>
  </conditionalFormatting>
  <conditionalFormatting sqref="K2:K4">
    <cfRule type="expression" dxfId="72" priority="73">
      <formula>(MID(D2,FIND("NAD ",D2)+4,10)*1)&gt;$I$1</formula>
    </cfRule>
  </conditionalFormatting>
  <conditionalFormatting sqref="K5:K7">
    <cfRule type="expression" dxfId="71" priority="72">
      <formula>(MID(D5,FIND("NAD ",D5)+4,10)*1)&gt;$I$1</formula>
    </cfRule>
  </conditionalFormatting>
  <conditionalFormatting sqref="K9">
    <cfRule type="expression" dxfId="70" priority="71">
      <formula>(MID(D9,FIND("NAD ",D9)+4,10)*1)&gt;$I$1</formula>
    </cfRule>
  </conditionalFormatting>
  <conditionalFormatting sqref="K8">
    <cfRule type="expression" dxfId="69" priority="70">
      <formula>(MID(D8,FIND("NAD ",D8)+4,10)*1)&gt;$I$1</formula>
    </cfRule>
  </conditionalFormatting>
  <conditionalFormatting sqref="K46:K53">
    <cfRule type="expression" dxfId="68" priority="69">
      <formula>(MID(D46,FIND("NAD ",D46)+4,10)*1)&gt;$I$1</formula>
    </cfRule>
  </conditionalFormatting>
  <conditionalFormatting sqref="K11:K12">
    <cfRule type="expression" dxfId="67" priority="68">
      <formula>(MID(D11,FIND("NAD ",D11)+4,10)*1)&gt;$I$1</formula>
    </cfRule>
  </conditionalFormatting>
  <conditionalFormatting sqref="K13">
    <cfRule type="expression" dxfId="66" priority="67">
      <formula>(MID(D13,FIND("NAD ",D13)+4,10)*1)&gt;$I$1</formula>
    </cfRule>
  </conditionalFormatting>
  <conditionalFormatting sqref="K14">
    <cfRule type="expression" dxfId="65" priority="66">
      <formula>(MID(D14,FIND("NAD ",D14)+4,10)*1)&gt;$I$1</formula>
    </cfRule>
  </conditionalFormatting>
  <conditionalFormatting sqref="H68:H73">
    <cfRule type="expression" dxfId="64" priority="65">
      <formula>$H68="FABRICATION"</formula>
    </cfRule>
  </conditionalFormatting>
  <conditionalFormatting sqref="H68:H70">
    <cfRule type="expression" dxfId="63" priority="64">
      <formula>#REF!="FABRICATION"</formula>
    </cfRule>
  </conditionalFormatting>
  <conditionalFormatting sqref="I71">
    <cfRule type="expression" dxfId="62" priority="63">
      <formula>$A87="pas sur charge"</formula>
    </cfRule>
  </conditionalFormatting>
  <conditionalFormatting sqref="I71">
    <cfRule type="expression" dxfId="61" priority="62">
      <formula>$A86="MM"</formula>
    </cfRule>
  </conditionalFormatting>
  <conditionalFormatting sqref="E68:E73">
    <cfRule type="expression" dxfId="60" priority="61">
      <formula>$A68="solde bobine"</formula>
    </cfRule>
  </conditionalFormatting>
  <conditionalFormatting sqref="H68:H73">
    <cfRule type="expression" dxfId="59" priority="60">
      <formula>$H68="FABRICATION"</formula>
    </cfRule>
  </conditionalFormatting>
  <conditionalFormatting sqref="G68:G70">
    <cfRule type="expression" dxfId="58" priority="59">
      <formula>#REF!="MM"</formula>
    </cfRule>
  </conditionalFormatting>
  <conditionalFormatting sqref="E68:E73">
    <cfRule type="expression" dxfId="57" priority="57">
      <formula>$A68="solde bob pour client"</formula>
    </cfRule>
    <cfRule type="expression" dxfId="56" priority="58">
      <formula>$A68="solde bob pour stock"</formula>
    </cfRule>
  </conditionalFormatting>
  <conditionalFormatting sqref="D68:F73">
    <cfRule type="expression" dxfId="55" priority="56">
      <formula>$A68="sur charge"</formula>
    </cfRule>
  </conditionalFormatting>
  <conditionalFormatting sqref="H68:H73">
    <cfRule type="expression" dxfId="54" priority="55" stopIfTrue="1">
      <formula>COUNTIF(D68,"*TAR*")</formula>
    </cfRule>
  </conditionalFormatting>
  <conditionalFormatting sqref="G68:G70">
    <cfRule type="expression" dxfId="53" priority="54">
      <formula>#REF!="MM"</formula>
    </cfRule>
  </conditionalFormatting>
  <conditionalFormatting sqref="H73">
    <cfRule type="expression" dxfId="52" priority="53">
      <formula>#REF!="FABRICATION"</formula>
    </cfRule>
  </conditionalFormatting>
  <conditionalFormatting sqref="D68:I70">
    <cfRule type="expression" dxfId="51" priority="52">
      <formula>$A85="pas sur charge"</formula>
    </cfRule>
  </conditionalFormatting>
  <conditionalFormatting sqref="H72">
    <cfRule type="expression" dxfId="50" priority="51">
      <formula>#REF!="FABRICATION"</formula>
    </cfRule>
  </conditionalFormatting>
  <conditionalFormatting sqref="D72:H72">
    <cfRule type="expression" dxfId="49" priority="50">
      <formula>$A93="pas sur charge"</formula>
    </cfRule>
  </conditionalFormatting>
  <conditionalFormatting sqref="H72">
    <cfRule type="expression" dxfId="48" priority="49">
      <formula>#REF!="FABRICATION"</formula>
    </cfRule>
  </conditionalFormatting>
  <conditionalFormatting sqref="H71">
    <cfRule type="expression" dxfId="47" priority="48">
      <formula>$H84="FABRICATION"</formula>
    </cfRule>
  </conditionalFormatting>
  <conditionalFormatting sqref="D71:H71">
    <cfRule type="expression" dxfId="46" priority="47">
      <formula>$A86="MM"</formula>
    </cfRule>
  </conditionalFormatting>
  <conditionalFormatting sqref="D71:H71">
    <cfRule type="expression" dxfId="45" priority="46">
      <formula>$A87="pas sur charge"</formula>
    </cfRule>
  </conditionalFormatting>
  <conditionalFormatting sqref="D72:H72">
    <cfRule type="expression" dxfId="44" priority="45">
      <formula>$A91="MM"</formula>
    </cfRule>
  </conditionalFormatting>
  <conditionalFormatting sqref="D72:H72">
    <cfRule type="expression" dxfId="43" priority="44">
      <formula>$A92="pas sur charge"</formula>
    </cfRule>
  </conditionalFormatting>
  <conditionalFormatting sqref="I72">
    <cfRule type="expression" dxfId="42" priority="43">
      <formula>$A94="MM"</formula>
    </cfRule>
  </conditionalFormatting>
  <conditionalFormatting sqref="D73:I73">
    <cfRule type="expression" dxfId="41" priority="42">
      <formula>#REF!="MM"</formula>
    </cfRule>
  </conditionalFormatting>
  <conditionalFormatting sqref="D73:H73 I72:I73">
    <cfRule type="expression" dxfId="40" priority="41">
      <formula>#REF!="pas sur charge"</formula>
    </cfRule>
  </conditionalFormatting>
  <conditionalFormatting sqref="F68:F70">
    <cfRule type="expression" dxfId="39" priority="40">
      <formula>$A90="pas sur charge"</formula>
    </cfRule>
  </conditionalFormatting>
  <conditionalFormatting sqref="F68:F70">
    <cfRule type="expression" dxfId="38" priority="39">
      <formula>$A88="MM"</formula>
    </cfRule>
  </conditionalFormatting>
  <conditionalFormatting sqref="F68:F70">
    <cfRule type="expression" dxfId="37" priority="38">
      <formula>$A89="pas sur charge"</formula>
    </cfRule>
  </conditionalFormatting>
  <conditionalFormatting sqref="G73 D68:G70">
    <cfRule type="expression" dxfId="36" priority="37">
      <formula>$A68="MM"</formula>
    </cfRule>
  </conditionalFormatting>
  <conditionalFormatting sqref="G71">
    <cfRule type="expression" dxfId="35" priority="36">
      <formula>$A68="MM"</formula>
    </cfRule>
  </conditionalFormatting>
  <conditionalFormatting sqref="G72">
    <cfRule type="expression" dxfId="34" priority="35">
      <formula>$A71="MM"</formula>
    </cfRule>
  </conditionalFormatting>
  <conditionalFormatting sqref="H68:H70">
    <cfRule type="expression" dxfId="33" priority="34">
      <formula>$H68="fabrication"</formula>
    </cfRule>
  </conditionalFormatting>
  <conditionalFormatting sqref="D71:F71 H71">
    <cfRule type="expression" dxfId="32" priority="33">
      <formula>$A96="MM"</formula>
    </cfRule>
  </conditionalFormatting>
  <conditionalFormatting sqref="E71">
    <cfRule type="expression" dxfId="31" priority="31">
      <formula>$A96="solde bob pour stock"</formula>
    </cfRule>
    <cfRule type="expression" dxfId="30" priority="32">
      <formula>$A96="solde bob pour client"</formula>
    </cfRule>
  </conditionalFormatting>
  <conditionalFormatting sqref="D71:F71">
    <cfRule type="expression" dxfId="29" priority="30">
      <formula>$A96="sur charge"</formula>
    </cfRule>
  </conditionalFormatting>
  <conditionalFormatting sqref="H71">
    <cfRule type="expression" dxfId="28" priority="29">
      <formula>$H81="fabrication"</formula>
    </cfRule>
  </conditionalFormatting>
  <conditionalFormatting sqref="H71">
    <cfRule type="expression" dxfId="27" priority="27">
      <formula>$H81="SERVICE CISAILLAGE"</formula>
    </cfRule>
    <cfRule type="expression" dxfId="26" priority="28" stopIfTrue="1">
      <formula>COUNTIF(D71,"*TAR*")</formula>
    </cfRule>
  </conditionalFormatting>
  <conditionalFormatting sqref="G73">
    <cfRule type="expression" dxfId="25" priority="26">
      <formula>$A75="MM"</formula>
    </cfRule>
  </conditionalFormatting>
  <conditionalFormatting sqref="H68:H70">
    <cfRule type="expression" dxfId="24" priority="25">
      <formula>$A68="MM"</formula>
    </cfRule>
  </conditionalFormatting>
  <conditionalFormatting sqref="H68:H70">
    <cfRule type="expression" dxfId="23" priority="24">
      <formula>$H68="fabrication"</formula>
    </cfRule>
  </conditionalFormatting>
  <conditionalFormatting sqref="H68:H70">
    <cfRule type="expression" dxfId="22" priority="23" stopIfTrue="1">
      <formula>COUNTIF(D68,"*TAR*")</formula>
    </cfRule>
  </conditionalFormatting>
  <conditionalFormatting sqref="D68:G70">
    <cfRule type="expression" dxfId="21" priority="22">
      <formula>$A32="MM"</formula>
    </cfRule>
  </conditionalFormatting>
  <conditionalFormatting sqref="E68:E70">
    <cfRule type="expression" dxfId="20" priority="20">
      <formula>$A32="solde bob pour stock"</formula>
    </cfRule>
    <cfRule type="expression" dxfId="19" priority="21">
      <formula>$A32="solde bob pour client"</formula>
    </cfRule>
  </conditionalFormatting>
  <conditionalFormatting sqref="D68:F70">
    <cfRule type="expression" dxfId="18" priority="19">
      <formula>$A32="sur charge"</formula>
    </cfRule>
  </conditionalFormatting>
  <conditionalFormatting sqref="F71">
    <cfRule type="expression" dxfId="17" priority="18">
      <formula>$A87="pas sur charge"</formula>
    </cfRule>
  </conditionalFormatting>
  <conditionalFormatting sqref="F71">
    <cfRule type="expression" dxfId="16" priority="17">
      <formula>$A92="pas sur charge"</formula>
    </cfRule>
  </conditionalFormatting>
  <conditionalFormatting sqref="F71">
    <cfRule type="expression" dxfId="15" priority="16">
      <formula>$A90="MM"</formula>
    </cfRule>
  </conditionalFormatting>
  <conditionalFormatting sqref="F71">
    <cfRule type="expression" dxfId="14" priority="15">
      <formula>$A91="pas sur charge"</formula>
    </cfRule>
  </conditionalFormatting>
  <conditionalFormatting sqref="F71">
    <cfRule type="expression" dxfId="13" priority="14">
      <formula>$A34="MM"</formula>
    </cfRule>
  </conditionalFormatting>
  <conditionalFormatting sqref="F71">
    <cfRule type="expression" dxfId="12" priority="13">
      <formula>$A34="sur charge"</formula>
    </cfRule>
  </conditionalFormatting>
  <conditionalFormatting sqref="D68:I70">
    <cfRule type="expression" dxfId="11" priority="12">
      <formula>$A84="MM"</formula>
    </cfRule>
  </conditionalFormatting>
  <conditionalFormatting sqref="D78:H86">
    <cfRule type="expression" dxfId="10" priority="11">
      <formula>$A78="MM"</formula>
    </cfRule>
  </conditionalFormatting>
  <conditionalFormatting sqref="D79:E80 E78 E81:E86">
    <cfRule type="expression" dxfId="9" priority="9">
      <formula>$A78="solde bob stock"</formula>
    </cfRule>
    <cfRule type="expression" dxfId="8" priority="10">
      <formula>$A78="solde bob client"</formula>
    </cfRule>
  </conditionalFormatting>
  <conditionalFormatting sqref="G79:H80 H78 H81:H86">
    <cfRule type="expression" dxfId="7" priority="5">
      <formula>$J78="C"</formula>
    </cfRule>
    <cfRule type="expression" dxfId="6" priority="6">
      <formula>$J78="OK"</formula>
    </cfRule>
    <cfRule type="expression" dxfId="5" priority="7">
      <formula>$J78="A"</formula>
    </cfRule>
    <cfRule type="expression" dxfId="4" priority="8">
      <formula>$J78="G"</formula>
    </cfRule>
  </conditionalFormatting>
  <conditionalFormatting sqref="D78:H86">
    <cfRule type="expression" dxfId="3" priority="3">
      <formula>$I78="litige bob"</formula>
    </cfRule>
    <cfRule type="expression" dxfId="2" priority="4">
      <formula>$I78="*"</formula>
    </cfRule>
  </conditionalFormatting>
  <conditionalFormatting sqref="G79:H80 H78 H81:H86">
    <cfRule type="expression" dxfId="1" priority="1">
      <formula>$H78="SERVICE CISAILLAGE"</formula>
    </cfRule>
    <cfRule type="expression" dxfId="0" priority="2">
      <formula>COUNTIF(C78,"*TAR*")</formula>
    </cfRule>
  </conditionalFormatting>
  <dataValidations count="3">
    <dataValidation type="list" allowBlank="1" showInputMessage="1" sqref="H11:H13 H2:H4 H20:H21 H78:H80">
      <formula1>"*,PARC,ATT REG,litige bob"</formula1>
    </dataValidation>
    <dataValidation type="list" allowBlank="1" showInputMessage="1" sqref="H68:H70">
      <formula1>"SERVICE CISAILLAGE"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cp:lastPrinted>2013-10-14T06:16:17Z</cp:lastPrinted>
  <dcterms:created xsi:type="dcterms:W3CDTF">2013-07-26T06:01:30Z</dcterms:created>
  <dcterms:modified xsi:type="dcterms:W3CDTF">2013-10-15T13:26:01Z</dcterms:modified>
</cp:coreProperties>
</file>