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1820" tabRatio="500"/>
  </bookViews>
  <sheets>
    <sheet name="Feuil1" sheetId="1" r:id="rId1"/>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C3" i="1" l="1"/>
  <c r="C2" i="1"/>
  <c r="C4" i="1"/>
  <c r="C5" i="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B21" i="1"/>
  <c r="B20" i="1"/>
  <c r="B30" i="1"/>
  <c r="B22" i="1"/>
  <c r="B24" i="1"/>
  <c r="B6" i="1"/>
  <c r="B14" i="1"/>
  <c r="B28" i="1"/>
  <c r="B3" i="1"/>
  <c r="B9" i="1"/>
  <c r="B25" i="1"/>
  <c r="B7" i="1"/>
  <c r="B33" i="1"/>
  <c r="B4" i="1"/>
  <c r="B13" i="1"/>
  <c r="B19" i="1"/>
  <c r="B12" i="1"/>
  <c r="B10" i="1"/>
  <c r="B27" i="1"/>
  <c r="B32" i="1"/>
  <c r="B18" i="1"/>
  <c r="B26" i="1"/>
  <c r="B8" i="1"/>
  <c r="B2" i="1"/>
  <c r="B16" i="1"/>
  <c r="B15" i="1"/>
  <c r="B29" i="1"/>
  <c r="B23" i="1"/>
  <c r="B31" i="1"/>
  <c r="B17" i="1"/>
  <c r="B5" i="1"/>
  <c r="B11" i="1"/>
  <c r="D11" i="1" l="1"/>
  <c r="D27" i="1"/>
  <c r="D19" i="1"/>
  <c r="D2" i="1"/>
  <c r="D4" i="1"/>
  <c r="D26" i="1"/>
  <c r="D18" i="1"/>
  <c r="D3" i="1"/>
  <c r="D25" i="1"/>
  <c r="D9" i="1"/>
  <c r="D32" i="1"/>
  <c r="D16" i="1"/>
  <c r="D31" i="1"/>
  <c r="D15" i="1"/>
  <c r="D30" i="1"/>
  <c r="D14" i="1"/>
  <c r="D29" i="1"/>
  <c r="D21" i="1"/>
  <c r="D13" i="1"/>
  <c r="D5" i="1"/>
  <c r="D10" i="1"/>
  <c r="D33" i="1"/>
  <c r="D17" i="1"/>
  <c r="D24" i="1"/>
  <c r="D8" i="1"/>
  <c r="D23" i="1"/>
  <c r="D7" i="1"/>
  <c r="D22" i="1"/>
  <c r="D6" i="1"/>
  <c r="D28" i="1"/>
  <c r="D20" i="1"/>
  <c r="D12" i="1"/>
  <c r="E24" i="1" l="1"/>
  <c r="F24" i="1" s="1"/>
  <c r="E12" i="1"/>
  <c r="F12" i="1" s="1"/>
  <c r="E3" i="1"/>
  <c r="F3" i="1" s="1"/>
  <c r="E14" i="1"/>
  <c r="F14" i="1" s="1"/>
  <c r="E28" i="1"/>
  <c r="F28" i="1" s="1"/>
  <c r="E15" i="1"/>
  <c r="F15" i="1" s="1"/>
  <c r="E26" i="1"/>
  <c r="F26" i="1" s="1"/>
  <c r="E17" i="1"/>
  <c r="F17" i="1" s="1"/>
  <c r="E10" i="1"/>
  <c r="F10" i="1" s="1"/>
  <c r="E31" i="1"/>
  <c r="F31" i="1" s="1"/>
  <c r="E2" i="1"/>
  <c r="E33" i="1"/>
  <c r="F33" i="1" s="1"/>
  <c r="E22" i="1"/>
  <c r="F22" i="1" s="1"/>
  <c r="E5" i="1"/>
  <c r="F5" i="1" s="1"/>
  <c r="E16" i="1"/>
  <c r="F16" i="1" s="1"/>
  <c r="E4" i="1"/>
  <c r="F4" i="1" s="1"/>
  <c r="E18" i="1"/>
  <c r="F18" i="1" s="1"/>
  <c r="E7" i="1"/>
  <c r="F7" i="1" s="1"/>
  <c r="E13" i="1"/>
  <c r="F13" i="1" s="1"/>
  <c r="E32" i="1"/>
  <c r="F32" i="1" s="1"/>
  <c r="E19" i="1"/>
  <c r="F19" i="1" s="1"/>
  <c r="E20" i="1"/>
  <c r="F20" i="1" s="1"/>
  <c r="E23" i="1"/>
  <c r="F23" i="1" s="1"/>
  <c r="E21" i="1"/>
  <c r="F21" i="1" s="1"/>
  <c r="E9" i="1"/>
  <c r="F9" i="1" s="1"/>
  <c r="E27" i="1"/>
  <c r="F27" i="1" s="1"/>
  <c r="E30" i="1"/>
  <c r="F30" i="1" s="1"/>
  <c r="E6" i="1"/>
  <c r="F6" i="1" s="1"/>
  <c r="E8" i="1"/>
  <c r="F8" i="1" s="1"/>
  <c r="E29" i="1"/>
  <c r="F29" i="1" s="1"/>
  <c r="E25" i="1"/>
  <c r="F25" i="1" s="1"/>
  <c r="E11" i="1"/>
  <c r="F11" i="1" s="1"/>
  <c r="G17" i="1" l="1"/>
  <c r="G29" i="1"/>
  <c r="G26" i="1"/>
  <c r="G6" i="1"/>
  <c r="G28" i="1"/>
  <c r="G33" i="1"/>
  <c r="G8" i="1"/>
  <c r="G30" i="1"/>
  <c r="G13" i="1"/>
  <c r="G12" i="1"/>
  <c r="G15" i="1"/>
  <c r="G7" i="1"/>
  <c r="G32" i="1"/>
  <c r="G10" i="1"/>
  <c r="G9" i="1"/>
  <c r="G27" i="1"/>
  <c r="G3" i="1"/>
  <c r="G21" i="1"/>
  <c r="G16" i="1"/>
  <c r="G14" i="1"/>
  <c r="G18" i="1"/>
  <c r="G23" i="1"/>
  <c r="G24" i="1"/>
  <c r="F2" i="1"/>
  <c r="G31" i="1" s="1"/>
  <c r="G2" i="1"/>
  <c r="G22" i="1" l="1"/>
  <c r="G5" i="1"/>
  <c r="G25" i="1"/>
  <c r="G19" i="1"/>
  <c r="G4" i="1"/>
  <c r="G11" i="1"/>
  <c r="G20" i="1"/>
</calcChain>
</file>

<file path=xl/sharedStrings.xml><?xml version="1.0" encoding="utf-8"?>
<sst xmlns="http://schemas.openxmlformats.org/spreadsheetml/2006/main" count="26" uniqueCount="23">
  <si>
    <t>Joueur</t>
  </si>
  <si>
    <t>Choix</t>
  </si>
  <si>
    <t>Choix du part</t>
  </si>
  <si>
    <t>Gain</t>
  </si>
  <si>
    <t>R</t>
  </si>
  <si>
    <t>T</t>
  </si>
  <si>
    <t>P</t>
  </si>
  <si>
    <t>C</t>
  </si>
  <si>
    <t>Chapeau</t>
  </si>
  <si>
    <t>ordre</t>
  </si>
  <si>
    <t>partenaire</t>
  </si>
  <si>
    <t>Gains</t>
  </si>
  <si>
    <t>Moi</t>
  </si>
  <si>
    <t>L'autre</t>
  </si>
  <si>
    <t>D</t>
  </si>
  <si>
    <t>R=3</t>
  </si>
  <si>
    <t>T=5</t>
  </si>
  <si>
    <t>S=0</t>
  </si>
  <si>
    <t>P=1</t>
  </si>
  <si>
    <t>CC</t>
  </si>
  <si>
    <t>DD</t>
  </si>
  <si>
    <t>DC</t>
  </si>
  <si>
    <t>CD</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</si>
</sst>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11">
    <xf numFmtId="0" fontId="0" fillId="0" borderId="0" xfId="0"/>
    <xf numFmtId="0" fontId="0" fillId="0" borderId="0" xfId="0" applyAlignment="1">
      <alignment horizontal="center"/>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381000</xdr:colOff>
      <xdr:row>2</xdr:row>
      <xdr:rowOff>0</xdr:rowOff>
    </xdr:from>
    <xdr:to>
      <xdr:col>19</xdr:col>
      <xdr:colOff>809625</xdr:colOff>
      <xdr:row>23</xdr:row>
      <xdr:rowOff>76200</xdr:rowOff>
    </xdr:to>
    <xdr:sp macro="" textlink="">
      <xdr:nvSpPr>
        <xdr:cNvPr id="2" name="TextBox 1"/>
        <xdr:cNvSpPr txBox="1"/>
      </xdr:nvSpPr>
      <xdr:spPr>
        <a:xfrm>
          <a:off x="9601200" y="400050"/>
          <a:ext cx="7134225" cy="427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solidFill>
                <a:schemeClr val="dk1"/>
              </a:solidFill>
              <a:effectLst/>
              <a:latin typeface="+mn-lt"/>
              <a:ea typeface="+mn-ea"/>
              <a:cs typeface="+mn-cs"/>
            </a:rPr>
            <a:t>Je vous explique mon problème que vous constaterez en pièce jointe: </a:t>
          </a:r>
          <a:r>
            <a:rPr lang="en-GB"/>
            <a:t/>
          </a:r>
          <a:br>
            <a:rPr lang="en-GB"/>
          </a:br>
          <a:r>
            <a:rPr lang="en-GB"/>
            <a:t/>
          </a:r>
          <a:br>
            <a:rPr lang="en-GB"/>
          </a:br>
          <a:r>
            <a:rPr lang="en-GB" sz="1100" b="0" i="0">
              <a:solidFill>
                <a:schemeClr val="dk1"/>
              </a:solidFill>
              <a:effectLst/>
              <a:latin typeface="+mn-lt"/>
              <a:ea typeface="+mn-ea"/>
              <a:cs typeface="+mn-cs"/>
            </a:rPr>
            <a:t>J'ai un petit tableau en I12:K14 qui doit me servir à remplir la colonne : "Gain"</a:t>
          </a:r>
          <a:r>
            <a:rPr lang="en-GB"/>
            <a:t/>
          </a:r>
          <a:br>
            <a:rPr lang="en-GB"/>
          </a:br>
          <a:r>
            <a:rPr lang="en-GB"/>
            <a:t/>
          </a:r>
          <a:br>
            <a:rPr lang="en-GB"/>
          </a:br>
          <a:r>
            <a:rPr lang="en-GB" sz="1100" b="0" i="0">
              <a:solidFill>
                <a:schemeClr val="dk1"/>
              </a:solidFill>
              <a:effectLst/>
              <a:latin typeface="+mn-lt"/>
              <a:ea typeface="+mn-ea"/>
              <a:cs typeface="+mn-cs"/>
            </a:rPr>
            <a:t>Pour le comprendre, le nombre de la colonne "partenaire" correspond a une lettre de la colonne "choix du partenaire" qui est C ou D. </a:t>
          </a:r>
          <a:r>
            <a:rPr lang="en-GB"/>
            <a:t/>
          </a:r>
          <a:br>
            <a:rPr lang="en-GB"/>
          </a:br>
          <a:r>
            <a:rPr lang="en-GB" sz="1100" b="0" i="0">
              <a:solidFill>
                <a:schemeClr val="dk1"/>
              </a:solidFill>
              <a:effectLst/>
              <a:latin typeface="+mn-lt"/>
              <a:ea typeface="+mn-ea"/>
              <a:cs typeface="+mn-cs"/>
            </a:rPr>
            <a:t>Cette lettre correspond au choix "moi" du petit tableau .</a:t>
          </a:r>
          <a:r>
            <a:rPr lang="en-GB"/>
            <a:t/>
          </a:r>
          <a:br>
            <a:rPr lang="en-GB"/>
          </a:br>
          <a:r>
            <a:rPr lang="en-GB"/>
            <a:t/>
          </a:r>
          <a:br>
            <a:rPr lang="en-GB"/>
          </a:br>
          <a:r>
            <a:rPr lang="en-GB" sz="1100" b="0" i="0">
              <a:solidFill>
                <a:schemeClr val="dk1"/>
              </a:solidFill>
              <a:effectLst/>
              <a:latin typeface="+mn-lt"/>
              <a:ea typeface="+mn-ea"/>
              <a:cs typeface="+mn-cs"/>
            </a:rPr>
            <a:t>Pour le choix "L'autre" il faut prendre la lettre qui correspond au nombre dans la colonne "ordre". Donc pour resumer Si je veux remplir la première ligne, si en D2 le chiffre et 19 je doit chercher a quel lettre correspond le 19 dans la colonne F mais en cherchant le 19 de la colonne D dans la colonne E. et pour le nombre en E2 lui correspond a la lettre en F2 ensuite avec cela. je doit remplir la case gain donc si les deux lettre sont C il doit y avoir 3 dedans, si c'est C et D il doit avoir 5, ... </a:t>
          </a:r>
          <a:r>
            <a:rPr lang="en-GB"/>
            <a:t/>
          </a:r>
          <a:br>
            <a:rPr lang="en-GB"/>
          </a:br>
          <a:endParaRPr lang="en-GB"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tabSelected="1" workbookViewId="0">
      <selection activeCell="H6" sqref="H6"/>
    </sheetView>
  </sheetViews>
  <sheetFormatPr defaultColWidth="11" defaultRowHeight="15.75" x14ac:dyDescent="0.25"/>
  <sheetData>
    <row r="1" spans="1:11" ht="16.5" thickBot="1" x14ac:dyDescent="0.3">
      <c r="A1" s="1" t="s">
        <v>0</v>
      </c>
      <c r="B1" s="1" t="s">
        <v>1</v>
      </c>
      <c r="C1" s="1" t="s">
        <v>8</v>
      </c>
      <c r="D1" s="1" t="s">
        <v>9</v>
      </c>
      <c r="E1" s="1" t="s">
        <v>10</v>
      </c>
      <c r="F1" s="1" t="s">
        <v>2</v>
      </c>
      <c r="G1" s="1" t="s">
        <v>3</v>
      </c>
    </row>
    <row r="2" spans="1:11" x14ac:dyDescent="0.25">
      <c r="A2" s="1">
        <v>1</v>
      </c>
      <c r="B2" s="1" t="str">
        <f t="shared" ref="B2:B33" ca="1" si="0">IF(RAND()&lt;0.5,"C","D")</f>
        <v>C</v>
      </c>
      <c r="C2">
        <f ca="1">RAND()</f>
        <v>0.65626096937772094</v>
      </c>
      <c r="D2" s="1">
        <f ca="1">RANK(C2,$C$2:C$33)</f>
        <v>7</v>
      </c>
      <c r="E2" s="1">
        <f t="shared" ref="E2:E33" ca="1" si="1">RANK(D2,$D$2:$D$33)</f>
        <v>26</v>
      </c>
      <c r="F2" s="1" t="str">
        <f ca="1">LOOKUP(E2,$A$2:$B$33)</f>
        <v>D</v>
      </c>
      <c r="G2">
        <f ca="1">VLOOKUP(B2&amp;VLOOKUP(D2,$E$2:$F$33,2,0),$H$2:$J$5,3,0)</f>
        <v>3</v>
      </c>
      <c r="H2" s="3" t="s">
        <v>19</v>
      </c>
      <c r="I2" s="4" t="s">
        <v>4</v>
      </c>
      <c r="J2" s="5">
        <v>3</v>
      </c>
    </row>
    <row r="3" spans="1:11" x14ac:dyDescent="0.25">
      <c r="A3" s="1">
        <v>2</v>
      </c>
      <c r="B3" s="1" t="str">
        <f t="shared" ca="1" si="0"/>
        <v>C</v>
      </c>
      <c r="C3">
        <f t="shared" ref="C3:C33" ca="1" si="2">RAND()</f>
        <v>0.47827364301086051</v>
      </c>
      <c r="D3" s="1">
        <f ca="1">RANK(C3,$C$2:C$33)</f>
        <v>17</v>
      </c>
      <c r="E3" s="1">
        <f t="shared" ca="1" si="1"/>
        <v>16</v>
      </c>
      <c r="F3" s="1" t="str">
        <f t="shared" ref="F3:F33" ca="1" si="3">LOOKUP(E3,$A$2:$B$33)</f>
        <v>D</v>
      </c>
      <c r="G3">
        <f t="shared" ref="G3:G33" ca="1" si="4">VLOOKUP(B3&amp;VLOOKUP(D3,$E$2:$F$33,2,0),$H$2:$J$5,3,0)</f>
        <v>0</v>
      </c>
      <c r="H3" s="6" t="s">
        <v>21</v>
      </c>
      <c r="I3" s="2" t="s">
        <v>5</v>
      </c>
      <c r="J3" s="7">
        <v>5</v>
      </c>
    </row>
    <row r="4" spans="1:11" x14ac:dyDescent="0.25">
      <c r="A4" s="1">
        <v>3</v>
      </c>
      <c r="B4" s="1" t="str">
        <f t="shared" ca="1" si="0"/>
        <v>D</v>
      </c>
      <c r="C4">
        <f t="shared" ca="1" si="2"/>
        <v>0.13123697557958047</v>
      </c>
      <c r="D4" s="1">
        <f ca="1">RANK(C4,$C$2:C$33)</f>
        <v>28</v>
      </c>
      <c r="E4" s="1">
        <f t="shared" ca="1" si="1"/>
        <v>5</v>
      </c>
      <c r="F4" s="1" t="str">
        <f t="shared" ca="1" si="3"/>
        <v>D</v>
      </c>
      <c r="G4">
        <f t="shared" ca="1" si="4"/>
        <v>1</v>
      </c>
      <c r="H4" s="6" t="s">
        <v>20</v>
      </c>
      <c r="I4" s="2" t="s">
        <v>6</v>
      </c>
      <c r="J4" s="7">
        <v>1</v>
      </c>
    </row>
    <row r="5" spans="1:11" ht="16.5" thickBot="1" x14ac:dyDescent="0.3">
      <c r="A5" s="1">
        <v>4</v>
      </c>
      <c r="B5" s="1" t="str">
        <f t="shared" ca="1" si="0"/>
        <v>D</v>
      </c>
      <c r="C5">
        <f t="shared" ca="1" si="2"/>
        <v>0.76029092661769659</v>
      </c>
      <c r="D5" s="1">
        <f ca="1">RANK(C5,$C$2:C$33)</f>
        <v>5</v>
      </c>
      <c r="E5" s="1">
        <f t="shared" ca="1" si="1"/>
        <v>28</v>
      </c>
      <c r="F5" s="1" t="str">
        <f t="shared" ca="1" si="3"/>
        <v>D</v>
      </c>
      <c r="G5">
        <f t="shared" ca="1" si="4"/>
        <v>1</v>
      </c>
      <c r="H5" s="8" t="s">
        <v>22</v>
      </c>
      <c r="I5" s="9" t="s">
        <v>7</v>
      </c>
      <c r="J5" s="10">
        <v>0</v>
      </c>
    </row>
    <row r="6" spans="1:11" x14ac:dyDescent="0.25">
      <c r="A6" s="1">
        <v>5</v>
      </c>
      <c r="B6" s="1" t="str">
        <f t="shared" ca="1" si="0"/>
        <v>D</v>
      </c>
      <c r="C6">
        <f t="shared" ca="1" si="2"/>
        <v>0.48739284295912444</v>
      </c>
      <c r="D6" s="1">
        <f ca="1">RANK(C6,$C$2:C$33)</f>
        <v>15</v>
      </c>
      <c r="E6" s="1">
        <f t="shared" ca="1" si="1"/>
        <v>18</v>
      </c>
      <c r="F6" s="1" t="str">
        <f t="shared" ca="1" si="3"/>
        <v>C</v>
      </c>
      <c r="G6">
        <f t="shared" ca="1" si="4"/>
        <v>5</v>
      </c>
    </row>
    <row r="7" spans="1:11" x14ac:dyDescent="0.25">
      <c r="A7" s="1">
        <v>6</v>
      </c>
      <c r="B7" s="1" t="str">
        <f t="shared" ca="1" si="0"/>
        <v>D</v>
      </c>
      <c r="C7">
        <f t="shared" ca="1" si="2"/>
        <v>0.47190466474923076</v>
      </c>
      <c r="D7" s="1">
        <f ca="1">RANK(C7,$C$2:C$33)</f>
        <v>18</v>
      </c>
      <c r="E7" s="1">
        <f t="shared" ca="1" si="1"/>
        <v>15</v>
      </c>
      <c r="F7" s="1" t="str">
        <f t="shared" ca="1" si="3"/>
        <v>C</v>
      </c>
      <c r="G7">
        <f t="shared" ca="1" si="4"/>
        <v>5</v>
      </c>
    </row>
    <row r="8" spans="1:11" x14ac:dyDescent="0.25">
      <c r="A8" s="1">
        <v>7</v>
      </c>
      <c r="B8" s="1" t="str">
        <f t="shared" ca="1" si="0"/>
        <v>C</v>
      </c>
      <c r="C8">
        <f t="shared" ca="1" si="2"/>
        <v>1.8743607601653056E-2</v>
      </c>
      <c r="D8" s="1">
        <f ca="1">RANK(C8,$C$2:C$33)</f>
        <v>32</v>
      </c>
      <c r="E8" s="1">
        <f t="shared" ca="1" si="1"/>
        <v>1</v>
      </c>
      <c r="F8" s="1" t="str">
        <f t="shared" ca="1" si="3"/>
        <v>C</v>
      </c>
      <c r="G8">
        <f t="shared" ca="1" si="4"/>
        <v>0</v>
      </c>
    </row>
    <row r="9" spans="1:11" x14ac:dyDescent="0.25">
      <c r="A9" s="1">
        <v>8</v>
      </c>
      <c r="B9" s="1" t="str">
        <f t="shared" ca="1" si="0"/>
        <v>D</v>
      </c>
      <c r="C9">
        <f t="shared" ca="1" si="2"/>
        <v>0.70529600523531677</v>
      </c>
      <c r="D9" s="1">
        <f ca="1">RANK(C9,$C$2:C$33)</f>
        <v>6</v>
      </c>
      <c r="E9" s="1">
        <f t="shared" ca="1" si="1"/>
        <v>27</v>
      </c>
      <c r="F9" s="1" t="str">
        <f t="shared" ca="1" si="3"/>
        <v>D</v>
      </c>
      <c r="G9">
        <f t="shared" ca="1" si="4"/>
        <v>1</v>
      </c>
    </row>
    <row r="10" spans="1:11" x14ac:dyDescent="0.25">
      <c r="A10" s="1">
        <v>9</v>
      </c>
      <c r="B10" s="1" t="str">
        <f t="shared" ca="1" si="0"/>
        <v>D</v>
      </c>
      <c r="C10">
        <f t="shared" ca="1" si="2"/>
        <v>0.85580881026580391</v>
      </c>
      <c r="D10" s="1">
        <f ca="1">RANK(C10,$C$2:C$33)</f>
        <v>4</v>
      </c>
      <c r="E10" s="1">
        <f t="shared" ca="1" si="1"/>
        <v>29</v>
      </c>
      <c r="F10" s="1" t="str">
        <f t="shared" ca="1" si="3"/>
        <v>C</v>
      </c>
      <c r="G10">
        <f t="shared" ca="1" si="4"/>
        <v>1</v>
      </c>
      <c r="I10" t="s">
        <v>11</v>
      </c>
    </row>
    <row r="11" spans="1:11" x14ac:dyDescent="0.25">
      <c r="A11" s="1">
        <v>10</v>
      </c>
      <c r="B11" s="1" t="str">
        <f t="shared" ca="1" si="0"/>
        <v>C</v>
      </c>
      <c r="C11">
        <f t="shared" ca="1" si="2"/>
        <v>0.13562357697448491</v>
      </c>
      <c r="D11" s="1">
        <f ca="1">RANK(C11,$C$2:C$33)</f>
        <v>27</v>
      </c>
      <c r="E11" s="1">
        <f t="shared" ca="1" si="1"/>
        <v>6</v>
      </c>
      <c r="F11" s="1" t="str">
        <f t="shared" ca="1" si="3"/>
        <v>D</v>
      </c>
      <c r="G11">
        <f t="shared" ca="1" si="4"/>
        <v>0</v>
      </c>
      <c r="J11" t="s">
        <v>13</v>
      </c>
    </row>
    <row r="12" spans="1:11" x14ac:dyDescent="0.25">
      <c r="A12" s="1">
        <v>11</v>
      </c>
      <c r="B12" s="1" t="str">
        <f t="shared" ca="1" si="0"/>
        <v>D</v>
      </c>
      <c r="C12">
        <f t="shared" ca="1" si="2"/>
        <v>0.57487069745280783</v>
      </c>
      <c r="D12" s="1">
        <f ca="1">RANK(C12,$C$2:C$33)</f>
        <v>9</v>
      </c>
      <c r="E12" s="1">
        <f t="shared" ca="1" si="1"/>
        <v>24</v>
      </c>
      <c r="F12" s="1" t="str">
        <f t="shared" ca="1" si="3"/>
        <v>C</v>
      </c>
      <c r="G12">
        <f t="shared" ca="1" si="4"/>
        <v>1</v>
      </c>
      <c r="I12" s="2"/>
      <c r="J12" s="2" t="s">
        <v>7</v>
      </c>
      <c r="K12" s="2" t="s">
        <v>14</v>
      </c>
    </row>
    <row r="13" spans="1:11" x14ac:dyDescent="0.25">
      <c r="A13" s="1">
        <v>12</v>
      </c>
      <c r="B13" s="1" t="str">
        <f t="shared" ca="1" si="0"/>
        <v>C</v>
      </c>
      <c r="C13">
        <f t="shared" ca="1" si="2"/>
        <v>0.97848667030720127</v>
      </c>
      <c r="D13" s="1">
        <f ca="1">RANK(C13,$C$2:C$33)</f>
        <v>1</v>
      </c>
      <c r="E13" s="1">
        <f t="shared" ca="1" si="1"/>
        <v>32</v>
      </c>
      <c r="F13" s="1" t="str">
        <f t="shared" ca="1" si="3"/>
        <v>D</v>
      </c>
      <c r="G13">
        <f t="shared" ca="1" si="4"/>
        <v>3</v>
      </c>
      <c r="H13" t="s">
        <v>12</v>
      </c>
      <c r="I13" s="2" t="s">
        <v>7</v>
      </c>
      <c r="J13" s="2" t="s">
        <v>15</v>
      </c>
      <c r="K13" s="2" t="s">
        <v>17</v>
      </c>
    </row>
    <row r="14" spans="1:11" x14ac:dyDescent="0.25">
      <c r="A14" s="1">
        <v>13</v>
      </c>
      <c r="B14" s="1" t="str">
        <f t="shared" ca="1" si="0"/>
        <v>C</v>
      </c>
      <c r="C14">
        <f t="shared" ca="1" si="2"/>
        <v>3.994538740631115E-2</v>
      </c>
      <c r="D14" s="1">
        <f ca="1">RANK(C14,$C$2:C$33)</f>
        <v>30</v>
      </c>
      <c r="E14" s="1">
        <f t="shared" ca="1" si="1"/>
        <v>3</v>
      </c>
      <c r="F14" s="1" t="str">
        <f t="shared" ca="1" si="3"/>
        <v>D</v>
      </c>
      <c r="G14">
        <f t="shared" ca="1" si="4"/>
        <v>0</v>
      </c>
      <c r="I14" s="2" t="s">
        <v>14</v>
      </c>
      <c r="J14" s="2" t="s">
        <v>16</v>
      </c>
      <c r="K14" s="2" t="s">
        <v>18</v>
      </c>
    </row>
    <row r="15" spans="1:11" x14ac:dyDescent="0.25">
      <c r="A15" s="1">
        <v>14</v>
      </c>
      <c r="B15" s="1" t="str">
        <f t="shared" ca="1" si="0"/>
        <v>C</v>
      </c>
      <c r="C15">
        <f t="shared" ca="1" si="2"/>
        <v>0.52977246423853974</v>
      </c>
      <c r="D15" s="1">
        <f ca="1">RANK(C15,$C$2:C$33)</f>
        <v>13</v>
      </c>
      <c r="E15" s="1">
        <f t="shared" ca="1" si="1"/>
        <v>20</v>
      </c>
      <c r="F15" s="1" t="str">
        <f t="shared" ca="1" si="3"/>
        <v>C</v>
      </c>
      <c r="G15">
        <f t="shared" ca="1" si="4"/>
        <v>3</v>
      </c>
    </row>
    <row r="16" spans="1:11" x14ac:dyDescent="0.25">
      <c r="A16" s="1">
        <v>15</v>
      </c>
      <c r="B16" s="1" t="str">
        <f t="shared" ca="1" si="0"/>
        <v>C</v>
      </c>
      <c r="C16">
        <f t="shared" ca="1" si="2"/>
        <v>0.26040228247600683</v>
      </c>
      <c r="D16" s="1">
        <f ca="1">RANK(C16,$C$2:C$33)</f>
        <v>25</v>
      </c>
      <c r="E16" s="1">
        <f t="shared" ca="1" si="1"/>
        <v>8</v>
      </c>
      <c r="F16" s="1" t="str">
        <f t="shared" ca="1" si="3"/>
        <v>D</v>
      </c>
      <c r="G16">
        <f t="shared" ca="1" si="4"/>
        <v>0</v>
      </c>
    </row>
    <row r="17" spans="1:7" x14ac:dyDescent="0.25">
      <c r="A17" s="1">
        <v>16</v>
      </c>
      <c r="B17" s="1" t="str">
        <f t="shared" ca="1" si="0"/>
        <v>D</v>
      </c>
      <c r="C17">
        <f t="shared" ca="1" si="2"/>
        <v>0.88609824959860806</v>
      </c>
      <c r="D17" s="1">
        <f ca="1">RANK(C17,$C$2:C$33)</f>
        <v>3</v>
      </c>
      <c r="E17" s="1">
        <f t="shared" ca="1" si="1"/>
        <v>30</v>
      </c>
      <c r="F17" s="1" t="str">
        <f t="shared" ca="1" si="3"/>
        <v>D</v>
      </c>
      <c r="G17">
        <f t="shared" ca="1" si="4"/>
        <v>1</v>
      </c>
    </row>
    <row r="18" spans="1:7" x14ac:dyDescent="0.25">
      <c r="A18" s="1">
        <v>17</v>
      </c>
      <c r="B18" s="1" t="str">
        <f t="shared" ca="1" si="0"/>
        <v>D</v>
      </c>
      <c r="C18">
        <f t="shared" ca="1" si="2"/>
        <v>0.48277774480289115</v>
      </c>
      <c r="D18" s="1">
        <f ca="1">RANK(C18,$C$2:C$33)</f>
        <v>16</v>
      </c>
      <c r="E18" s="1">
        <f t="shared" ca="1" si="1"/>
        <v>17</v>
      </c>
      <c r="F18" s="1" t="str">
        <f t="shared" ca="1" si="3"/>
        <v>D</v>
      </c>
      <c r="G18">
        <f t="shared" ca="1" si="4"/>
        <v>1</v>
      </c>
    </row>
    <row r="19" spans="1:7" x14ac:dyDescent="0.25">
      <c r="A19" s="1">
        <v>18</v>
      </c>
      <c r="B19" s="1" t="str">
        <f t="shared" ca="1" si="0"/>
        <v>C</v>
      </c>
      <c r="C19">
        <f t="shared" ca="1" si="2"/>
        <v>0.54909862354897576</v>
      </c>
      <c r="D19" s="1">
        <f ca="1">RANK(C19,$C$2:C$33)</f>
        <v>12</v>
      </c>
      <c r="E19" s="1">
        <f t="shared" ca="1" si="1"/>
        <v>21</v>
      </c>
      <c r="F19" s="1" t="str">
        <f t="shared" ca="1" si="3"/>
        <v>D</v>
      </c>
      <c r="G19">
        <f t="shared" ca="1" si="4"/>
        <v>3</v>
      </c>
    </row>
    <row r="20" spans="1:7" x14ac:dyDescent="0.25">
      <c r="A20" s="1">
        <v>19</v>
      </c>
      <c r="B20" s="1" t="str">
        <f t="shared" ca="1" si="0"/>
        <v>C</v>
      </c>
      <c r="C20">
        <f t="shared" ca="1" si="2"/>
        <v>0.35890550691770251</v>
      </c>
      <c r="D20" s="1">
        <f ca="1">RANK(C20,$C$2:C$33)</f>
        <v>21</v>
      </c>
      <c r="E20" s="1">
        <f t="shared" ca="1" si="1"/>
        <v>12</v>
      </c>
      <c r="F20" s="1" t="str">
        <f t="shared" ca="1" si="3"/>
        <v>C</v>
      </c>
      <c r="G20">
        <f t="shared" ca="1" si="4"/>
        <v>0</v>
      </c>
    </row>
    <row r="21" spans="1:7" x14ac:dyDescent="0.25">
      <c r="A21" s="1">
        <v>20</v>
      </c>
      <c r="B21" s="1" t="str">
        <f t="shared" ca="1" si="0"/>
        <v>C</v>
      </c>
      <c r="C21">
        <f t="shared" ca="1" si="2"/>
        <v>0.37184243128824945</v>
      </c>
      <c r="D21" s="1">
        <f ca="1">RANK(C21,$C$2:C$33)</f>
        <v>19</v>
      </c>
      <c r="E21" s="1">
        <f t="shared" ca="1" si="1"/>
        <v>14</v>
      </c>
      <c r="F21" s="1" t="str">
        <f t="shared" ca="1" si="3"/>
        <v>C</v>
      </c>
      <c r="G21">
        <f t="shared" ca="1" si="4"/>
        <v>3</v>
      </c>
    </row>
    <row r="22" spans="1:7" x14ac:dyDescent="0.25">
      <c r="A22" s="1">
        <v>21</v>
      </c>
      <c r="B22" s="1" t="str">
        <f t="shared" ca="1" si="0"/>
        <v>D</v>
      </c>
      <c r="C22">
        <f t="shared" ca="1" si="2"/>
        <v>0.23173516039378794</v>
      </c>
      <c r="D22" s="1">
        <f ca="1">RANK(C22,$C$2:C$33)</f>
        <v>26</v>
      </c>
      <c r="E22" s="1">
        <f t="shared" ca="1" si="1"/>
        <v>7</v>
      </c>
      <c r="F22" s="1" t="str">
        <f t="shared" ca="1" si="3"/>
        <v>C</v>
      </c>
      <c r="G22">
        <f t="shared" ca="1" si="4"/>
        <v>1</v>
      </c>
    </row>
    <row r="23" spans="1:7" x14ac:dyDescent="0.25">
      <c r="A23" s="1">
        <v>22</v>
      </c>
      <c r="B23" s="1" t="str">
        <f t="shared" ca="1" si="0"/>
        <v>D</v>
      </c>
      <c r="C23">
        <f t="shared" ca="1" si="2"/>
        <v>0.55260250115212461</v>
      </c>
      <c r="D23" s="1">
        <f ca="1">RANK(C23,$C$2:C$33)</f>
        <v>11</v>
      </c>
      <c r="E23" s="1">
        <f t="shared" ca="1" si="1"/>
        <v>22</v>
      </c>
      <c r="F23" s="1" t="str">
        <f t="shared" ca="1" si="3"/>
        <v>D</v>
      </c>
      <c r="G23">
        <f t="shared" ca="1" si="4"/>
        <v>1</v>
      </c>
    </row>
    <row r="24" spans="1:7" x14ac:dyDescent="0.25">
      <c r="A24" s="1">
        <v>23</v>
      </c>
      <c r="B24" s="1" t="str">
        <f t="shared" ca="1" si="0"/>
        <v>D</v>
      </c>
      <c r="C24">
        <f t="shared" ca="1" si="2"/>
        <v>0.52145093152654798</v>
      </c>
      <c r="D24" s="1">
        <f ca="1">RANK(C24,$C$2:C$33)</f>
        <v>14</v>
      </c>
      <c r="E24" s="1">
        <f t="shared" ca="1" si="1"/>
        <v>19</v>
      </c>
      <c r="F24" s="1" t="str">
        <f t="shared" ca="1" si="3"/>
        <v>C</v>
      </c>
      <c r="G24">
        <f t="shared" ca="1" si="4"/>
        <v>5</v>
      </c>
    </row>
    <row r="25" spans="1:7" x14ac:dyDescent="0.25">
      <c r="A25" s="1">
        <v>24</v>
      </c>
      <c r="B25" s="1" t="str">
        <f t="shared" ca="1" si="0"/>
        <v>C</v>
      </c>
      <c r="C25">
        <f t="shared" ca="1" si="2"/>
        <v>0.57433365777817469</v>
      </c>
      <c r="D25" s="1">
        <f ca="1">RANK(C25,$C$2:C$33)</f>
        <v>10</v>
      </c>
      <c r="E25" s="1">
        <f t="shared" ca="1" si="1"/>
        <v>23</v>
      </c>
      <c r="F25" s="1" t="str">
        <f t="shared" ca="1" si="3"/>
        <v>D</v>
      </c>
      <c r="G25">
        <f t="shared" ca="1" si="4"/>
        <v>3</v>
      </c>
    </row>
    <row r="26" spans="1:7" x14ac:dyDescent="0.25">
      <c r="A26" s="1">
        <v>25</v>
      </c>
      <c r="B26" s="1" t="str">
        <f t="shared" ca="1" si="0"/>
        <v>D</v>
      </c>
      <c r="C26">
        <f t="shared" ca="1" si="2"/>
        <v>0.29444289441258675</v>
      </c>
      <c r="D26" s="1">
        <f ca="1">RANK(C26,$C$2:C$33)</f>
        <v>24</v>
      </c>
      <c r="E26" s="1">
        <f t="shared" ca="1" si="1"/>
        <v>9</v>
      </c>
      <c r="F26" s="1" t="str">
        <f t="shared" ca="1" si="3"/>
        <v>D</v>
      </c>
      <c r="G26">
        <f t="shared" ca="1" si="4"/>
        <v>5</v>
      </c>
    </row>
    <row r="27" spans="1:7" x14ac:dyDescent="0.25">
      <c r="A27" s="1">
        <v>26</v>
      </c>
      <c r="B27" s="1" t="str">
        <f t="shared" ca="1" si="0"/>
        <v>D</v>
      </c>
      <c r="C27">
        <f t="shared" ca="1" si="2"/>
        <v>6.6516244889787246E-2</v>
      </c>
      <c r="D27" s="1">
        <f ca="1">RANK(C27,$C$2:C$33)</f>
        <v>29</v>
      </c>
      <c r="E27" s="1">
        <f t="shared" ca="1" si="1"/>
        <v>4</v>
      </c>
      <c r="F27" s="1" t="str">
        <f t="shared" ca="1" si="3"/>
        <v>D</v>
      </c>
      <c r="G27">
        <f t="shared" ca="1" si="4"/>
        <v>5</v>
      </c>
    </row>
    <row r="28" spans="1:7" x14ac:dyDescent="0.25">
      <c r="A28" s="1">
        <v>27</v>
      </c>
      <c r="B28" s="1" t="str">
        <f t="shared" ca="1" si="0"/>
        <v>D</v>
      </c>
      <c r="C28">
        <f t="shared" ca="1" si="2"/>
        <v>0.34885328254535486</v>
      </c>
      <c r="D28" s="1">
        <f ca="1">RANK(C28,$C$2:C$33)</f>
        <v>22</v>
      </c>
      <c r="E28" s="1">
        <f t="shared" ca="1" si="1"/>
        <v>11</v>
      </c>
      <c r="F28" s="1" t="str">
        <f t="shared" ca="1" si="3"/>
        <v>D</v>
      </c>
      <c r="G28">
        <f t="shared" ca="1" si="4"/>
        <v>1</v>
      </c>
    </row>
    <row r="29" spans="1:7" x14ac:dyDescent="0.25">
      <c r="A29" s="1">
        <v>28</v>
      </c>
      <c r="B29" s="1" t="str">
        <f t="shared" ca="1" si="0"/>
        <v>D</v>
      </c>
      <c r="C29">
        <f t="shared" ca="1" si="2"/>
        <v>0.3665046879397843</v>
      </c>
      <c r="D29" s="1">
        <f ca="1">RANK(C29,$C$2:C$33)</f>
        <v>20</v>
      </c>
      <c r="E29" s="1">
        <f t="shared" ca="1" si="1"/>
        <v>13</v>
      </c>
      <c r="F29" s="1" t="str">
        <f t="shared" ca="1" si="3"/>
        <v>C</v>
      </c>
      <c r="G29">
        <f t="shared" ca="1" si="4"/>
        <v>5</v>
      </c>
    </row>
    <row r="30" spans="1:7" x14ac:dyDescent="0.25">
      <c r="A30" s="1">
        <v>29</v>
      </c>
      <c r="B30" s="1" t="str">
        <f t="shared" ca="1" si="0"/>
        <v>C</v>
      </c>
      <c r="C30">
        <f t="shared" ca="1" si="2"/>
        <v>0.94087778288020862</v>
      </c>
      <c r="D30" s="1">
        <f ca="1">RANK(C30,$C$2:C$33)</f>
        <v>2</v>
      </c>
      <c r="E30" s="1">
        <f t="shared" ca="1" si="1"/>
        <v>31</v>
      </c>
      <c r="F30" s="1" t="str">
        <f t="shared" ca="1" si="3"/>
        <v>C</v>
      </c>
      <c r="G30">
        <f t="shared" ca="1" si="4"/>
        <v>3</v>
      </c>
    </row>
    <row r="31" spans="1:7" x14ac:dyDescent="0.25">
      <c r="A31" s="1">
        <v>30</v>
      </c>
      <c r="B31" s="1" t="str">
        <f t="shared" ca="1" si="0"/>
        <v>D</v>
      </c>
      <c r="C31">
        <f t="shared" ca="1" si="2"/>
        <v>0.58335812535022524</v>
      </c>
      <c r="D31" s="1">
        <f ca="1">RANK(C31,$C$2:C$33)</f>
        <v>8</v>
      </c>
      <c r="E31" s="1">
        <f t="shared" ca="1" si="1"/>
        <v>25</v>
      </c>
      <c r="F31" s="1" t="str">
        <f t="shared" ca="1" si="3"/>
        <v>D</v>
      </c>
      <c r="G31">
        <f t="shared" ca="1" si="4"/>
        <v>1</v>
      </c>
    </row>
    <row r="32" spans="1:7" x14ac:dyDescent="0.25">
      <c r="A32" s="1">
        <v>31</v>
      </c>
      <c r="B32" s="1" t="str">
        <f t="shared" ca="1" si="0"/>
        <v>C</v>
      </c>
      <c r="C32">
        <f t="shared" ca="1" si="2"/>
        <v>0.32688183822497419</v>
      </c>
      <c r="D32" s="1">
        <f ca="1">RANK(C32,$C$2:C$33)</f>
        <v>23</v>
      </c>
      <c r="E32" s="1">
        <f t="shared" ca="1" si="1"/>
        <v>10</v>
      </c>
      <c r="F32" s="1" t="str">
        <f t="shared" ca="1" si="3"/>
        <v>C</v>
      </c>
      <c r="G32">
        <f t="shared" ca="1" si="4"/>
        <v>0</v>
      </c>
    </row>
    <row r="33" spans="1:7" x14ac:dyDescent="0.25">
      <c r="A33" s="1">
        <v>32</v>
      </c>
      <c r="B33" s="1" t="str">
        <f t="shared" ca="1" si="0"/>
        <v>D</v>
      </c>
      <c r="C33">
        <f t="shared" ca="1" si="2"/>
        <v>2.1550319664642936E-2</v>
      </c>
      <c r="D33" s="1">
        <f ca="1">RANK(C33,$C$2:C$33)</f>
        <v>31</v>
      </c>
      <c r="E33" s="1">
        <f t="shared" ca="1" si="1"/>
        <v>2</v>
      </c>
      <c r="F33" s="1" t="str">
        <f t="shared" ca="1" si="3"/>
        <v>C</v>
      </c>
      <c r="G33">
        <f t="shared" ca="1" si="4"/>
        <v>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h2so4</cp:lastModifiedBy>
  <dcterms:created xsi:type="dcterms:W3CDTF">2017-11-07T13:37:19Z</dcterms:created>
  <dcterms:modified xsi:type="dcterms:W3CDTF">2017-11-10T16:18:47Z</dcterms:modified>
</cp:coreProperties>
</file>