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 iterate="1" iterateCount="1" iterateDelta="1"/>
</workbook>
</file>

<file path=xl/calcChain.xml><?xml version="1.0" encoding="utf-8"?>
<calcChain xmlns="http://schemas.openxmlformats.org/spreadsheetml/2006/main">
  <c r="E10" i="1"/>
  <c r="G4" s="1"/>
  <c r="E11"/>
  <c r="E12"/>
  <c r="G6" s="1"/>
  <c r="E13"/>
  <c r="E9"/>
  <c r="F10"/>
  <c r="F11"/>
  <c r="F12"/>
  <c r="F13"/>
  <c r="F9"/>
  <c r="E4"/>
  <c r="F4" s="1"/>
  <c r="E5"/>
  <c r="F5" s="1"/>
  <c r="E6"/>
  <c r="F6" s="1"/>
  <c r="E7"/>
  <c r="F7" s="1"/>
  <c r="E3"/>
  <c r="F3" s="1"/>
  <c r="G7" l="1"/>
  <c r="H7" s="1"/>
  <c r="G5"/>
  <c r="H5" s="1"/>
  <c r="G3"/>
  <c r="H3" s="1"/>
  <c r="H4"/>
  <c r="H6"/>
  <c r="H8"/>
  <c r="I8"/>
  <c r="K8"/>
</calcChain>
</file>

<file path=xl/sharedStrings.xml><?xml version="1.0" encoding="utf-8"?>
<sst xmlns="http://schemas.openxmlformats.org/spreadsheetml/2006/main" count="27" uniqueCount="20">
  <si>
    <t>Gauche</t>
  </si>
  <si>
    <t>Centre</t>
  </si>
  <si>
    <t>Droite</t>
  </si>
  <si>
    <t>A</t>
  </si>
  <si>
    <t>B</t>
  </si>
  <si>
    <t>C</t>
  </si>
  <si>
    <t>D</t>
  </si>
  <si>
    <t>E</t>
  </si>
  <si>
    <t>tireur</t>
  </si>
  <si>
    <t>gardien</t>
  </si>
  <si>
    <t>raz  ctr</t>
  </si>
  <si>
    <t>tir</t>
  </si>
  <si>
    <t>arret</t>
  </si>
  <si>
    <t>% buts marqués</t>
  </si>
  <si>
    <t>buts</t>
  </si>
  <si>
    <t>meilleure stratégie pour le gardien s'il connait les probabilités de chaque tireur</t>
  </si>
  <si>
    <t>tirs</t>
  </si>
  <si>
    <t>appuyer sur F9 pour simuler une nouvelle série de 5 tirs</t>
  </si>
  <si>
    <t>valeur tirée au hasard pondéré</t>
  </si>
  <si>
    <t>&lt;- mettre une valeur dans cette case pour réinitialiser le compteur,puis vider la case pour que le comptage se fasse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</si>
</sst>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</cellStyleXfs>
  <cellXfs count="8">
    <xf numFmtId="0" fontId="0" fillId="0" borderId="0" xfId="0"/>
    <xf numFmtId="0" fontId="4" fillId="0" borderId="0" xfId="0" applyFont="1"/>
    <xf numFmtId="10" fontId="0" fillId="0" borderId="0" xfId="1" applyNumberFormat="1" applyFont="1"/>
    <xf numFmtId="0" fontId="3" fillId="3" borderId="1" xfId="3"/>
    <xf numFmtId="0" fontId="0" fillId="4" borderId="2" xfId="4" applyFont="1"/>
    <xf numFmtId="2" fontId="2" fillId="2" borderId="0" xfId="2" applyNumberFormat="1"/>
    <xf numFmtId="0" fontId="2" fillId="2" borderId="0" xfId="2" applyAlignment="1">
      <alignment wrapText="1"/>
    </xf>
    <xf numFmtId="2" fontId="0" fillId="0" borderId="0" xfId="1" applyNumberFormat="1" applyFont="1"/>
  </cellXfs>
  <cellStyles count="5">
    <cellStyle name="Good" xfId="2" builtinId="26"/>
    <cellStyle name="Input" xfId="3" builtinId="20"/>
    <cellStyle name="Normal" xfId="0" builtinId="0"/>
    <cellStyle name="Note" xfId="4" builtinId="1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selection activeCell="K7" sqref="K7"/>
    </sheetView>
  </sheetViews>
  <sheetFormatPr defaultRowHeight="15"/>
  <cols>
    <col min="5" max="5" width="12" customWidth="1"/>
    <col min="11" max="11" width="10.140625" bestFit="1" customWidth="1"/>
  </cols>
  <sheetData>
    <row r="1" spans="1:14" ht="44.25" customHeight="1">
      <c r="E1" s="6" t="s">
        <v>18</v>
      </c>
    </row>
    <row r="2" spans="1:14">
      <c r="A2" t="s">
        <v>8</v>
      </c>
      <c r="B2" s="1" t="s">
        <v>0</v>
      </c>
      <c r="C2" t="s">
        <v>1</v>
      </c>
      <c r="D2" t="s">
        <v>2</v>
      </c>
      <c r="E2" t="s">
        <v>8</v>
      </c>
      <c r="F2" t="s">
        <v>11</v>
      </c>
      <c r="G2" t="s">
        <v>12</v>
      </c>
      <c r="H2" t="s">
        <v>14</v>
      </c>
      <c r="I2" t="s">
        <v>16</v>
      </c>
    </row>
    <row r="3" spans="1:14">
      <c r="A3" s="1" t="s">
        <v>3</v>
      </c>
      <c r="B3" s="7">
        <v>0.2</v>
      </c>
      <c r="C3" s="7">
        <v>0.5</v>
      </c>
      <c r="D3" s="7">
        <v>0.3</v>
      </c>
      <c r="E3" s="5">
        <f ca="1">RAND()</f>
        <v>0.61010572824351161</v>
      </c>
      <c r="F3" t="str">
        <f ca="1">IF(E3&lt;=$B3,"Gauche",IF(E3&lt;=$B3+$C3,"Centre","Droite"))</f>
        <v>Centre</v>
      </c>
      <c r="G3" t="str">
        <f ca="1">IF(E9&lt;=$B9,"Gauche",IF(E9&lt;=$B9+$C9,"Centre","Droite"))</f>
        <v>Droite</v>
      </c>
      <c r="H3">
        <f ca="1">IF(F3=G3,0,1)</f>
        <v>1</v>
      </c>
    </row>
    <row r="4" spans="1:14">
      <c r="A4" s="1" t="s">
        <v>4</v>
      </c>
      <c r="B4" s="7">
        <v>0.8</v>
      </c>
      <c r="C4" s="7">
        <v>0.1</v>
      </c>
      <c r="D4" s="7">
        <v>0.1</v>
      </c>
      <c r="E4" s="5">
        <f t="shared" ref="E4:E7" ca="1" si="0">RAND()</f>
        <v>0.80831797826157792</v>
      </c>
      <c r="F4" t="str">
        <f t="shared" ref="F4:F7" ca="1" si="1">IF(E4&lt;=$B4,"Gauche",IF(E4&lt;=$B4+$C4,"Centre","Droite"))</f>
        <v>Centre</v>
      </c>
      <c r="G4" t="str">
        <f ca="1">IF(E10&lt;=$B10,"Gauche",IF(E10&lt;=$B10+$C10,"Centre","Droite"))</f>
        <v>Gauche</v>
      </c>
      <c r="H4">
        <f ca="1">IF(F4=G4,0,1)</f>
        <v>1</v>
      </c>
      <c r="K4" t="s">
        <v>17</v>
      </c>
    </row>
    <row r="5" spans="1:14">
      <c r="A5" s="1" t="s">
        <v>5</v>
      </c>
      <c r="B5" s="7">
        <v>0.4</v>
      </c>
      <c r="C5" s="7">
        <v>0.1</v>
      </c>
      <c r="D5" s="7">
        <v>0.5</v>
      </c>
      <c r="E5" s="5">
        <f t="shared" ca="1" si="0"/>
        <v>0.69727934772533695</v>
      </c>
      <c r="F5" t="str">
        <f t="shared" ca="1" si="1"/>
        <v>Droite</v>
      </c>
      <c r="G5" t="str">
        <f ca="1">IF(E11&lt;=$B11,"Gauche",IF(E11&lt;=$B11+$C11,"Centre","Droite"))</f>
        <v>Gauche</v>
      </c>
      <c r="H5">
        <f ca="1">IF(F5=G5,0,1)</f>
        <v>1</v>
      </c>
      <c r="J5" t="s">
        <v>10</v>
      </c>
    </row>
    <row r="6" spans="1:14">
      <c r="A6" s="1" t="s">
        <v>6</v>
      </c>
      <c r="B6" s="7">
        <v>0.33</v>
      </c>
      <c r="C6" s="7">
        <v>0.34</v>
      </c>
      <c r="D6" s="7">
        <v>0.33</v>
      </c>
      <c r="E6" s="5">
        <f t="shared" ca="1" si="0"/>
        <v>0.64425966606832219</v>
      </c>
      <c r="F6" t="str">
        <f t="shared" ca="1" si="1"/>
        <v>Centre</v>
      </c>
      <c r="G6" t="str">
        <f ca="1">IF(E12&lt;=$B12,"Gauche",IF(E12&lt;=$B12+$C12,"Centre","Droite"))</f>
        <v>Droite</v>
      </c>
      <c r="H6">
        <f ca="1">IF(F6=G6,0,1)</f>
        <v>1</v>
      </c>
      <c r="J6" s="3"/>
      <c r="K6" t="s">
        <v>19</v>
      </c>
    </row>
    <row r="7" spans="1:14">
      <c r="A7" s="1" t="s">
        <v>7</v>
      </c>
      <c r="B7" s="7">
        <v>0.05</v>
      </c>
      <c r="C7" s="7">
        <v>0.05</v>
      </c>
      <c r="D7" s="7">
        <v>0.9</v>
      </c>
      <c r="E7" s="5">
        <f t="shared" ca="1" si="0"/>
        <v>0.75643553839234778</v>
      </c>
      <c r="F7" t="str">
        <f t="shared" ca="1" si="1"/>
        <v>Droite</v>
      </c>
      <c r="G7" t="str">
        <f ca="1">IF(E13&lt;=$B13,"Gauche",IF(E13&lt;=$B13+$C13,"Centre","Droite"))</f>
        <v>Droite</v>
      </c>
      <c r="H7">
        <f ca="1">IF(F7=G7,0,1)</f>
        <v>0</v>
      </c>
      <c r="K7" t="s">
        <v>13</v>
      </c>
    </row>
    <row r="8" spans="1:14">
      <c r="A8" s="1" t="s">
        <v>9</v>
      </c>
      <c r="B8" s="7"/>
      <c r="C8" s="7"/>
      <c r="D8" s="7"/>
      <c r="E8" t="s">
        <v>9</v>
      </c>
      <c r="H8">
        <f ca="1">IF(J6&lt;&gt;"",0,SUM(H3:H7)+H8)</f>
        <v>491</v>
      </c>
      <c r="I8">
        <f ca="1">IF(J6&lt;&gt;"",0,I8+5)</f>
        <v>1055</v>
      </c>
      <c r="K8" s="2">
        <f ca="1">H8/I8</f>
        <v>0.46540284360189571</v>
      </c>
    </row>
    <row r="9" spans="1:14">
      <c r="A9" s="1" t="s">
        <v>3</v>
      </c>
      <c r="B9" s="7">
        <v>0.2</v>
      </c>
      <c r="C9" s="7">
        <v>0.5</v>
      </c>
      <c r="D9" s="7">
        <v>0.3</v>
      </c>
      <c r="E9" s="5">
        <f ca="1">RAND()</f>
        <v>0.88656820697687855</v>
      </c>
      <c r="F9" s="4">
        <f ca="1">SUM(OFFSET($B9,0,0,1,MATCH(MAX($B9:$D9),$B9:$D9,0)))</f>
        <v>0.7</v>
      </c>
    </row>
    <row r="10" spans="1:14">
      <c r="A10" s="1" t="s">
        <v>4</v>
      </c>
      <c r="B10" s="7">
        <v>0.8</v>
      </c>
      <c r="C10" s="7">
        <v>0.1</v>
      </c>
      <c r="D10" s="7">
        <v>0.1</v>
      </c>
      <c r="E10" s="5">
        <f t="shared" ref="E10:E13" ca="1" si="2">RAND()</f>
        <v>0.34911681509906911</v>
      </c>
      <c r="F10" s="4">
        <f t="shared" ref="F10:F13" ca="1" si="3">SUM(OFFSET($B10,0,0,1,MATCH(MAX($B10:$D10),$B10:$D10,0)))</f>
        <v>0.8</v>
      </c>
    </row>
    <row r="11" spans="1:14">
      <c r="A11" s="1" t="s">
        <v>5</v>
      </c>
      <c r="B11" s="7">
        <v>0.4</v>
      </c>
      <c r="C11" s="7">
        <v>0.1</v>
      </c>
      <c r="D11" s="7">
        <v>0.5</v>
      </c>
      <c r="E11" s="5">
        <f t="shared" ca="1" si="2"/>
        <v>0.1780964650726311</v>
      </c>
      <c r="F11" s="4">
        <f t="shared" ca="1" si="3"/>
        <v>1</v>
      </c>
      <c r="G11" s="4" t="s">
        <v>15</v>
      </c>
      <c r="H11" s="4"/>
      <c r="I11" s="4"/>
      <c r="J11" s="4"/>
      <c r="K11" s="4"/>
      <c r="L11" s="4"/>
      <c r="M11" s="4"/>
      <c r="N11" s="4"/>
    </row>
    <row r="12" spans="1:14">
      <c r="A12" s="1" t="s">
        <v>6</v>
      </c>
      <c r="B12" s="7">
        <v>0.33</v>
      </c>
      <c r="C12" s="7">
        <v>0.34</v>
      </c>
      <c r="D12" s="7">
        <v>0.33</v>
      </c>
      <c r="E12" s="5">
        <f t="shared" ca="1" si="2"/>
        <v>0.81284218923750329</v>
      </c>
      <c r="F12" s="4">
        <f t="shared" ca="1" si="3"/>
        <v>0.67</v>
      </c>
    </row>
    <row r="13" spans="1:14">
      <c r="A13" s="1" t="s">
        <v>7</v>
      </c>
      <c r="B13" s="7">
        <v>0.05</v>
      </c>
      <c r="C13" s="7">
        <v>0.05</v>
      </c>
      <c r="D13" s="7">
        <v>0.9</v>
      </c>
      <c r="E13" s="5">
        <f t="shared" ca="1" si="2"/>
        <v>0.40178451965292106</v>
      </c>
      <c r="F13" s="4">
        <f t="shared" ca="1" si="3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2014-11-23T22:48:41Z</dcterms:created>
  <dcterms:modified xsi:type="dcterms:W3CDTF">2014-11-24T00:11:19Z</dcterms:modified>
</cp:coreProperties>
</file>