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8" i="1" l="1"/>
  <c r="F8" i="1"/>
  <c r="J6" i="1"/>
  <c r="F39" i="1"/>
  <c r="F40" i="1" s="1"/>
  <c r="F41" i="1" s="1"/>
  <c r="F42" i="1" s="1"/>
  <c r="F43" i="1" s="1"/>
  <c r="F44" i="1" s="1"/>
  <c r="F45" i="1" s="1"/>
  <c r="F32" i="1"/>
  <c r="F33" i="1" s="1"/>
  <c r="F34" i="1" s="1"/>
  <c r="F35" i="1" s="1"/>
  <c r="F36" i="1" s="1"/>
  <c r="F37" i="1" s="1"/>
  <c r="F25" i="1"/>
  <c r="F26" i="1" s="1"/>
  <c r="F27" i="1" s="1"/>
  <c r="F28" i="1" s="1"/>
  <c r="F29" i="1" s="1"/>
  <c r="F30" i="1" s="1"/>
  <c r="F19" i="1"/>
  <c r="F20" i="1" s="1"/>
  <c r="F21" i="1" s="1"/>
  <c r="F22" i="1" s="1"/>
  <c r="F23" i="1" s="1"/>
  <c r="R6" i="1" l="1"/>
  <c r="R10" i="1" s="1"/>
  <c r="R12" i="1" s="1"/>
  <c r="J10" i="1" s="1"/>
  <c r="I12" i="1" l="1"/>
  <c r="Q8" i="1"/>
  <c r="J8" i="1"/>
</calcChain>
</file>

<file path=xl/sharedStrings.xml><?xml version="1.0" encoding="utf-8"?>
<sst xmlns="http://schemas.openxmlformats.org/spreadsheetml/2006/main" count="44" uniqueCount="18">
  <si>
    <t>SIMULATION POUR DEVIS</t>
  </si>
  <si>
    <t>Tarif plein</t>
  </si>
  <si>
    <t>/ nuit</t>
  </si>
  <si>
    <t>Nombre de jours</t>
  </si>
  <si>
    <t>nuits</t>
  </si>
  <si>
    <t xml:space="preserve">TARIF PLEIN : </t>
  </si>
  <si>
    <t>Réduction / durée</t>
  </si>
  <si>
    <t>REDUCTION :</t>
  </si>
  <si>
    <t>Réduction / Saison</t>
  </si>
  <si>
    <t>ÉTÉ</t>
  </si>
  <si>
    <t>NET A PAYER :</t>
  </si>
  <si>
    <t>Réduction supp.</t>
  </si>
  <si>
    <t>soit</t>
  </si>
  <si>
    <t>Nbre Jour</t>
  </si>
  <si>
    <t xml:space="preserve">taux </t>
  </si>
  <si>
    <t>cours séjour</t>
  </si>
  <si>
    <t>Vacanciers</t>
  </si>
  <si>
    <t>Curiste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</si>
</sst>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0" fillId="2" borderId="4" xfId="0" applyFill="1" applyBorder="1"/>
    <xf numFmtId="9" fontId="0" fillId="2" borderId="0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right"/>
    </xf>
    <xf numFmtId="1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9" fontId="0" fillId="2" borderId="0" xfId="0" applyNumberForma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left"/>
    </xf>
    <xf numFmtId="0" fontId="0" fillId="2" borderId="9" xfId="0" applyFill="1" applyBorder="1"/>
    <xf numFmtId="0" fontId="0" fillId="2" borderId="10" xfId="0" applyFill="1" applyBorder="1" applyAlignment="1">
      <alignment horizontal="center"/>
    </xf>
    <xf numFmtId="1" fontId="0" fillId="2" borderId="10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0" applyNumberFormat="1" applyAlignment="1">
      <alignment vertical="center"/>
    </xf>
    <xf numFmtId="0" fontId="0" fillId="0" borderId="0" xfId="0" applyBorder="1"/>
    <xf numFmtId="9" fontId="0" fillId="0" borderId="0" xfId="0" applyNumberFormat="1"/>
    <xf numFmtId="2" fontId="0" fillId="0" borderId="0" xfId="0" applyNumberFormat="1"/>
    <xf numFmtId="9" fontId="0" fillId="0" borderId="0" xfId="0" applyNumberFormat="1" applyAlignment="1">
      <alignment horizontal="center"/>
    </xf>
    <xf numFmtId="9" fontId="0" fillId="5" borderId="12" xfId="0" applyNumberFormat="1" applyFill="1" applyBorder="1" applyAlignment="1">
      <alignment horizontal="center"/>
    </xf>
    <xf numFmtId="9" fontId="0" fillId="5" borderId="12" xfId="0" applyNumberFormat="1" applyFill="1" applyBorder="1" applyAlignment="1" applyProtection="1">
      <alignment horizontal="center"/>
      <protection locked="0"/>
    </xf>
    <xf numFmtId="9" fontId="0" fillId="5" borderId="6" xfId="0" applyNumberFormat="1" applyFill="1" applyBorder="1" applyAlignment="1" applyProtection="1">
      <alignment horizontal="center"/>
      <protection locked="0"/>
    </xf>
    <xf numFmtId="0" fontId="0" fillId="5" borderId="6" xfId="0" applyFill="1" applyBorder="1" applyAlignment="1">
      <alignment horizontal="center"/>
    </xf>
    <xf numFmtId="9" fontId="0" fillId="3" borderId="6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6"/>
  <sheetViews>
    <sheetView tabSelected="1" workbookViewId="0">
      <selection activeCell="D12" sqref="D12"/>
    </sheetView>
  </sheetViews>
  <sheetFormatPr defaultColWidth="11.42578125" defaultRowHeight="15" x14ac:dyDescent="0.25"/>
  <cols>
    <col min="1" max="1" width="12" bestFit="1" customWidth="1"/>
    <col min="2" max="2" width="4.5703125" style="3" bestFit="1" customWidth="1"/>
    <col min="3" max="3" width="1.28515625" style="3" customWidth="1"/>
    <col min="4" max="4" width="9.7109375" style="3" bestFit="1" customWidth="1"/>
    <col min="5" max="5" width="1.28515625" style="3" customWidth="1"/>
    <col min="6" max="7" width="11.42578125" style="3"/>
    <col min="8" max="8" width="1.42578125" style="3" customWidth="1"/>
    <col min="9" max="9" width="13.140625" style="3" bestFit="1" customWidth="1"/>
    <col min="10" max="10" width="11.42578125" style="3"/>
    <col min="11" max="11" width="1.42578125" style="3" customWidth="1"/>
    <col min="12" max="12" width="11.42578125" style="3"/>
    <col min="13" max="13" width="13.140625" style="3" bestFit="1" customWidth="1"/>
    <col min="14" max="14" width="1.42578125" style="29" customWidth="1"/>
    <col min="15" max="15" width="11.42578125" style="3"/>
  </cols>
  <sheetData>
    <row r="1" spans="1:19" ht="10.5" customHeight="1" thickBot="1" x14ac:dyDescent="0.3">
      <c r="D1" s="32"/>
      <c r="E1" s="32"/>
    </row>
    <row r="2" spans="1:19" x14ac:dyDescent="0.25">
      <c r="A2" s="38" t="s">
        <v>0</v>
      </c>
      <c r="B2" s="39"/>
      <c r="C2" s="39"/>
      <c r="D2" s="39"/>
      <c r="E2" s="1"/>
      <c r="F2" s="1"/>
      <c r="G2" s="1"/>
      <c r="H2" s="1"/>
      <c r="I2" s="1"/>
      <c r="J2" s="1"/>
      <c r="K2" s="2"/>
      <c r="S2" s="30"/>
    </row>
    <row r="3" spans="1:19" ht="5.25" customHeight="1" x14ac:dyDescent="0.25">
      <c r="A3" s="4"/>
      <c r="B3" s="5"/>
      <c r="C3" s="5"/>
      <c r="D3" s="5"/>
      <c r="E3" s="6"/>
      <c r="F3" s="6"/>
      <c r="G3" s="6"/>
      <c r="H3" s="6"/>
      <c r="I3" s="6"/>
      <c r="J3" s="6"/>
      <c r="K3" s="7"/>
      <c r="S3" s="30"/>
    </row>
    <row r="4" spans="1:19" x14ac:dyDescent="0.25">
      <c r="A4" s="4" t="s">
        <v>1</v>
      </c>
      <c r="B4" s="5"/>
      <c r="C4" s="5"/>
      <c r="D4" s="8">
        <v>50</v>
      </c>
      <c r="E4" s="6"/>
      <c r="F4" s="9" t="s">
        <v>2</v>
      </c>
      <c r="G4" s="6"/>
      <c r="H4" s="6"/>
      <c r="I4" s="6"/>
      <c r="J4" s="6"/>
      <c r="K4" s="7"/>
      <c r="S4" s="30"/>
    </row>
    <row r="5" spans="1:19" ht="5.25" customHeight="1" x14ac:dyDescent="0.25">
      <c r="A5" s="10"/>
      <c r="B5" s="6"/>
      <c r="C5" s="6"/>
      <c r="D5" s="11"/>
      <c r="E5" s="11"/>
      <c r="F5" s="6"/>
      <c r="G5" s="6"/>
      <c r="H5" s="6"/>
      <c r="I5" s="6"/>
      <c r="J5" s="6"/>
      <c r="K5" s="7"/>
    </row>
    <row r="6" spans="1:19" x14ac:dyDescent="0.25">
      <c r="A6" s="40" t="s">
        <v>3</v>
      </c>
      <c r="B6" s="41"/>
      <c r="C6" s="9"/>
      <c r="D6" s="12">
        <v>20</v>
      </c>
      <c r="E6" s="13"/>
      <c r="F6" s="9" t="s">
        <v>4</v>
      </c>
      <c r="G6" s="6"/>
      <c r="H6" s="6"/>
      <c r="I6" s="6" t="s">
        <v>5</v>
      </c>
      <c r="J6" s="14">
        <f>D6*D4</f>
        <v>1000</v>
      </c>
      <c r="K6" s="7"/>
      <c r="R6" s="31">
        <f>J6-J6*D8</f>
        <v>850</v>
      </c>
    </row>
    <row r="7" spans="1:19" ht="12" customHeight="1" thickBot="1" x14ac:dyDescent="0.3">
      <c r="A7" s="10"/>
      <c r="B7" s="6"/>
      <c r="C7" s="6"/>
      <c r="D7" s="13"/>
      <c r="E7" s="13"/>
      <c r="F7" s="6"/>
      <c r="G7" s="6"/>
      <c r="H7" s="6"/>
      <c r="I7" s="6"/>
      <c r="J7" s="6"/>
      <c r="K7" s="7"/>
    </row>
    <row r="8" spans="1:19" ht="15.75" thickBot="1" x14ac:dyDescent="0.3">
      <c r="A8" s="10" t="s">
        <v>6</v>
      </c>
      <c r="B8" s="6"/>
      <c r="C8" s="6"/>
      <c r="D8" s="34">
        <f>IFERROR(VLOOKUP(D6,D18:G45,3,0),20%)</f>
        <v>0.15</v>
      </c>
      <c r="E8" s="15"/>
      <c r="F8" s="35" t="str">
        <f>IFERROR(VLOOKUP(D6,D18:G45,4,0),"Curiste")</f>
        <v>Vacanciers</v>
      </c>
      <c r="G8" s="6"/>
      <c r="H8" s="6"/>
      <c r="I8" s="6" t="s">
        <v>7</v>
      </c>
      <c r="J8" s="14">
        <f>ROUNDDOWN((J6-J10),0)*-1</f>
        <v>-388</v>
      </c>
      <c r="K8" s="7"/>
      <c r="Q8">
        <f>ROUNDDOWN(J10,0)</f>
        <v>612</v>
      </c>
    </row>
    <row r="9" spans="1:19" ht="12" customHeight="1" thickBot="1" x14ac:dyDescent="0.3">
      <c r="A9" s="10"/>
      <c r="B9" s="6"/>
      <c r="C9" s="6"/>
      <c r="D9" s="13"/>
      <c r="E9" s="13"/>
      <c r="F9" s="6"/>
      <c r="G9" s="6"/>
      <c r="H9" s="6"/>
      <c r="I9" s="6"/>
      <c r="J9" s="6"/>
      <c r="K9" s="7"/>
    </row>
    <row r="10" spans="1:19" ht="15.75" thickBot="1" x14ac:dyDescent="0.3">
      <c r="A10" s="10" t="s">
        <v>8</v>
      </c>
      <c r="B10" s="6"/>
      <c r="C10" s="6"/>
      <c r="D10" s="33">
        <v>0.2</v>
      </c>
      <c r="E10" s="11"/>
      <c r="F10" s="36" t="s">
        <v>9</v>
      </c>
      <c r="G10" s="6"/>
      <c r="H10" s="6"/>
      <c r="I10" s="16" t="s">
        <v>10</v>
      </c>
      <c r="J10" s="17">
        <f>ROUNDDOWN(R12,0)</f>
        <v>612</v>
      </c>
      <c r="K10" s="7"/>
      <c r="R10">
        <f>R6-R6*D10</f>
        <v>680</v>
      </c>
    </row>
    <row r="11" spans="1:19" ht="12" customHeight="1" x14ac:dyDescent="0.25">
      <c r="A11" s="10"/>
      <c r="B11" s="6"/>
      <c r="C11" s="6"/>
      <c r="D11" s="11"/>
      <c r="E11" s="11"/>
      <c r="F11" s="6"/>
      <c r="G11" s="6"/>
      <c r="H11" s="6"/>
      <c r="I11" s="18"/>
      <c r="J11" s="19"/>
      <c r="K11" s="7"/>
    </row>
    <row r="12" spans="1:19" x14ac:dyDescent="0.25">
      <c r="A12" s="10" t="s">
        <v>11</v>
      </c>
      <c r="B12" s="6"/>
      <c r="C12" s="6"/>
      <c r="D12" s="37">
        <v>0.1</v>
      </c>
      <c r="E12" s="11"/>
      <c r="F12" s="6"/>
      <c r="G12" s="6" t="s">
        <v>12</v>
      </c>
      <c r="H12" s="6"/>
      <c r="I12" s="20">
        <f>J10/D6</f>
        <v>30.6</v>
      </c>
      <c r="J12" s="21" t="s">
        <v>2</v>
      </c>
      <c r="K12" s="7"/>
      <c r="R12">
        <f>R10-R10*D12</f>
        <v>612</v>
      </c>
    </row>
    <row r="13" spans="1:19" ht="15.75" thickBot="1" x14ac:dyDescent="0.3">
      <c r="A13" s="22"/>
      <c r="B13" s="23"/>
      <c r="C13" s="23"/>
      <c r="D13" s="24"/>
      <c r="E13" s="24"/>
      <c r="F13" s="23"/>
      <c r="G13" s="23"/>
      <c r="H13" s="23"/>
      <c r="I13" s="23"/>
      <c r="J13" s="23"/>
      <c r="K13" s="25"/>
    </row>
    <row r="14" spans="1:19" x14ac:dyDescent="0.25">
      <c r="D14" s="26"/>
      <c r="E14" s="26"/>
    </row>
    <row r="15" spans="1:19" x14ac:dyDescent="0.25">
      <c r="D15" s="26"/>
      <c r="E15" s="26"/>
    </row>
    <row r="16" spans="1:19" x14ac:dyDescent="0.25">
      <c r="D16" s="26"/>
      <c r="E16" s="26"/>
      <c r="O16"/>
    </row>
    <row r="17" spans="4:15" x14ac:dyDescent="0.25">
      <c r="D17" s="26" t="s">
        <v>13</v>
      </c>
      <c r="E17" s="26"/>
      <c r="F17" s="3" t="s">
        <v>14</v>
      </c>
      <c r="O17"/>
    </row>
    <row r="18" spans="4:15" x14ac:dyDescent="0.25">
      <c r="D18" s="27">
        <v>1</v>
      </c>
      <c r="E18" s="27"/>
      <c r="F18" s="28">
        <v>0</v>
      </c>
      <c r="G18" s="3" t="s">
        <v>15</v>
      </c>
      <c r="O18"/>
    </row>
    <row r="19" spans="4:15" x14ac:dyDescent="0.25">
      <c r="D19" s="27">
        <v>2</v>
      </c>
      <c r="E19" s="27"/>
      <c r="F19" s="28">
        <f>F18</f>
        <v>0</v>
      </c>
      <c r="G19" s="3" t="s">
        <v>15</v>
      </c>
      <c r="O19"/>
    </row>
    <row r="20" spans="4:15" x14ac:dyDescent="0.25">
      <c r="D20" s="27">
        <v>3</v>
      </c>
      <c r="E20" s="27"/>
      <c r="F20" s="28">
        <f t="shared" ref="F20:F23" si="0">F19</f>
        <v>0</v>
      </c>
      <c r="G20" s="3" t="s">
        <v>15</v>
      </c>
      <c r="O20"/>
    </row>
    <row r="21" spans="4:15" x14ac:dyDescent="0.25">
      <c r="D21" s="27">
        <v>4</v>
      </c>
      <c r="E21" s="27"/>
      <c r="F21" s="28">
        <f t="shared" si="0"/>
        <v>0</v>
      </c>
      <c r="G21" s="3" t="s">
        <v>15</v>
      </c>
      <c r="O21"/>
    </row>
    <row r="22" spans="4:15" x14ac:dyDescent="0.25">
      <c r="D22" s="27">
        <v>5</v>
      </c>
      <c r="E22" s="27"/>
      <c r="F22" s="28">
        <f t="shared" si="0"/>
        <v>0</v>
      </c>
      <c r="G22" s="3" t="s">
        <v>15</v>
      </c>
      <c r="O22"/>
    </row>
    <row r="23" spans="4:15" x14ac:dyDescent="0.25">
      <c r="D23" s="27">
        <v>6</v>
      </c>
      <c r="E23" s="27"/>
      <c r="F23" s="28">
        <f t="shared" si="0"/>
        <v>0</v>
      </c>
      <c r="G23" s="3" t="s">
        <v>15</v>
      </c>
      <c r="O23"/>
    </row>
    <row r="24" spans="4:15" x14ac:dyDescent="0.25">
      <c r="D24" s="27">
        <v>7</v>
      </c>
      <c r="E24" s="27"/>
      <c r="F24" s="28">
        <v>0.1</v>
      </c>
      <c r="G24" s="3" t="s">
        <v>16</v>
      </c>
      <c r="O24"/>
    </row>
    <row r="25" spans="4:15" x14ac:dyDescent="0.25">
      <c r="D25" s="27">
        <v>8</v>
      </c>
      <c r="E25" s="27"/>
      <c r="F25" s="28">
        <f>F24</f>
        <v>0.1</v>
      </c>
      <c r="G25" s="3" t="s">
        <v>16</v>
      </c>
      <c r="O25"/>
    </row>
    <row r="26" spans="4:15" x14ac:dyDescent="0.25">
      <c r="D26" s="27">
        <v>9</v>
      </c>
      <c r="E26" s="27"/>
      <c r="F26" s="28">
        <f t="shared" ref="F26:F30" si="1">F25</f>
        <v>0.1</v>
      </c>
      <c r="G26" s="3" t="s">
        <v>16</v>
      </c>
      <c r="O26"/>
    </row>
    <row r="27" spans="4:15" x14ac:dyDescent="0.25">
      <c r="D27" s="27">
        <v>10</v>
      </c>
      <c r="E27" s="27"/>
      <c r="F27" s="28">
        <f t="shared" si="1"/>
        <v>0.1</v>
      </c>
      <c r="G27" s="3" t="s">
        <v>16</v>
      </c>
      <c r="O27"/>
    </row>
    <row r="28" spans="4:15" x14ac:dyDescent="0.25">
      <c r="D28" s="27">
        <v>11</v>
      </c>
      <c r="E28" s="27"/>
      <c r="F28" s="28">
        <f t="shared" si="1"/>
        <v>0.1</v>
      </c>
      <c r="G28" s="3" t="s">
        <v>16</v>
      </c>
    </row>
    <row r="29" spans="4:15" x14ac:dyDescent="0.25">
      <c r="D29" s="27">
        <v>12</v>
      </c>
      <c r="E29" s="27"/>
      <c r="F29" s="28">
        <f t="shared" si="1"/>
        <v>0.1</v>
      </c>
      <c r="G29" s="3" t="s">
        <v>16</v>
      </c>
    </row>
    <row r="30" spans="4:15" x14ac:dyDescent="0.25">
      <c r="D30" s="27">
        <v>13</v>
      </c>
      <c r="E30" s="27"/>
      <c r="F30" s="28">
        <f t="shared" si="1"/>
        <v>0.1</v>
      </c>
      <c r="G30" s="3" t="s">
        <v>16</v>
      </c>
    </row>
    <row r="31" spans="4:15" x14ac:dyDescent="0.25">
      <c r="D31" s="27">
        <v>14</v>
      </c>
      <c r="E31" s="27"/>
      <c r="F31" s="28">
        <v>0.15</v>
      </c>
      <c r="G31" s="3" t="s">
        <v>16</v>
      </c>
    </row>
    <row r="32" spans="4:15" x14ac:dyDescent="0.25">
      <c r="D32" s="27">
        <v>15</v>
      </c>
      <c r="E32" s="27"/>
      <c r="F32" s="28">
        <f>F31</f>
        <v>0.15</v>
      </c>
      <c r="G32" s="3" t="s">
        <v>16</v>
      </c>
    </row>
    <row r="33" spans="4:7" x14ac:dyDescent="0.25">
      <c r="D33" s="27">
        <v>16</v>
      </c>
      <c r="E33" s="27"/>
      <c r="F33" s="28">
        <f t="shared" ref="F33:F37" si="2">F32</f>
        <v>0.15</v>
      </c>
      <c r="G33" s="3" t="s">
        <v>16</v>
      </c>
    </row>
    <row r="34" spans="4:7" x14ac:dyDescent="0.25">
      <c r="D34" s="27">
        <v>17</v>
      </c>
      <c r="E34" s="27"/>
      <c r="F34" s="28">
        <f t="shared" si="2"/>
        <v>0.15</v>
      </c>
      <c r="G34" s="3" t="s">
        <v>16</v>
      </c>
    </row>
    <row r="35" spans="4:7" x14ac:dyDescent="0.25">
      <c r="D35" s="27">
        <v>18</v>
      </c>
      <c r="E35" s="27"/>
      <c r="F35" s="28">
        <f t="shared" si="2"/>
        <v>0.15</v>
      </c>
      <c r="G35" s="3" t="s">
        <v>16</v>
      </c>
    </row>
    <row r="36" spans="4:7" x14ac:dyDescent="0.25">
      <c r="D36" s="27">
        <v>19</v>
      </c>
      <c r="E36" s="27"/>
      <c r="F36" s="28">
        <f t="shared" si="2"/>
        <v>0.15</v>
      </c>
      <c r="G36" s="3" t="s">
        <v>16</v>
      </c>
    </row>
    <row r="37" spans="4:7" x14ac:dyDescent="0.25">
      <c r="D37" s="27">
        <v>20</v>
      </c>
      <c r="E37" s="27"/>
      <c r="F37" s="28">
        <f t="shared" si="2"/>
        <v>0.15</v>
      </c>
      <c r="G37" s="3" t="s">
        <v>16</v>
      </c>
    </row>
    <row r="38" spans="4:7" x14ac:dyDescent="0.25">
      <c r="D38" s="27">
        <v>21</v>
      </c>
      <c r="E38" s="27"/>
      <c r="F38" s="28">
        <v>0.2</v>
      </c>
      <c r="G38" s="3" t="s">
        <v>17</v>
      </c>
    </row>
    <row r="39" spans="4:7" x14ac:dyDescent="0.25">
      <c r="D39" s="27">
        <v>22</v>
      </c>
      <c r="E39" s="27"/>
      <c r="F39" s="28">
        <f>F38</f>
        <v>0.2</v>
      </c>
      <c r="G39" s="3" t="s">
        <v>17</v>
      </c>
    </row>
    <row r="40" spans="4:7" x14ac:dyDescent="0.25">
      <c r="D40" s="27">
        <v>23</v>
      </c>
      <c r="E40" s="27"/>
      <c r="F40" s="28">
        <f t="shared" ref="F40:F45" si="3">F39</f>
        <v>0.2</v>
      </c>
      <c r="G40" s="3" t="s">
        <v>17</v>
      </c>
    </row>
    <row r="41" spans="4:7" x14ac:dyDescent="0.25">
      <c r="D41" s="27">
        <v>24</v>
      </c>
      <c r="E41" s="27"/>
      <c r="F41" s="28">
        <f t="shared" si="3"/>
        <v>0.2</v>
      </c>
      <c r="G41" s="3" t="s">
        <v>17</v>
      </c>
    </row>
    <row r="42" spans="4:7" x14ac:dyDescent="0.25">
      <c r="D42" s="27">
        <v>25</v>
      </c>
      <c r="E42" s="27"/>
      <c r="F42" s="28">
        <f t="shared" si="3"/>
        <v>0.2</v>
      </c>
      <c r="G42" s="3" t="s">
        <v>17</v>
      </c>
    </row>
    <row r="43" spans="4:7" x14ac:dyDescent="0.25">
      <c r="D43" s="27">
        <v>26</v>
      </c>
      <c r="E43" s="27"/>
      <c r="F43" s="28">
        <f t="shared" si="3"/>
        <v>0.2</v>
      </c>
      <c r="G43" s="3" t="s">
        <v>17</v>
      </c>
    </row>
    <row r="44" spans="4:7" x14ac:dyDescent="0.25">
      <c r="D44" s="27">
        <v>27</v>
      </c>
      <c r="E44" s="27"/>
      <c r="F44" s="28">
        <f t="shared" si="3"/>
        <v>0.2</v>
      </c>
      <c r="G44" s="3" t="s">
        <v>17</v>
      </c>
    </row>
    <row r="45" spans="4:7" x14ac:dyDescent="0.25">
      <c r="D45" s="27">
        <v>28</v>
      </c>
      <c r="E45" s="27"/>
      <c r="F45" s="28">
        <f t="shared" si="3"/>
        <v>0.2</v>
      </c>
      <c r="G45" s="3" t="s">
        <v>17</v>
      </c>
    </row>
    <row r="46" spans="4:7" x14ac:dyDescent="0.25">
      <c r="D46" s="26"/>
      <c r="E46" s="26"/>
    </row>
    <row r="47" spans="4:7" x14ac:dyDescent="0.25">
      <c r="D47" s="26"/>
      <c r="E47" s="26"/>
    </row>
    <row r="48" spans="4:7" x14ac:dyDescent="0.25">
      <c r="D48" s="26"/>
      <c r="E48" s="26"/>
    </row>
    <row r="49" spans="4:5" x14ac:dyDescent="0.25">
      <c r="D49" s="26"/>
      <c r="E49" s="26"/>
    </row>
    <row r="50" spans="4:5" x14ac:dyDescent="0.25">
      <c r="D50" s="26"/>
      <c r="E50" s="26"/>
    </row>
    <row r="51" spans="4:5" x14ac:dyDescent="0.25">
      <c r="D51" s="26"/>
      <c r="E51" s="26"/>
    </row>
    <row r="52" spans="4:5" x14ac:dyDescent="0.25">
      <c r="D52" s="26"/>
      <c r="E52" s="26"/>
    </row>
    <row r="53" spans="4:5" x14ac:dyDescent="0.25">
      <c r="D53" s="26"/>
      <c r="E53" s="26"/>
    </row>
    <row r="54" spans="4:5" x14ac:dyDescent="0.25">
      <c r="D54" s="26"/>
      <c r="E54" s="26"/>
    </row>
    <row r="55" spans="4:5" x14ac:dyDescent="0.25">
      <c r="D55" s="26"/>
      <c r="E55" s="26"/>
    </row>
    <row r="56" spans="4:5" x14ac:dyDescent="0.25">
      <c r="D56" s="26"/>
      <c r="E56" s="26"/>
    </row>
    <row r="57" spans="4:5" x14ac:dyDescent="0.25">
      <c r="D57" s="26"/>
      <c r="E57" s="26"/>
    </row>
    <row r="58" spans="4:5" x14ac:dyDescent="0.25">
      <c r="D58" s="26"/>
      <c r="E58" s="26"/>
    </row>
    <row r="59" spans="4:5" x14ac:dyDescent="0.25">
      <c r="D59" s="26"/>
      <c r="E59" s="26"/>
    </row>
    <row r="60" spans="4:5" x14ac:dyDescent="0.25">
      <c r="D60" s="26"/>
      <c r="E60" s="26"/>
    </row>
    <row r="61" spans="4:5" x14ac:dyDescent="0.25">
      <c r="D61" s="26"/>
      <c r="E61" s="26"/>
    </row>
    <row r="62" spans="4:5" x14ac:dyDescent="0.25">
      <c r="D62" s="26"/>
      <c r="E62" s="26"/>
    </row>
    <row r="63" spans="4:5" x14ac:dyDescent="0.25">
      <c r="D63" s="26"/>
      <c r="E63" s="26"/>
    </row>
    <row r="64" spans="4:5" x14ac:dyDescent="0.25">
      <c r="D64" s="26"/>
      <c r="E64" s="26"/>
    </row>
    <row r="65" spans="4:5" x14ac:dyDescent="0.25">
      <c r="D65" s="26"/>
      <c r="E65" s="26"/>
    </row>
    <row r="66" spans="4:5" x14ac:dyDescent="0.25">
      <c r="D66" s="26"/>
      <c r="E66" s="26"/>
    </row>
    <row r="67" spans="4:5" x14ac:dyDescent="0.25">
      <c r="D67" s="26"/>
      <c r="E67" s="26"/>
    </row>
    <row r="68" spans="4:5" x14ac:dyDescent="0.25">
      <c r="D68" s="26"/>
      <c r="E68" s="26"/>
    </row>
    <row r="69" spans="4:5" x14ac:dyDescent="0.25">
      <c r="D69" s="26"/>
      <c r="E69" s="26"/>
    </row>
    <row r="70" spans="4:5" x14ac:dyDescent="0.25">
      <c r="D70" s="26"/>
      <c r="E70" s="26"/>
    </row>
    <row r="71" spans="4:5" x14ac:dyDescent="0.25">
      <c r="D71" s="26"/>
      <c r="E71" s="26"/>
    </row>
    <row r="72" spans="4:5" x14ac:dyDescent="0.25">
      <c r="D72" s="26"/>
      <c r="E72" s="26"/>
    </row>
    <row r="73" spans="4:5" x14ac:dyDescent="0.25">
      <c r="D73" s="26"/>
      <c r="E73" s="26"/>
    </row>
    <row r="74" spans="4:5" x14ac:dyDescent="0.25">
      <c r="D74" s="26"/>
      <c r="E74" s="26"/>
    </row>
    <row r="75" spans="4:5" x14ac:dyDescent="0.25">
      <c r="D75" s="26"/>
      <c r="E75" s="26"/>
    </row>
    <row r="76" spans="4:5" x14ac:dyDescent="0.25">
      <c r="D76" s="26"/>
      <c r="E76" s="26"/>
    </row>
    <row r="77" spans="4:5" x14ac:dyDescent="0.25">
      <c r="D77" s="26"/>
      <c r="E77" s="26"/>
    </row>
    <row r="78" spans="4:5" x14ac:dyDescent="0.25">
      <c r="D78" s="26"/>
      <c r="E78" s="26"/>
    </row>
    <row r="79" spans="4:5" x14ac:dyDescent="0.25">
      <c r="D79" s="26"/>
      <c r="E79" s="26"/>
    </row>
    <row r="80" spans="4:5" x14ac:dyDescent="0.25">
      <c r="D80" s="26"/>
      <c r="E80" s="26"/>
    </row>
    <row r="81" spans="4:5" x14ac:dyDescent="0.25">
      <c r="D81" s="26"/>
      <c r="E81" s="26"/>
    </row>
    <row r="82" spans="4:5" x14ac:dyDescent="0.25">
      <c r="D82" s="26"/>
      <c r="E82" s="26"/>
    </row>
    <row r="83" spans="4:5" x14ac:dyDescent="0.25">
      <c r="D83" s="26"/>
      <c r="E83" s="26"/>
    </row>
    <row r="84" spans="4:5" x14ac:dyDescent="0.25">
      <c r="D84" s="26"/>
      <c r="E84" s="26"/>
    </row>
    <row r="85" spans="4:5" x14ac:dyDescent="0.25">
      <c r="D85" s="26"/>
      <c r="E85" s="26"/>
    </row>
    <row r="86" spans="4:5" x14ac:dyDescent="0.25">
      <c r="D86" s="26"/>
      <c r="E86" s="26"/>
    </row>
    <row r="87" spans="4:5" x14ac:dyDescent="0.25">
      <c r="D87" s="26"/>
      <c r="E87" s="26"/>
    </row>
    <row r="88" spans="4:5" x14ac:dyDescent="0.25">
      <c r="D88" s="26"/>
      <c r="E88" s="26"/>
    </row>
    <row r="89" spans="4:5" x14ac:dyDescent="0.25">
      <c r="D89" s="26"/>
      <c r="E89" s="26"/>
    </row>
    <row r="90" spans="4:5" x14ac:dyDescent="0.25">
      <c r="D90" s="26"/>
      <c r="E90" s="26"/>
    </row>
    <row r="91" spans="4:5" x14ac:dyDescent="0.25">
      <c r="D91" s="26"/>
      <c r="E91" s="26"/>
    </row>
    <row r="92" spans="4:5" x14ac:dyDescent="0.25">
      <c r="D92" s="26"/>
      <c r="E92" s="26"/>
    </row>
    <row r="93" spans="4:5" x14ac:dyDescent="0.25">
      <c r="D93" s="26"/>
      <c r="E93" s="26"/>
    </row>
    <row r="94" spans="4:5" x14ac:dyDescent="0.25">
      <c r="D94" s="26"/>
      <c r="E94" s="26"/>
    </row>
    <row r="95" spans="4:5" x14ac:dyDescent="0.25">
      <c r="D95" s="26"/>
      <c r="E95" s="26"/>
    </row>
    <row r="96" spans="4:5" x14ac:dyDescent="0.25">
      <c r="D96" s="26"/>
      <c r="E96" s="26"/>
    </row>
    <row r="97" spans="4:5" x14ac:dyDescent="0.25">
      <c r="D97" s="26"/>
      <c r="E97" s="26"/>
    </row>
    <row r="98" spans="4:5" x14ac:dyDescent="0.25">
      <c r="D98" s="26"/>
      <c r="E98" s="26"/>
    </row>
    <row r="99" spans="4:5" x14ac:dyDescent="0.25">
      <c r="D99" s="26"/>
      <c r="E99" s="26"/>
    </row>
    <row r="100" spans="4:5" x14ac:dyDescent="0.25">
      <c r="D100" s="26"/>
      <c r="E100" s="26"/>
    </row>
    <row r="101" spans="4:5" x14ac:dyDescent="0.25">
      <c r="D101" s="26"/>
      <c r="E101" s="26"/>
    </row>
    <row r="102" spans="4:5" x14ac:dyDescent="0.25">
      <c r="D102" s="26"/>
      <c r="E102" s="26"/>
    </row>
    <row r="103" spans="4:5" x14ac:dyDescent="0.25">
      <c r="D103" s="26"/>
      <c r="E103" s="26"/>
    </row>
    <row r="104" spans="4:5" x14ac:dyDescent="0.25">
      <c r="D104" s="26"/>
      <c r="E104" s="26"/>
    </row>
    <row r="105" spans="4:5" x14ac:dyDescent="0.25">
      <c r="D105" s="26"/>
      <c r="E105" s="26"/>
    </row>
    <row r="106" spans="4:5" x14ac:dyDescent="0.25">
      <c r="D106" s="26"/>
      <c r="E106" s="26"/>
    </row>
    <row r="107" spans="4:5" x14ac:dyDescent="0.25">
      <c r="D107" s="26"/>
      <c r="E107" s="26"/>
    </row>
    <row r="108" spans="4:5" x14ac:dyDescent="0.25">
      <c r="D108" s="26"/>
      <c r="E108" s="26"/>
    </row>
    <row r="109" spans="4:5" x14ac:dyDescent="0.25">
      <c r="D109" s="26"/>
      <c r="E109" s="26"/>
    </row>
    <row r="110" spans="4:5" x14ac:dyDescent="0.25">
      <c r="D110" s="26"/>
      <c r="E110" s="26"/>
    </row>
    <row r="111" spans="4:5" x14ac:dyDescent="0.25">
      <c r="D111" s="26"/>
      <c r="E111" s="26"/>
    </row>
    <row r="112" spans="4:5" x14ac:dyDescent="0.25">
      <c r="D112" s="26"/>
      <c r="E112" s="26"/>
    </row>
    <row r="113" spans="4:5" x14ac:dyDescent="0.25">
      <c r="D113" s="26"/>
      <c r="E113" s="26"/>
    </row>
    <row r="114" spans="4:5" x14ac:dyDescent="0.25">
      <c r="D114" s="26"/>
      <c r="E114" s="26"/>
    </row>
    <row r="115" spans="4:5" x14ac:dyDescent="0.25">
      <c r="D115" s="26"/>
      <c r="E115" s="26"/>
    </row>
    <row r="116" spans="4:5" x14ac:dyDescent="0.25">
      <c r="D116" s="26"/>
      <c r="E116" s="26"/>
    </row>
    <row r="117" spans="4:5" x14ac:dyDescent="0.25">
      <c r="D117" s="26"/>
      <c r="E117" s="26"/>
    </row>
    <row r="118" spans="4:5" x14ac:dyDescent="0.25">
      <c r="D118" s="26"/>
      <c r="E118" s="26"/>
    </row>
    <row r="119" spans="4:5" x14ac:dyDescent="0.25">
      <c r="D119" s="26"/>
      <c r="E119" s="26"/>
    </row>
    <row r="120" spans="4:5" x14ac:dyDescent="0.25">
      <c r="D120" s="26"/>
      <c r="E120" s="26"/>
    </row>
    <row r="121" spans="4:5" x14ac:dyDescent="0.25">
      <c r="D121" s="26"/>
      <c r="E121" s="26"/>
    </row>
    <row r="122" spans="4:5" x14ac:dyDescent="0.25">
      <c r="D122" s="26"/>
      <c r="E122" s="26"/>
    </row>
    <row r="123" spans="4:5" x14ac:dyDescent="0.25">
      <c r="D123" s="26"/>
      <c r="E123" s="26"/>
    </row>
    <row r="124" spans="4:5" x14ac:dyDescent="0.25">
      <c r="D124" s="26"/>
      <c r="E124" s="26"/>
    </row>
    <row r="125" spans="4:5" x14ac:dyDescent="0.25">
      <c r="D125" s="26"/>
      <c r="E125" s="26"/>
    </row>
    <row r="126" spans="4:5" x14ac:dyDescent="0.25">
      <c r="D126" s="26"/>
      <c r="E126" s="26"/>
    </row>
    <row r="127" spans="4:5" x14ac:dyDescent="0.25">
      <c r="D127" s="26"/>
      <c r="E127" s="26"/>
    </row>
    <row r="128" spans="4:5" x14ac:dyDescent="0.25">
      <c r="D128" s="26"/>
      <c r="E128" s="26"/>
    </row>
    <row r="129" spans="4:5" x14ac:dyDescent="0.25">
      <c r="D129" s="26"/>
      <c r="E129" s="26"/>
    </row>
    <row r="130" spans="4:5" x14ac:dyDescent="0.25">
      <c r="D130" s="26"/>
      <c r="E130" s="26"/>
    </row>
    <row r="131" spans="4:5" x14ac:dyDescent="0.25">
      <c r="D131" s="26"/>
      <c r="E131" s="26"/>
    </row>
    <row r="132" spans="4:5" x14ac:dyDescent="0.25">
      <c r="D132" s="26"/>
      <c r="E132" s="26"/>
    </row>
    <row r="133" spans="4:5" x14ac:dyDescent="0.25">
      <c r="D133" s="26"/>
      <c r="E133" s="26"/>
    </row>
    <row r="134" spans="4:5" x14ac:dyDescent="0.25">
      <c r="D134" s="26"/>
      <c r="E134" s="26"/>
    </row>
    <row r="135" spans="4:5" x14ac:dyDescent="0.25">
      <c r="D135" s="26"/>
      <c r="E135" s="26"/>
    </row>
    <row r="136" spans="4:5" x14ac:dyDescent="0.25">
      <c r="D136" s="26"/>
      <c r="E136" s="26"/>
    </row>
    <row r="137" spans="4:5" x14ac:dyDescent="0.25">
      <c r="D137" s="26"/>
      <c r="E137" s="26"/>
    </row>
    <row r="138" spans="4:5" x14ac:dyDescent="0.25">
      <c r="D138" s="26"/>
      <c r="E138" s="26"/>
    </row>
    <row r="139" spans="4:5" x14ac:dyDescent="0.25">
      <c r="D139" s="26"/>
      <c r="E139" s="26"/>
    </row>
    <row r="140" spans="4:5" x14ac:dyDescent="0.25">
      <c r="D140" s="26"/>
      <c r="E140" s="26"/>
    </row>
    <row r="141" spans="4:5" x14ac:dyDescent="0.25">
      <c r="D141" s="26"/>
      <c r="E141" s="26"/>
    </row>
    <row r="142" spans="4:5" x14ac:dyDescent="0.25">
      <c r="D142" s="26"/>
      <c r="E142" s="26"/>
    </row>
    <row r="143" spans="4:5" x14ac:dyDescent="0.25">
      <c r="D143" s="26"/>
      <c r="E143" s="26"/>
    </row>
    <row r="144" spans="4:5" x14ac:dyDescent="0.25">
      <c r="D144" s="26"/>
      <c r="E144" s="26"/>
    </row>
    <row r="145" spans="4:5" x14ac:dyDescent="0.25">
      <c r="D145" s="26"/>
      <c r="E145" s="26"/>
    </row>
    <row r="146" spans="4:5" x14ac:dyDescent="0.25">
      <c r="D146" s="26"/>
      <c r="E146" s="26"/>
    </row>
    <row r="147" spans="4:5" x14ac:dyDescent="0.25">
      <c r="D147" s="26"/>
      <c r="E147" s="26"/>
    </row>
    <row r="148" spans="4:5" x14ac:dyDescent="0.25">
      <c r="D148" s="26"/>
      <c r="E148" s="26"/>
    </row>
    <row r="149" spans="4:5" x14ac:dyDescent="0.25">
      <c r="D149" s="26"/>
      <c r="E149" s="26"/>
    </row>
    <row r="150" spans="4:5" x14ac:dyDescent="0.25">
      <c r="D150" s="26"/>
      <c r="E150" s="26"/>
    </row>
    <row r="151" spans="4:5" x14ac:dyDescent="0.25">
      <c r="D151" s="26"/>
      <c r="E151" s="26"/>
    </row>
    <row r="152" spans="4:5" x14ac:dyDescent="0.25">
      <c r="D152" s="26"/>
      <c r="E152" s="26"/>
    </row>
    <row r="153" spans="4:5" x14ac:dyDescent="0.25">
      <c r="D153" s="26"/>
      <c r="E153" s="26"/>
    </row>
    <row r="154" spans="4:5" x14ac:dyDescent="0.25">
      <c r="D154" s="26"/>
      <c r="E154" s="26"/>
    </row>
    <row r="155" spans="4:5" x14ac:dyDescent="0.25">
      <c r="D155" s="26"/>
      <c r="E155" s="26"/>
    </row>
    <row r="156" spans="4:5" x14ac:dyDescent="0.25">
      <c r="D156" s="26"/>
      <c r="E156" s="26"/>
    </row>
    <row r="157" spans="4:5" x14ac:dyDescent="0.25">
      <c r="D157" s="26"/>
      <c r="E157" s="26"/>
    </row>
    <row r="158" spans="4:5" x14ac:dyDescent="0.25">
      <c r="D158" s="26"/>
      <c r="E158" s="26"/>
    </row>
    <row r="159" spans="4:5" x14ac:dyDescent="0.25">
      <c r="D159" s="26"/>
      <c r="E159" s="26"/>
    </row>
    <row r="160" spans="4:5" x14ac:dyDescent="0.25">
      <c r="D160" s="26"/>
      <c r="E160" s="26"/>
    </row>
    <row r="161" spans="4:5" x14ac:dyDescent="0.25">
      <c r="D161" s="26"/>
      <c r="E161" s="26"/>
    </row>
    <row r="162" spans="4:5" x14ac:dyDescent="0.25">
      <c r="D162" s="26"/>
      <c r="E162" s="26"/>
    </row>
    <row r="163" spans="4:5" x14ac:dyDescent="0.25">
      <c r="D163" s="26"/>
      <c r="E163" s="26"/>
    </row>
    <row r="164" spans="4:5" x14ac:dyDescent="0.25">
      <c r="D164" s="26"/>
      <c r="E164" s="26"/>
    </row>
    <row r="165" spans="4:5" x14ac:dyDescent="0.25">
      <c r="D165" s="26"/>
      <c r="E165" s="26"/>
    </row>
    <row r="166" spans="4:5" x14ac:dyDescent="0.25">
      <c r="D166" s="26"/>
      <c r="E166" s="26"/>
    </row>
    <row r="167" spans="4:5" x14ac:dyDescent="0.25">
      <c r="D167" s="26"/>
      <c r="E167" s="26"/>
    </row>
    <row r="168" spans="4:5" x14ac:dyDescent="0.25">
      <c r="D168" s="26"/>
      <c r="E168" s="26"/>
    </row>
    <row r="169" spans="4:5" x14ac:dyDescent="0.25">
      <c r="D169" s="26"/>
      <c r="E169" s="26"/>
    </row>
    <row r="170" spans="4:5" x14ac:dyDescent="0.25">
      <c r="D170" s="26"/>
      <c r="E170" s="26"/>
    </row>
    <row r="171" spans="4:5" x14ac:dyDescent="0.25">
      <c r="D171" s="26"/>
      <c r="E171" s="26"/>
    </row>
    <row r="172" spans="4:5" x14ac:dyDescent="0.25">
      <c r="D172" s="26"/>
      <c r="E172" s="26"/>
    </row>
    <row r="173" spans="4:5" x14ac:dyDescent="0.25">
      <c r="D173" s="26"/>
      <c r="E173" s="26"/>
    </row>
    <row r="174" spans="4:5" x14ac:dyDescent="0.25">
      <c r="D174" s="26"/>
      <c r="E174" s="26"/>
    </row>
    <row r="175" spans="4:5" x14ac:dyDescent="0.25">
      <c r="D175" s="26"/>
      <c r="E175" s="26"/>
    </row>
    <row r="176" spans="4:5" x14ac:dyDescent="0.25">
      <c r="D176" s="26"/>
      <c r="E176" s="26"/>
    </row>
  </sheetData>
  <mergeCells count="2">
    <mergeCell ref="A2:D2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CG33</dc:creator>
  <cp:lastModifiedBy>h2so4</cp:lastModifiedBy>
  <dcterms:created xsi:type="dcterms:W3CDTF">2017-12-28T09:55:24Z</dcterms:created>
  <dcterms:modified xsi:type="dcterms:W3CDTF">2017-12-29T08:20:14Z</dcterms:modified>
</cp:coreProperties>
</file>