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05" windowWidth="19980" windowHeight="9855"/>
  </bookViews>
  <sheets>
    <sheet name="FUTSEE-100_100101_151231" sheetId="1" r:id="rId1"/>
  </sheets>
  <calcPr calcId="125725"/>
</workbook>
</file>

<file path=xl/calcChain.xml><?xml version="1.0" encoding="utf-8"?>
<calcChain xmlns="http://schemas.openxmlformats.org/spreadsheetml/2006/main">
  <c r="L3" i="1"/>
  <c r="L4"/>
  <c r="L5"/>
  <c r="L6"/>
  <c r="L2"/>
  <c r="K3"/>
  <c r="K4"/>
  <c r="K5"/>
  <c r="K6"/>
  <c r="K2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"/>
  <c r="I3"/>
  <c r="I4" s="1"/>
  <c r="I5"/>
  <c r="I6"/>
  <c r="I7"/>
  <c r="I8"/>
  <c r="I9"/>
  <c r="I10"/>
  <c r="I11" s="1"/>
  <c r="I12"/>
  <c r="I13"/>
  <c r="I14"/>
  <c r="I15"/>
  <c r="I16"/>
  <c r="I17"/>
  <c r="I18"/>
  <c r="I19" s="1"/>
  <c r="I20" s="1"/>
  <c r="I21" s="1"/>
  <c r="I22"/>
  <c r="I23" s="1"/>
  <c r="I24"/>
  <c r="I25"/>
  <c r="I26"/>
  <c r="I27"/>
  <c r="I28" s="1"/>
  <c r="I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"/>
</calcChain>
</file>

<file path=xl/sharedStrings.xml><?xml version="1.0" encoding="utf-8"?>
<sst xmlns="http://schemas.openxmlformats.org/spreadsheetml/2006/main" count="117" uniqueCount="115">
  <si>
    <t>&lt;PER&gt;</t>
  </si>
  <si>
    <t>&lt;TIME&gt;</t>
  </si>
  <si>
    <t>&lt;OPEN&gt;</t>
  </si>
  <si>
    <t>&lt;HIGH&gt;</t>
  </si>
  <si>
    <t>&lt;LOW&gt;</t>
  </si>
  <si>
    <t>&lt;CLOSE&gt;</t>
  </si>
  <si>
    <t>&lt;VOL&gt;</t>
  </si>
  <si>
    <t>5411.8500000</t>
  </si>
  <si>
    <t>5452.2900000</t>
  </si>
  <si>
    <t>5410.8200000</t>
  </si>
  <si>
    <t>5445.5600000</t>
  </si>
  <si>
    <t>5445.5400000</t>
  </si>
  <si>
    <t>5449.5000000</t>
  </si>
  <si>
    <t>5436.8000000</t>
  </si>
  <si>
    <t>5448.2700000</t>
  </si>
  <si>
    <t>5448.2600000</t>
  </si>
  <si>
    <t>5450.1600000</t>
  </si>
  <si>
    <t>5442.2100000</t>
  </si>
  <si>
    <t>5446.9400000</t>
  </si>
  <si>
    <t>5447.0000000</t>
  </si>
  <si>
    <t>5449.8900000</t>
  </si>
  <si>
    <t>5442.7000000</t>
  </si>
  <si>
    <t>5449.0500000</t>
  </si>
  <si>
    <t>5449.1800000</t>
  </si>
  <si>
    <t>5455.0900000</t>
  </si>
  <si>
    <t>5448.2900000</t>
  </si>
  <si>
    <t>5452.9100000</t>
  </si>
  <si>
    <t>5453.0400000</t>
  </si>
  <si>
    <t>5457.3600000</t>
  </si>
  <si>
    <t>5449.9800000</t>
  </si>
  <si>
    <t>5457.2800000</t>
  </si>
  <si>
    <t>5457.2900000</t>
  </si>
  <si>
    <t>5472.9100000</t>
  </si>
  <si>
    <t>5456.3900000</t>
  </si>
  <si>
    <t>5469.4400000</t>
  </si>
  <si>
    <t>5469.4700000</t>
  </si>
  <si>
    <t>5483.1300000</t>
  </si>
  <si>
    <t>5466.7400000</t>
  </si>
  <si>
    <t>5480.4700000</t>
  </si>
  <si>
    <t>5479.4400000</t>
  </si>
  <si>
    <t>5495.0200000</t>
  </si>
  <si>
    <t>5478.6500000</t>
  </si>
  <si>
    <t>5494.8100000</t>
  </si>
  <si>
    <t>5500.4100000</t>
  </si>
  <si>
    <t>5500.6200000</t>
  </si>
  <si>
    <t>5480.7100000</t>
  </si>
  <si>
    <t>5486.0300000</t>
  </si>
  <si>
    <t>5486.0600000</t>
  </si>
  <si>
    <t>5501.7100000</t>
  </si>
  <si>
    <t>5481.5900000</t>
  </si>
  <si>
    <t>5498.6900000</t>
  </si>
  <si>
    <t>5499.1400000</t>
  </si>
  <si>
    <t>5521.9700000</t>
  </si>
  <si>
    <t>5499.0600000</t>
  </si>
  <si>
    <t>5519.8700000</t>
  </si>
  <si>
    <t>5520.0000000</t>
  </si>
  <si>
    <t>5531.2000000</t>
  </si>
  <si>
    <t>5515.0100000</t>
  </si>
  <si>
    <t>5521.2700000</t>
  </si>
  <si>
    <t>5521.3300000</t>
  </si>
  <si>
    <t>5536.3800000</t>
  </si>
  <si>
    <t>5520.1000000</t>
  </si>
  <si>
    <t>5532.3700000</t>
  </si>
  <si>
    <t>5532.4000000</t>
  </si>
  <si>
    <t>5534.4800000</t>
  </si>
  <si>
    <t>5513.4900000</t>
  </si>
  <si>
    <t>5523.9600000</t>
  </si>
  <si>
    <t>5523.9900000</t>
  </si>
  <si>
    <t>5527.1800000</t>
  </si>
  <si>
    <t>5508.3100000</t>
  </si>
  <si>
    <t>5531.0000000</t>
  </si>
  <si>
    <t>5500.1500000</t>
  </si>
  <si>
    <t>5530.7900000</t>
  </si>
  <si>
    <t>5530.7700000</t>
  </si>
  <si>
    <t>5533.2100000</t>
  </si>
  <si>
    <t>5520.5700000</t>
  </si>
  <si>
    <t>5522.5000000</t>
  </si>
  <si>
    <t>5520.8500000</t>
  </si>
  <si>
    <t>5532.3300000</t>
  </si>
  <si>
    <t>5507.7100000</t>
  </si>
  <si>
    <t>5510.3400000</t>
  </si>
  <si>
    <t>5510.3500000</t>
  </si>
  <si>
    <t>5517.4900000</t>
  </si>
  <si>
    <t>5501.2900000</t>
  </si>
  <si>
    <t>5503.2900000</t>
  </si>
  <si>
    <t>5503.3000000</t>
  </si>
  <si>
    <t>5517.3700000</t>
  </si>
  <si>
    <t>5497.6500000</t>
  </si>
  <si>
    <t>5513.7800000</t>
  </si>
  <si>
    <t>5513.7400000</t>
  </si>
  <si>
    <t>5518.1500000</t>
  </si>
  <si>
    <t>5499.0800000</t>
  </si>
  <si>
    <t>5507.3700000</t>
  </si>
  <si>
    <t>5507.2700000</t>
  </si>
  <si>
    <t>5511.0400000</t>
  </si>
  <si>
    <t>5499.3600000</t>
  </si>
  <si>
    <t>5508.9700000</t>
  </si>
  <si>
    <t>5508.9000000</t>
  </si>
  <si>
    <t>5518.0500000</t>
  </si>
  <si>
    <t>5502.9700000</t>
  </si>
  <si>
    <t>5517.9800000</t>
  </si>
  <si>
    <t>5517.9600000</t>
  </si>
  <si>
    <t>5525.8500000</t>
  </si>
  <si>
    <t>5512.5500000</t>
  </si>
  <si>
    <t>5525.7700000</t>
  </si>
  <si>
    <t>5525.6900000</t>
  </si>
  <si>
    <t>5536.4400000</t>
  </si>
  <si>
    <t>5521.9200000</t>
  </si>
  <si>
    <t>5531.7500000</t>
  </si>
  <si>
    <t>5531.7200000</t>
  </si>
  <si>
    <t>5532.8000000</t>
  </si>
  <si>
    <t>5526.0800000</t>
  </si>
  <si>
    <t>5526.4300000</t>
  </si>
  <si>
    <t>longueur</t>
  </si>
  <si>
    <t>nombre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</si>
</sst>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4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"/>
  <sheetViews>
    <sheetView tabSelected="1" workbookViewId="0">
      <selection activeCell="K2" sqref="K2"/>
    </sheetView>
  </sheetViews>
  <sheetFormatPr defaultColWidth="11.42578125" defaultRowHeight="15"/>
  <cols>
    <col min="9" max="9" width="0.140625" customWidth="1"/>
    <col min="10" max="10" width="0.28515625" customWidth="1"/>
  </cols>
  <sheetData>
    <row r="1" spans="1:12">
      <c r="A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K1" t="s">
        <v>113</v>
      </c>
      <c r="L1" t="s">
        <v>114</v>
      </c>
    </row>
    <row r="2" spans="1:12">
      <c r="A2">
        <v>60</v>
      </c>
      <c r="B2">
        <f>IF(D2&gt;G2,1,0)</f>
        <v>0</v>
      </c>
      <c r="C2">
        <v>120000</v>
      </c>
      <c r="D2" t="s">
        <v>7</v>
      </c>
      <c r="E2" t="s">
        <v>8</v>
      </c>
      <c r="F2" t="s">
        <v>9</v>
      </c>
      <c r="G2" t="s">
        <v>10</v>
      </c>
      <c r="H2">
        <v>0</v>
      </c>
      <c r="I2">
        <f>IF(B2&lt;&gt;0,I1+B2,0)</f>
        <v>0</v>
      </c>
      <c r="J2" t="str">
        <f>IF(I3=0,IF(I2&lt;&gt;0,I2,""),"")</f>
        <v/>
      </c>
      <c r="K2">
        <f>ROW(A1)</f>
        <v>1</v>
      </c>
      <c r="L2">
        <f>COUNTIF(J:J,K2)</f>
        <v>4</v>
      </c>
    </row>
    <row r="3" spans="1:12">
      <c r="A3">
        <v>60</v>
      </c>
      <c r="B3">
        <f t="shared" ref="B3:B28" si="0">IF(D3&gt;G3,1,0)</f>
        <v>0</v>
      </c>
      <c r="C3">
        <v>130000</v>
      </c>
      <c r="D3" t="s">
        <v>11</v>
      </c>
      <c r="E3" t="s">
        <v>12</v>
      </c>
      <c r="F3" t="s">
        <v>13</v>
      </c>
      <c r="G3" t="s">
        <v>14</v>
      </c>
      <c r="H3">
        <v>0</v>
      </c>
      <c r="I3">
        <f t="shared" ref="I3:I28" si="1">IF(B3&lt;&gt;0,I2+B3,0)</f>
        <v>0</v>
      </c>
      <c r="J3" t="str">
        <f t="shared" ref="J3:J28" si="2">IF(I4=0,IF(I3&lt;&gt;0,I3,""),"")</f>
        <v/>
      </c>
      <c r="K3">
        <f t="shared" ref="K3:K6" si="3">ROW(A2)</f>
        <v>2</v>
      </c>
      <c r="L3">
        <f t="shared" ref="L3:L6" si="4">COUNTIF(J:J,K3)</f>
        <v>1</v>
      </c>
    </row>
    <row r="4" spans="1:12">
      <c r="A4">
        <v>60</v>
      </c>
      <c r="B4">
        <f t="shared" si="0"/>
        <v>1</v>
      </c>
      <c r="C4">
        <v>140000</v>
      </c>
      <c r="D4" t="s">
        <v>15</v>
      </c>
      <c r="E4" t="s">
        <v>16</v>
      </c>
      <c r="F4" t="s">
        <v>17</v>
      </c>
      <c r="G4" t="s">
        <v>18</v>
      </c>
      <c r="H4">
        <v>0</v>
      </c>
      <c r="I4">
        <f t="shared" si="1"/>
        <v>1</v>
      </c>
      <c r="J4">
        <f t="shared" si="2"/>
        <v>1</v>
      </c>
      <c r="K4">
        <f t="shared" si="3"/>
        <v>3</v>
      </c>
      <c r="L4">
        <f t="shared" si="4"/>
        <v>1</v>
      </c>
    </row>
    <row r="5" spans="1:12">
      <c r="A5">
        <v>60</v>
      </c>
      <c r="B5">
        <f t="shared" si="0"/>
        <v>0</v>
      </c>
      <c r="C5">
        <v>150000</v>
      </c>
      <c r="D5" t="s">
        <v>19</v>
      </c>
      <c r="E5" t="s">
        <v>20</v>
      </c>
      <c r="F5" t="s">
        <v>21</v>
      </c>
      <c r="G5" t="s">
        <v>22</v>
      </c>
      <c r="H5">
        <v>0</v>
      </c>
      <c r="I5">
        <f t="shared" si="1"/>
        <v>0</v>
      </c>
      <c r="J5" t="str">
        <f t="shared" si="2"/>
        <v/>
      </c>
      <c r="K5">
        <f t="shared" si="3"/>
        <v>4</v>
      </c>
      <c r="L5">
        <f t="shared" si="4"/>
        <v>0</v>
      </c>
    </row>
    <row r="6" spans="1:12">
      <c r="A6">
        <v>60</v>
      </c>
      <c r="B6">
        <f t="shared" si="0"/>
        <v>0</v>
      </c>
      <c r="C6">
        <v>160000</v>
      </c>
      <c r="D6" t="s">
        <v>23</v>
      </c>
      <c r="E6" t="s">
        <v>24</v>
      </c>
      <c r="F6" t="s">
        <v>25</v>
      </c>
      <c r="G6" t="s">
        <v>26</v>
      </c>
      <c r="H6">
        <v>0</v>
      </c>
      <c r="I6">
        <f t="shared" si="1"/>
        <v>0</v>
      </c>
      <c r="J6" t="str">
        <f t="shared" si="2"/>
        <v/>
      </c>
      <c r="K6">
        <f t="shared" si="3"/>
        <v>5</v>
      </c>
      <c r="L6">
        <f t="shared" si="4"/>
        <v>0</v>
      </c>
    </row>
    <row r="7" spans="1:12">
      <c r="A7">
        <v>60</v>
      </c>
      <c r="B7">
        <f t="shared" si="0"/>
        <v>0</v>
      </c>
      <c r="C7">
        <v>170000</v>
      </c>
      <c r="D7" t="s">
        <v>27</v>
      </c>
      <c r="E7" t="s">
        <v>28</v>
      </c>
      <c r="F7" t="s">
        <v>29</v>
      </c>
      <c r="G7" t="s">
        <v>30</v>
      </c>
      <c r="H7">
        <v>0</v>
      </c>
      <c r="I7">
        <f t="shared" si="1"/>
        <v>0</v>
      </c>
      <c r="J7" t="str">
        <f t="shared" si="2"/>
        <v/>
      </c>
    </row>
    <row r="8" spans="1:12">
      <c r="A8">
        <v>60</v>
      </c>
      <c r="B8">
        <f t="shared" si="0"/>
        <v>0</v>
      </c>
      <c r="C8">
        <v>180000</v>
      </c>
      <c r="D8" t="s">
        <v>31</v>
      </c>
      <c r="E8" t="s">
        <v>32</v>
      </c>
      <c r="F8" t="s">
        <v>33</v>
      </c>
      <c r="G8" t="s">
        <v>34</v>
      </c>
      <c r="H8">
        <v>0</v>
      </c>
      <c r="I8">
        <f t="shared" si="1"/>
        <v>0</v>
      </c>
      <c r="J8" t="str">
        <f t="shared" si="2"/>
        <v/>
      </c>
    </row>
    <row r="9" spans="1:12">
      <c r="A9">
        <v>60</v>
      </c>
      <c r="B9">
        <f t="shared" si="0"/>
        <v>0</v>
      </c>
      <c r="C9">
        <v>190000</v>
      </c>
      <c r="D9" t="s">
        <v>35</v>
      </c>
      <c r="E9" t="s">
        <v>36</v>
      </c>
      <c r="F9" t="s">
        <v>37</v>
      </c>
      <c r="G9" t="s">
        <v>38</v>
      </c>
      <c r="H9">
        <v>0</v>
      </c>
      <c r="I9">
        <f t="shared" si="1"/>
        <v>0</v>
      </c>
      <c r="J9" t="str">
        <f t="shared" si="2"/>
        <v/>
      </c>
    </row>
    <row r="10" spans="1:12">
      <c r="A10">
        <v>60</v>
      </c>
      <c r="B10">
        <f t="shared" si="0"/>
        <v>0</v>
      </c>
      <c r="C10">
        <v>200000</v>
      </c>
      <c r="D10" t="s">
        <v>39</v>
      </c>
      <c r="E10" t="s">
        <v>40</v>
      </c>
      <c r="F10" t="s">
        <v>41</v>
      </c>
      <c r="G10" t="s">
        <v>42</v>
      </c>
      <c r="H10">
        <v>0</v>
      </c>
      <c r="I10">
        <f t="shared" si="1"/>
        <v>0</v>
      </c>
      <c r="J10" t="str">
        <f t="shared" si="2"/>
        <v/>
      </c>
    </row>
    <row r="11" spans="1:12">
      <c r="A11">
        <v>60</v>
      </c>
      <c r="B11">
        <f t="shared" si="0"/>
        <v>1</v>
      </c>
      <c r="C11">
        <v>120000</v>
      </c>
      <c r="D11" t="s">
        <v>43</v>
      </c>
      <c r="E11" t="s">
        <v>44</v>
      </c>
      <c r="F11" t="s">
        <v>45</v>
      </c>
      <c r="G11" t="s">
        <v>46</v>
      </c>
      <c r="H11">
        <v>0</v>
      </c>
      <c r="I11">
        <f t="shared" si="1"/>
        <v>1</v>
      </c>
      <c r="J11">
        <f t="shared" si="2"/>
        <v>1</v>
      </c>
    </row>
    <row r="12" spans="1:12">
      <c r="A12">
        <v>60</v>
      </c>
      <c r="B12">
        <f t="shared" si="0"/>
        <v>0</v>
      </c>
      <c r="C12">
        <v>130000</v>
      </c>
      <c r="D12" t="s">
        <v>47</v>
      </c>
      <c r="E12" t="s">
        <v>48</v>
      </c>
      <c r="F12" t="s">
        <v>49</v>
      </c>
      <c r="G12" t="s">
        <v>50</v>
      </c>
      <c r="H12">
        <v>0</v>
      </c>
      <c r="I12">
        <f t="shared" si="1"/>
        <v>0</v>
      </c>
      <c r="J12" t="str">
        <f t="shared" si="2"/>
        <v/>
      </c>
    </row>
    <row r="13" spans="1:12">
      <c r="A13">
        <v>60</v>
      </c>
      <c r="B13">
        <f t="shared" si="0"/>
        <v>0</v>
      </c>
      <c r="C13">
        <v>140000</v>
      </c>
      <c r="D13" t="s">
        <v>51</v>
      </c>
      <c r="E13" t="s">
        <v>52</v>
      </c>
      <c r="F13" t="s">
        <v>53</v>
      </c>
      <c r="G13" t="s">
        <v>54</v>
      </c>
      <c r="H13">
        <v>0</v>
      </c>
      <c r="I13">
        <f t="shared" si="1"/>
        <v>0</v>
      </c>
      <c r="J13" t="str">
        <f t="shared" si="2"/>
        <v/>
      </c>
    </row>
    <row r="14" spans="1:12">
      <c r="A14">
        <v>60</v>
      </c>
      <c r="B14">
        <f t="shared" si="0"/>
        <v>0</v>
      </c>
      <c r="C14">
        <v>150000</v>
      </c>
      <c r="D14" t="s">
        <v>55</v>
      </c>
      <c r="E14" t="s">
        <v>56</v>
      </c>
      <c r="F14" t="s">
        <v>57</v>
      </c>
      <c r="G14" t="s">
        <v>58</v>
      </c>
      <c r="H14">
        <v>0</v>
      </c>
      <c r="I14">
        <f t="shared" si="1"/>
        <v>0</v>
      </c>
      <c r="J14" t="str">
        <f t="shared" si="2"/>
        <v/>
      </c>
    </row>
    <row r="15" spans="1:12">
      <c r="A15">
        <v>60</v>
      </c>
      <c r="B15">
        <f t="shared" si="0"/>
        <v>0</v>
      </c>
      <c r="C15">
        <v>160000</v>
      </c>
      <c r="D15" t="s">
        <v>59</v>
      </c>
      <c r="E15" t="s">
        <v>60</v>
      </c>
      <c r="F15" t="s">
        <v>61</v>
      </c>
      <c r="G15" t="s">
        <v>62</v>
      </c>
      <c r="H15">
        <v>0</v>
      </c>
      <c r="I15">
        <f t="shared" si="1"/>
        <v>0</v>
      </c>
      <c r="J15" t="str">
        <f t="shared" si="2"/>
        <v/>
      </c>
    </row>
    <row r="16" spans="1:12">
      <c r="A16">
        <v>60</v>
      </c>
      <c r="B16">
        <f t="shared" si="0"/>
        <v>1</v>
      </c>
      <c r="C16">
        <v>170000</v>
      </c>
      <c r="D16" t="s">
        <v>63</v>
      </c>
      <c r="E16" t="s">
        <v>64</v>
      </c>
      <c r="F16" t="s">
        <v>65</v>
      </c>
      <c r="G16" t="s">
        <v>66</v>
      </c>
      <c r="H16">
        <v>0</v>
      </c>
      <c r="I16">
        <f t="shared" si="1"/>
        <v>1</v>
      </c>
      <c r="J16" t="str">
        <f t="shared" si="2"/>
        <v/>
      </c>
    </row>
    <row r="17" spans="1:10">
      <c r="A17">
        <v>60</v>
      </c>
      <c r="B17">
        <f t="shared" si="0"/>
        <v>1</v>
      </c>
      <c r="C17">
        <v>180000</v>
      </c>
      <c r="D17" t="s">
        <v>67</v>
      </c>
      <c r="E17" t="s">
        <v>68</v>
      </c>
      <c r="F17" t="s">
        <v>69</v>
      </c>
      <c r="G17" t="s">
        <v>69</v>
      </c>
      <c r="H17">
        <v>0</v>
      </c>
      <c r="I17">
        <f t="shared" si="1"/>
        <v>2</v>
      </c>
      <c r="J17">
        <f t="shared" si="2"/>
        <v>2</v>
      </c>
    </row>
    <row r="18" spans="1:10">
      <c r="A18">
        <v>60</v>
      </c>
      <c r="B18">
        <f t="shared" si="0"/>
        <v>0</v>
      </c>
      <c r="C18">
        <v>190000</v>
      </c>
      <c r="D18" t="s">
        <v>69</v>
      </c>
      <c r="E18" t="s">
        <v>70</v>
      </c>
      <c r="F18" t="s">
        <v>71</v>
      </c>
      <c r="G18" t="s">
        <v>72</v>
      </c>
      <c r="H18">
        <v>0</v>
      </c>
      <c r="I18">
        <f t="shared" si="1"/>
        <v>0</v>
      </c>
      <c r="J18" t="str">
        <f t="shared" si="2"/>
        <v/>
      </c>
    </row>
    <row r="19" spans="1:10">
      <c r="A19">
        <v>60</v>
      </c>
      <c r="B19">
        <f t="shared" si="0"/>
        <v>1</v>
      </c>
      <c r="C19">
        <v>200000</v>
      </c>
      <c r="D19" t="s">
        <v>73</v>
      </c>
      <c r="E19" t="s">
        <v>74</v>
      </c>
      <c r="F19" t="s">
        <v>75</v>
      </c>
      <c r="G19" t="s">
        <v>76</v>
      </c>
      <c r="H19">
        <v>0</v>
      </c>
      <c r="I19">
        <f t="shared" si="1"/>
        <v>1</v>
      </c>
      <c r="J19" t="str">
        <f t="shared" si="2"/>
        <v/>
      </c>
    </row>
    <row r="20" spans="1:10">
      <c r="A20">
        <v>60</v>
      </c>
      <c r="B20">
        <f t="shared" si="0"/>
        <v>1</v>
      </c>
      <c r="C20">
        <v>120000</v>
      </c>
      <c r="D20" t="s">
        <v>77</v>
      </c>
      <c r="E20" t="s">
        <v>78</v>
      </c>
      <c r="F20" t="s">
        <v>79</v>
      </c>
      <c r="G20" t="s">
        <v>80</v>
      </c>
      <c r="H20">
        <v>0</v>
      </c>
      <c r="I20">
        <f t="shared" si="1"/>
        <v>2</v>
      </c>
      <c r="J20" t="str">
        <f t="shared" si="2"/>
        <v/>
      </c>
    </row>
    <row r="21" spans="1:10">
      <c r="A21">
        <v>60</v>
      </c>
      <c r="B21">
        <f t="shared" si="0"/>
        <v>1</v>
      </c>
      <c r="C21">
        <v>130000</v>
      </c>
      <c r="D21" t="s">
        <v>81</v>
      </c>
      <c r="E21" t="s">
        <v>82</v>
      </c>
      <c r="F21" t="s">
        <v>83</v>
      </c>
      <c r="G21" t="s">
        <v>84</v>
      </c>
      <c r="H21">
        <v>0</v>
      </c>
      <c r="I21">
        <f t="shared" si="1"/>
        <v>3</v>
      </c>
      <c r="J21">
        <f t="shared" si="2"/>
        <v>3</v>
      </c>
    </row>
    <row r="22" spans="1:10">
      <c r="A22">
        <v>60</v>
      </c>
      <c r="B22">
        <f t="shared" si="0"/>
        <v>0</v>
      </c>
      <c r="C22">
        <v>140000</v>
      </c>
      <c r="D22" t="s">
        <v>85</v>
      </c>
      <c r="E22" t="s">
        <v>86</v>
      </c>
      <c r="F22" t="s">
        <v>87</v>
      </c>
      <c r="G22" t="s">
        <v>88</v>
      </c>
      <c r="H22">
        <v>0</v>
      </c>
      <c r="I22">
        <f t="shared" si="1"/>
        <v>0</v>
      </c>
      <c r="J22" t="str">
        <f t="shared" si="2"/>
        <v/>
      </c>
    </row>
    <row r="23" spans="1:10">
      <c r="A23">
        <v>60</v>
      </c>
      <c r="B23">
        <f t="shared" si="0"/>
        <v>1</v>
      </c>
      <c r="C23">
        <v>150000</v>
      </c>
      <c r="D23" t="s">
        <v>89</v>
      </c>
      <c r="E23" t="s">
        <v>90</v>
      </c>
      <c r="F23" t="s">
        <v>91</v>
      </c>
      <c r="G23" t="s">
        <v>92</v>
      </c>
      <c r="H23">
        <v>0</v>
      </c>
      <c r="I23">
        <f t="shared" si="1"/>
        <v>1</v>
      </c>
      <c r="J23">
        <f t="shared" si="2"/>
        <v>1</v>
      </c>
    </row>
    <row r="24" spans="1:10">
      <c r="A24">
        <v>60</v>
      </c>
      <c r="B24">
        <f t="shared" si="0"/>
        <v>0</v>
      </c>
      <c r="C24">
        <v>160000</v>
      </c>
      <c r="D24" t="s">
        <v>93</v>
      </c>
      <c r="E24" t="s">
        <v>94</v>
      </c>
      <c r="F24" t="s">
        <v>95</v>
      </c>
      <c r="G24" t="s">
        <v>96</v>
      </c>
      <c r="H24">
        <v>0</v>
      </c>
      <c r="I24">
        <f t="shared" si="1"/>
        <v>0</v>
      </c>
      <c r="J24" t="str">
        <f t="shared" si="2"/>
        <v/>
      </c>
    </row>
    <row r="25" spans="1:10">
      <c r="A25">
        <v>60</v>
      </c>
      <c r="B25">
        <f t="shared" si="0"/>
        <v>0</v>
      </c>
      <c r="C25">
        <v>170000</v>
      </c>
      <c r="D25" t="s">
        <v>97</v>
      </c>
      <c r="E25" t="s">
        <v>98</v>
      </c>
      <c r="F25" t="s">
        <v>99</v>
      </c>
      <c r="G25" t="s">
        <v>100</v>
      </c>
      <c r="H25">
        <v>0</v>
      </c>
      <c r="I25">
        <f t="shared" si="1"/>
        <v>0</v>
      </c>
      <c r="J25" t="str">
        <f t="shared" si="2"/>
        <v/>
      </c>
    </row>
    <row r="26" spans="1:10">
      <c r="A26">
        <v>60</v>
      </c>
      <c r="B26">
        <f t="shared" si="0"/>
        <v>0</v>
      </c>
      <c r="C26">
        <v>180000</v>
      </c>
      <c r="D26" t="s">
        <v>101</v>
      </c>
      <c r="E26" t="s">
        <v>102</v>
      </c>
      <c r="F26" t="s">
        <v>103</v>
      </c>
      <c r="G26" t="s">
        <v>104</v>
      </c>
      <c r="H26">
        <v>0</v>
      </c>
      <c r="I26">
        <f t="shared" si="1"/>
        <v>0</v>
      </c>
      <c r="J26" t="str">
        <f t="shared" si="2"/>
        <v/>
      </c>
    </row>
    <row r="27" spans="1:10">
      <c r="A27">
        <v>60</v>
      </c>
      <c r="B27">
        <f t="shared" si="0"/>
        <v>0</v>
      </c>
      <c r="C27">
        <v>190000</v>
      </c>
      <c r="D27" t="s">
        <v>105</v>
      </c>
      <c r="E27" t="s">
        <v>106</v>
      </c>
      <c r="F27" t="s">
        <v>107</v>
      </c>
      <c r="G27" t="s">
        <v>108</v>
      </c>
      <c r="H27">
        <v>0</v>
      </c>
      <c r="I27">
        <f t="shared" si="1"/>
        <v>0</v>
      </c>
      <c r="J27" t="str">
        <f t="shared" si="2"/>
        <v/>
      </c>
    </row>
    <row r="28" spans="1:10">
      <c r="A28">
        <v>60</v>
      </c>
      <c r="B28">
        <f t="shared" si="0"/>
        <v>1</v>
      </c>
      <c r="C28">
        <v>200000</v>
      </c>
      <c r="D28" t="s">
        <v>109</v>
      </c>
      <c r="E28" t="s">
        <v>110</v>
      </c>
      <c r="F28" t="s">
        <v>111</v>
      </c>
      <c r="G28" t="s">
        <v>112</v>
      </c>
      <c r="H28">
        <v>0</v>
      </c>
      <c r="I28">
        <f t="shared" si="1"/>
        <v>1</v>
      </c>
      <c r="J28">
        <f t="shared" si="2"/>
        <v>1</v>
      </c>
    </row>
  </sheetData>
  <conditionalFormatting sqref="B2:B14723">
    <cfRule type="expression" dxfId="3" priority="2">
      <formula>AND($D2&lt;G2)</formula>
    </cfRule>
    <cfRule type="expression" dxfId="2" priority="1">
      <formula>AND($D2&gt;$G2)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FUTSEE-100_100101_151231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rrrrrr</dc:creator>
  <cp:lastModifiedBy>h2so4</cp:lastModifiedBy>
  <dcterms:created xsi:type="dcterms:W3CDTF">2016-04-06T10:54:29Z</dcterms:created>
  <dcterms:modified xsi:type="dcterms:W3CDTF">2016-04-06T12:47:37Z</dcterms:modified>
</cp:coreProperties>
</file>