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05" windowWidth="28515" windowHeight="12600"/>
  </bookViews>
  <sheets>
    <sheet name="synthese" sheetId="1" r:id="rId1"/>
    <sheet name="janvier" sheetId="3" r:id="rId2"/>
    <sheet name="fevrier" sheetId="13" r:id="rId3"/>
    <sheet name="mars" sheetId="12" r:id="rId4"/>
    <sheet name="avril" sheetId="11" r:id="rId5"/>
    <sheet name="mai" sheetId="10" r:id="rId6"/>
    <sheet name="juin" sheetId="9" r:id="rId7"/>
    <sheet name="juillet" sheetId="8" r:id="rId8"/>
    <sheet name="aout" sheetId="7" r:id="rId9"/>
    <sheet name="sept" sheetId="6" r:id="rId10"/>
    <sheet name="oct" sheetId="5" r:id="rId11"/>
    <sheet name="nov" sheetId="4" r:id="rId12"/>
    <sheet name="dec" sheetId="14" r:id="rId13"/>
  </sheets>
  <definedNames>
    <definedName name="_xlnm._FilterDatabase" localSheetId="1" hidden="1">janvier!$A$1:$G$143</definedName>
  </definedNames>
  <calcPr calcId="125725"/>
</workbook>
</file>

<file path=xl/calcChain.xml><?xml version="1.0" encoding="utf-8"?>
<calcChain xmlns="http://schemas.openxmlformats.org/spreadsheetml/2006/main">
  <c r="D2" i="1"/>
  <c r="E2"/>
  <c r="F2"/>
  <c r="G2"/>
  <c r="H2"/>
  <c r="I2"/>
  <c r="J2"/>
  <c r="K2"/>
  <c r="L2"/>
  <c r="M2"/>
  <c r="N2"/>
  <c r="D3"/>
  <c r="E3"/>
  <c r="F3"/>
  <c r="G3"/>
  <c r="H3"/>
  <c r="I3"/>
  <c r="J3"/>
  <c r="K3"/>
  <c r="L3"/>
  <c r="M3"/>
  <c r="N3"/>
  <c r="D4"/>
  <c r="E4"/>
  <c r="F4"/>
  <c r="G4"/>
  <c r="H4"/>
  <c r="I4"/>
  <c r="J4"/>
  <c r="K4"/>
  <c r="L4"/>
  <c r="M4"/>
  <c r="N4"/>
  <c r="D5"/>
  <c r="E5"/>
  <c r="F5"/>
  <c r="G5"/>
  <c r="H5"/>
  <c r="I5"/>
  <c r="J5"/>
  <c r="K5"/>
  <c r="L5"/>
  <c r="M5"/>
  <c r="N5"/>
  <c r="D6"/>
  <c r="E6"/>
  <c r="F6"/>
  <c r="G6"/>
  <c r="H6"/>
  <c r="I6"/>
  <c r="J6"/>
  <c r="K6"/>
  <c r="L6"/>
  <c r="M6"/>
  <c r="N6"/>
  <c r="D7"/>
  <c r="E7"/>
  <c r="F7"/>
  <c r="G7"/>
  <c r="H7"/>
  <c r="I7"/>
  <c r="J7"/>
  <c r="K7"/>
  <c r="L7"/>
  <c r="M7"/>
  <c r="N7"/>
  <c r="D8"/>
  <c r="E8"/>
  <c r="F8"/>
  <c r="G8"/>
  <c r="H8"/>
  <c r="I8"/>
  <c r="J8"/>
  <c r="K8"/>
  <c r="L8"/>
  <c r="M8"/>
  <c r="N8"/>
  <c r="D9"/>
  <c r="E9"/>
  <c r="F9"/>
  <c r="G9"/>
  <c r="H9"/>
  <c r="I9"/>
  <c r="J9"/>
  <c r="K9"/>
  <c r="L9"/>
  <c r="M9"/>
  <c r="N9"/>
  <c r="D10"/>
  <c r="E10"/>
  <c r="F10"/>
  <c r="G10"/>
  <c r="H10"/>
  <c r="I10"/>
  <c r="J10"/>
  <c r="K10"/>
  <c r="L10"/>
  <c r="M10"/>
  <c r="N10"/>
  <c r="D11"/>
  <c r="E11"/>
  <c r="F11"/>
  <c r="G11"/>
  <c r="H11"/>
  <c r="I11"/>
  <c r="J11"/>
  <c r="K11"/>
  <c r="L11"/>
  <c r="M11"/>
  <c r="N11"/>
  <c r="D12"/>
  <c r="E12"/>
  <c r="F12"/>
  <c r="G12"/>
  <c r="H12"/>
  <c r="I12"/>
  <c r="J12"/>
  <c r="K12"/>
  <c r="L12"/>
  <c r="M12"/>
  <c r="N12"/>
  <c r="D13"/>
  <c r="E13"/>
  <c r="F13"/>
  <c r="G13"/>
  <c r="H13"/>
  <c r="I13"/>
  <c r="J13"/>
  <c r="K13"/>
  <c r="L13"/>
  <c r="M13"/>
  <c r="N13"/>
  <c r="D14"/>
  <c r="E14"/>
  <c r="F14"/>
  <c r="G14"/>
  <c r="H14"/>
  <c r="I14"/>
  <c r="J14"/>
  <c r="K14"/>
  <c r="L14"/>
  <c r="M14"/>
  <c r="N14"/>
  <c r="D15"/>
  <c r="E15"/>
  <c r="F15"/>
  <c r="G15"/>
  <c r="H15"/>
  <c r="I15"/>
  <c r="J15"/>
  <c r="K15"/>
  <c r="L15"/>
  <c r="M15"/>
  <c r="N15"/>
  <c r="D16"/>
  <c r="E16"/>
  <c r="F16"/>
  <c r="G16"/>
  <c r="H16"/>
  <c r="I16"/>
  <c r="J16"/>
  <c r="K16"/>
  <c r="L16"/>
  <c r="M16"/>
  <c r="N16"/>
  <c r="D17"/>
  <c r="E17"/>
  <c r="F17"/>
  <c r="G17"/>
  <c r="H17"/>
  <c r="I17"/>
  <c r="J17"/>
  <c r="K17"/>
  <c r="L17"/>
  <c r="M17"/>
  <c r="N17"/>
  <c r="D18"/>
  <c r="E18"/>
  <c r="F18"/>
  <c r="G18"/>
  <c r="H18"/>
  <c r="I18"/>
  <c r="J18"/>
  <c r="K18"/>
  <c r="L18"/>
  <c r="M18"/>
  <c r="N18"/>
  <c r="D19"/>
  <c r="E19"/>
  <c r="F19"/>
  <c r="G19"/>
  <c r="H19"/>
  <c r="I19"/>
  <c r="J19"/>
  <c r="K19"/>
  <c r="L19"/>
  <c r="M19"/>
  <c r="N19"/>
  <c r="D20"/>
  <c r="E20"/>
  <c r="F20"/>
  <c r="G20"/>
  <c r="H20"/>
  <c r="I20"/>
  <c r="J20"/>
  <c r="K20"/>
  <c r="L20"/>
  <c r="M20"/>
  <c r="N20"/>
  <c r="D21"/>
  <c r="E21"/>
  <c r="F21"/>
  <c r="G21"/>
  <c r="H21"/>
  <c r="I21"/>
  <c r="J21"/>
  <c r="K21"/>
  <c r="L21"/>
  <c r="M21"/>
  <c r="N21"/>
  <c r="D22"/>
  <c r="E22"/>
  <c r="F22"/>
  <c r="G22"/>
  <c r="H22"/>
  <c r="I22"/>
  <c r="J22"/>
  <c r="K22"/>
  <c r="L22"/>
  <c r="M22"/>
  <c r="N22"/>
  <c r="D23"/>
  <c r="E23"/>
  <c r="F23"/>
  <c r="G23"/>
  <c r="H23"/>
  <c r="I23"/>
  <c r="J23"/>
  <c r="K23"/>
  <c r="L23"/>
  <c r="M23"/>
  <c r="N23"/>
  <c r="D24"/>
  <c r="E24"/>
  <c r="F24"/>
  <c r="G24"/>
  <c r="H24"/>
  <c r="I24"/>
  <c r="J24"/>
  <c r="K24"/>
  <c r="L24"/>
  <c r="M24"/>
  <c r="N24"/>
  <c r="D25"/>
  <c r="E25"/>
  <c r="F25"/>
  <c r="G25"/>
  <c r="H25"/>
  <c r="I25"/>
  <c r="J25"/>
  <c r="K25"/>
  <c r="L25"/>
  <c r="M25"/>
  <c r="N25"/>
  <c r="D26"/>
  <c r="E26"/>
  <c r="F26"/>
  <c r="G26"/>
  <c r="H26"/>
  <c r="I26"/>
  <c r="J26"/>
  <c r="K26"/>
  <c r="L26"/>
  <c r="M26"/>
  <c r="N26"/>
  <c r="D27"/>
  <c r="E27"/>
  <c r="F27"/>
  <c r="G27"/>
  <c r="H27"/>
  <c r="I27"/>
  <c r="J27"/>
  <c r="K27"/>
  <c r="L27"/>
  <c r="M27"/>
  <c r="N27"/>
  <c r="D28"/>
  <c r="E28"/>
  <c r="F28"/>
  <c r="G28"/>
  <c r="H28"/>
  <c r="I28"/>
  <c r="J28"/>
  <c r="K28"/>
  <c r="L28"/>
  <c r="M28"/>
  <c r="N28"/>
  <c r="D29"/>
  <c r="E29"/>
  <c r="F29"/>
  <c r="G29"/>
  <c r="H29"/>
  <c r="I29"/>
  <c r="J29"/>
  <c r="K29"/>
  <c r="L29"/>
  <c r="M29"/>
  <c r="N29"/>
  <c r="D30"/>
  <c r="E30"/>
  <c r="F30"/>
  <c r="G30"/>
  <c r="H30"/>
  <c r="I30"/>
  <c r="J30"/>
  <c r="K30"/>
  <c r="L30"/>
  <c r="M30"/>
  <c r="N30"/>
  <c r="D31"/>
  <c r="E31"/>
  <c r="F31"/>
  <c r="G31"/>
  <c r="H31"/>
  <c r="I31"/>
  <c r="J31"/>
  <c r="K31"/>
  <c r="L31"/>
  <c r="M31"/>
  <c r="N31"/>
  <c r="D32"/>
  <c r="E32"/>
  <c r="F32"/>
  <c r="G32"/>
  <c r="H32"/>
  <c r="I32"/>
  <c r="J32"/>
  <c r="K32"/>
  <c r="L32"/>
  <c r="M32"/>
  <c r="N32"/>
  <c r="D33"/>
  <c r="E33"/>
  <c r="F33"/>
  <c r="G33"/>
  <c r="H33"/>
  <c r="I33"/>
  <c r="J33"/>
  <c r="K33"/>
  <c r="L33"/>
  <c r="M33"/>
  <c r="N33"/>
  <c r="D34"/>
  <c r="E34"/>
  <c r="F34"/>
  <c r="G34"/>
  <c r="H34"/>
  <c r="I34"/>
  <c r="J34"/>
  <c r="K34"/>
  <c r="L34"/>
  <c r="M34"/>
  <c r="N34"/>
  <c r="D35"/>
  <c r="E35"/>
  <c r="F35"/>
  <c r="G35"/>
  <c r="H35"/>
  <c r="I35"/>
  <c r="J35"/>
  <c r="K35"/>
  <c r="L35"/>
  <c r="M35"/>
  <c r="N35"/>
  <c r="D36"/>
  <c r="E36"/>
  <c r="F36"/>
  <c r="G36"/>
  <c r="H36"/>
  <c r="I36"/>
  <c r="J36"/>
  <c r="K36"/>
  <c r="L36"/>
  <c r="M36"/>
  <c r="N36"/>
  <c r="D37"/>
  <c r="E37"/>
  <c r="F37"/>
  <c r="G37"/>
  <c r="H37"/>
  <c r="I37"/>
  <c r="J37"/>
  <c r="K37"/>
  <c r="L37"/>
  <c r="M37"/>
  <c r="N37"/>
  <c r="D38"/>
  <c r="E38"/>
  <c r="F38"/>
  <c r="G38"/>
  <c r="H38"/>
  <c r="I38"/>
  <c r="J38"/>
  <c r="K38"/>
  <c r="L38"/>
  <c r="M38"/>
  <c r="N38"/>
  <c r="D39"/>
  <c r="E39"/>
  <c r="F39"/>
  <c r="G39"/>
  <c r="H39"/>
  <c r="I39"/>
  <c r="J39"/>
  <c r="K39"/>
  <c r="L39"/>
  <c r="M39"/>
  <c r="N39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2"/>
</calcChain>
</file>

<file path=xl/sharedStrings.xml><?xml version="1.0" encoding="utf-8"?>
<sst xmlns="http://schemas.openxmlformats.org/spreadsheetml/2006/main" count="335" uniqueCount="194">
  <si>
    <t>Janvier</t>
  </si>
  <si>
    <t>mars</t>
  </si>
  <si>
    <t>Avril</t>
  </si>
  <si>
    <t>Mai</t>
  </si>
  <si>
    <t>Juin</t>
  </si>
  <si>
    <t>Juillet</t>
  </si>
  <si>
    <t>1-CONTRAVENTION</t>
  </si>
  <si>
    <t>2-FOURNITURES ADMIN,</t>
  </si>
  <si>
    <t>3-SALAIRE</t>
  </si>
  <si>
    <t>4-PRESTATION ADMIN</t>
  </si>
  <si>
    <t>5-CONVOYAGE</t>
  </si>
  <si>
    <t xml:space="preserve">6-OUTIL COMMUNICATION </t>
  </si>
  <si>
    <t>7-COMPTA RH</t>
  </si>
  <si>
    <t>8-POSTE</t>
  </si>
  <si>
    <t>9-CARBURANT ENERGEO</t>
  </si>
  <si>
    <t>10 CARBURANT EXTERIEUR</t>
  </si>
  <si>
    <t>11-TELEPHONE</t>
  </si>
  <si>
    <t>12-IMPRIMANTE</t>
  </si>
  <si>
    <t>13-PRESTATAIRES COMMERCIAL</t>
  </si>
  <si>
    <t>14-OUTILLAGE+STOCK GARAGE</t>
  </si>
  <si>
    <t>15-CARTE GRISE+SIV</t>
  </si>
  <si>
    <t>16-TRANSPORT VEHICULE</t>
  </si>
  <si>
    <t>17-TVA GARANTIE</t>
  </si>
  <si>
    <t>18-CARNET GARANTIE</t>
  </si>
  <si>
    <t>19- PIECES</t>
  </si>
  <si>
    <t>21-ASF</t>
  </si>
  <si>
    <t>22-IMPOT&amp;TAXES</t>
  </si>
  <si>
    <t>23-LOYER</t>
  </si>
  <si>
    <t>25-INFORMATIQUE</t>
  </si>
  <si>
    <t>26-CONTRÔLE TECHNIQUE</t>
  </si>
  <si>
    <t>27-TVA</t>
  </si>
  <si>
    <t>28-REPAS</t>
  </si>
  <si>
    <t>29-PETITS ACHATS DIVERS</t>
  </si>
  <si>
    <t>30 -PNEUMATIQUES</t>
  </si>
  <si>
    <t>31-FRAIS BANCAIRES</t>
  </si>
  <si>
    <t>32-PRËT</t>
  </si>
  <si>
    <t>33- CHARGES SOCIALES DIRECTION</t>
  </si>
  <si>
    <t>34-CHARGES SOCIALES PERSONNEL</t>
  </si>
  <si>
    <t>35-ELECTRICITE</t>
  </si>
  <si>
    <t>37-PRESTATION MECANIQUE</t>
  </si>
  <si>
    <t>38-LAVAGE</t>
  </si>
  <si>
    <t>39-ASSURANCE</t>
  </si>
  <si>
    <t>41-RETOUR GARANTIE</t>
  </si>
  <si>
    <t>42-CARROSSERIE</t>
  </si>
  <si>
    <t>3001201620160130-08.38.37.067198 -</t>
  </si>
  <si>
    <t>2901201620160129-08.40.40.309602 -</t>
  </si>
  <si>
    <t>2901201620160129-08.38.24.734381 -</t>
  </si>
  <si>
    <t>2701201620160127-02.50.18.190738 -</t>
  </si>
  <si>
    <t>2601201620160126-17.35.15.165494 -</t>
  </si>
  <si>
    <t>2601201620160126-02.51.05.747435 -</t>
  </si>
  <si>
    <t>2601201620160126-02.51.05.720713 -</t>
  </si>
  <si>
    <t>2501201620160125-04.45.27.170738 -</t>
  </si>
  <si>
    <t>2301201620160123-08.40.26.356932 -</t>
  </si>
  <si>
    <t>2201201620160122-10.32.36.023619 -</t>
  </si>
  <si>
    <t>2101201620160121-17.32.10.506685 -</t>
  </si>
  <si>
    <t>2101201620160121-02.51.34.951685 -</t>
  </si>
  <si>
    <t>2101201620160121-02.51.34.896672 -</t>
  </si>
  <si>
    <t>2101201620160121-02.51.34.876401 -</t>
  </si>
  <si>
    <t>2101201620160121-02.51.34.870146 -</t>
  </si>
  <si>
    <t>2101201620160121-02.51.34.845055 -</t>
  </si>
  <si>
    <t>2001201620160120-09.17.50.277734 -</t>
  </si>
  <si>
    <t>2001201620160120-02.50.54.232189 -</t>
  </si>
  <si>
    <t>1901201620160119-02.51.42.497498 -</t>
  </si>
  <si>
    <t>1801201620160118-02.52.36.450692 -</t>
  </si>
  <si>
    <t>1501201620160115-17.20.49.936716 -</t>
  </si>
  <si>
    <t>1501201620160115-17.20.49.841514 -</t>
  </si>
  <si>
    <t>1501201620160115-02.50.28.756140 -</t>
  </si>
  <si>
    <t>1501201620160115-02.50.28.754101 -</t>
  </si>
  <si>
    <t>1501201620160115-02.50.28.752818 -</t>
  </si>
  <si>
    <t>1501201620160115-02.50.28.748569 -</t>
  </si>
  <si>
    <t>1501201620160115-02.50.28.745556 -</t>
  </si>
  <si>
    <t>1501201620160115-02.50.28.727430 -</t>
  </si>
  <si>
    <t>1301201620160113-17.11.21.802026 -</t>
  </si>
  <si>
    <t>1301201620160113-02.51.43.252763 -</t>
  </si>
  <si>
    <t>1201201620160112-02.50.57.119021 -</t>
  </si>
  <si>
    <t>1201201620160112-02.48.03.804336 -</t>
  </si>
  <si>
    <t>1101201620160111-02.47.09.851124 -</t>
  </si>
  <si>
    <t>1101201620160111-02.47.09.842572 -</t>
  </si>
  <si>
    <t>0801201620160108-18.51.26.358583 -</t>
  </si>
  <si>
    <t>0801201620160108-17.28.43.613109 -</t>
  </si>
  <si>
    <t>0701201620160107-14.04.32.577669 -</t>
  </si>
  <si>
    <t>0701201620160107-02.51.07.021823 -</t>
  </si>
  <si>
    <t>0701201620160107-02.51.06.973324 -</t>
  </si>
  <si>
    <t>0601201620160106-02.53.18.869558 -</t>
  </si>
  <si>
    <t>0601201620160106-02.53.18.867416 -</t>
  </si>
  <si>
    <t>0601201620160106-02.53.18.856204 -</t>
  </si>
  <si>
    <t>0501201620160105-17.48.33.906229 -</t>
  </si>
  <si>
    <t>0501201620160105-03.08.36.978184 -</t>
  </si>
  <si>
    <t>0501201620160105-02.49.52.884689 -</t>
  </si>
  <si>
    <t>0501201620160105-02.49.52.882120 -</t>
  </si>
  <si>
    <t>0501201620160105-02.49.52.877861 -</t>
  </si>
  <si>
    <t>0501201620160105-02.49.52.875349 -</t>
  </si>
  <si>
    <t>0501201620160105-02.49.52.873070 -</t>
  </si>
  <si>
    <t>0501201620160105-02.49.52.863992 -</t>
  </si>
  <si>
    <t>0501201620160105-02.01.22.968295 -</t>
  </si>
  <si>
    <t>0501201620160105-02.01.22.928440 -</t>
  </si>
  <si>
    <t>0401201620160104-15.54.30.258721 -</t>
  </si>
  <si>
    <t>0401201620160104-14.33.18.888363 -</t>
  </si>
  <si>
    <t>0401201620160104-14.33.18.860991 -</t>
  </si>
  <si>
    <t>0401201620160104-10.19.07.230353 -</t>
  </si>
  <si>
    <t>0401201620160104-10.12.38.925180 -</t>
  </si>
  <si>
    <t>0401201620160104-10.00.54.020655 -</t>
  </si>
  <si>
    <t>0401201620160104-02.52.48.632275 -</t>
  </si>
  <si>
    <t>0201201620160102-09.05.48.650142 -</t>
  </si>
  <si>
    <t>3001201620160130-08.43.35.428953 -</t>
  </si>
  <si>
    <t>3001201620160130-08.43.13.677451 -</t>
  </si>
  <si>
    <t>2901201620160129-02.50.53.951142 -</t>
  </si>
  <si>
    <t>2801201620160128-02.50.45.732814 -</t>
  </si>
  <si>
    <t>2701201620160127-08.42.47.425590 -</t>
  </si>
  <si>
    <t>2701201620160127-02.50.20.951036 -</t>
  </si>
  <si>
    <t>2601201620160126-09.23.42.996677 -</t>
  </si>
  <si>
    <t>2501201620160125-04.25.02.982443 -</t>
  </si>
  <si>
    <t>2301201620160123-08.44.13.656521 -</t>
  </si>
  <si>
    <t>2201201620160122-10.36.06.997644 -</t>
  </si>
  <si>
    <t>2201201620160122-09.58.34.094847 -</t>
  </si>
  <si>
    <t>2201201620160122-09.58.33.943516 -</t>
  </si>
  <si>
    <t>2201201620160122-08.44.02.977113 -</t>
  </si>
  <si>
    <t>2001201620160120-15.43.29.550683 -</t>
  </si>
  <si>
    <t>2001201620160120-09.25.33.764691 -</t>
  </si>
  <si>
    <t>2001201620160120-02.50.59.958899 -</t>
  </si>
  <si>
    <t>1901201620160119-02.52.33.819769 -</t>
  </si>
  <si>
    <t>1801201620160118-09.02.52.264122 -</t>
  </si>
  <si>
    <t>1801201620160118-02.52.43.636372 -</t>
  </si>
  <si>
    <t>1601201620160116-08.45.53.623379 -</t>
  </si>
  <si>
    <t>1501201620160115-02.50.34.818379 -</t>
  </si>
  <si>
    <t>1401201620160114-01.32.32.830565 -</t>
  </si>
  <si>
    <t>1301201620160113-11.13.39.133382 -</t>
  </si>
  <si>
    <t>0801201620160108-02.49.06.551713 -</t>
  </si>
  <si>
    <t>0801201620160108-02.49.06.538758 -</t>
  </si>
  <si>
    <t>0701201620160107-14.04.44.049765 -</t>
  </si>
  <si>
    <t>0501201620160105-12.21.01.078991 -</t>
  </si>
  <si>
    <t>0501201620160105-12.21.00.985846 -</t>
  </si>
  <si>
    <t>0501201620160105-09.08.30.160088 -</t>
  </si>
  <si>
    <t>0501201620160105-09.08.30.005424 -</t>
  </si>
  <si>
    <t>0501201620160105-09.08.29.859303 -</t>
  </si>
  <si>
    <t>0501201620160105-09.08.29.728067 -</t>
  </si>
  <si>
    <t>0501201620160105-09.08.29.577945 -</t>
  </si>
  <si>
    <t>0501201620160105-09.08.29.429541 -</t>
  </si>
  <si>
    <t>0501201620160105-09.08.29.281243 -</t>
  </si>
  <si>
    <t>0501201620160105-09.08.29.122835 -</t>
  </si>
  <si>
    <t>0501201620160105-09.08.28.960649 -</t>
  </si>
  <si>
    <t>0501201620160105-02.49.29.048144 -</t>
  </si>
  <si>
    <t>0401201620160104-10.15.08.714820 -</t>
  </si>
  <si>
    <t>0401201620160104-03.42.00.234211 -</t>
  </si>
  <si>
    <t>0401201620160104-03.42.00.205864 -</t>
  </si>
  <si>
    <t>0401201620160104-03.42.00.184406 -</t>
  </si>
  <si>
    <t>0401201620160104-03.42.00.153172 -</t>
  </si>
  <si>
    <t>0401201620160104-03.42.00.129797 -</t>
  </si>
  <si>
    <t>0401201620160104-03.42.00.096904 -</t>
  </si>
  <si>
    <t>0401201620160104-03.42.00.073634 -</t>
  </si>
  <si>
    <t>0401201620160104-03.42.00.050610 -</t>
  </si>
  <si>
    <t>0401201620160104-03.42.00.000652 -</t>
  </si>
  <si>
    <t>0401201620160104-03.41.59.973659 -</t>
  </si>
  <si>
    <t>0401201620160104-03.41.59.945306 -</t>
  </si>
  <si>
    <t>0401201620160104-03.41.59.919716 -</t>
  </si>
  <si>
    <t>0401201620160104-03.41.59.900485 -</t>
  </si>
  <si>
    <t>0401201620160104-03.41.59.879500 -</t>
  </si>
  <si>
    <t>0401201620160104-03.41.59.862101 -</t>
  </si>
  <si>
    <t>0401201620160104-03.41.59.833673 -</t>
  </si>
  <si>
    <t>0401201620160104-03.41.59.814345 -</t>
  </si>
  <si>
    <t>0401201620160104-03.41.59.791554 -</t>
  </si>
  <si>
    <t>0401201620160104-03.41.59.764678 -</t>
  </si>
  <si>
    <t>0401201620160104-03.41.59.737286 -</t>
  </si>
  <si>
    <t>0401201620160104-03.41.59.711022 -</t>
  </si>
  <si>
    <t>0401201620160104-03.41.59.682559 -</t>
  </si>
  <si>
    <t>0401201620160104-03.41.59.660566 -</t>
  </si>
  <si>
    <t>0401201620160104-03.41.59.642035 -</t>
  </si>
  <si>
    <t>0401201620160104-03.41.59.619700 -</t>
  </si>
  <si>
    <t>0401201620160104-03.41.59.599485 -</t>
  </si>
  <si>
    <t>0401201620160104-03.41.59.579372 -</t>
  </si>
  <si>
    <t>0401201620160104-03.41.59.556912 -</t>
  </si>
  <si>
    <t>0401201620160104-03.41.59.532877 -</t>
  </si>
  <si>
    <t>0401201620160104-03.41.59.515200 -</t>
  </si>
  <si>
    <t>0401201620160104-03.41.59.494174 -</t>
  </si>
  <si>
    <t>0401201620160104-03.41.59.473473 -</t>
  </si>
  <si>
    <t>0401201620160104-03.41.59.455974 -</t>
  </si>
  <si>
    <t>0401201620160104-03.41.59.435059 -</t>
  </si>
  <si>
    <t>0401201620160104-03.41.59.416911 -</t>
  </si>
  <si>
    <t>0401201620160104-03.41.59.392557 -</t>
  </si>
  <si>
    <t>0401201620160104-03.41.59.371091 -</t>
  </si>
  <si>
    <t>0401201620160104-03.41.59.352713 -</t>
  </si>
  <si>
    <t>0401201620160104-03.41.59.332050 -</t>
  </si>
  <si>
    <t>0401201620160104-03.41.59.303661 -</t>
  </si>
  <si>
    <t>N° PIECE</t>
  </si>
  <si>
    <t>DATE</t>
  </si>
  <si>
    <t>LIBELLE</t>
  </si>
  <si>
    <t>TYPE DE DEPENSE</t>
  </si>
  <si>
    <t>XXXXXXXXXXXXXXXXXXXXXXXXXXX</t>
  </si>
  <si>
    <t>fevrier</t>
  </si>
  <si>
    <t>aout</t>
  </si>
  <si>
    <t>sept</t>
  </si>
  <si>
    <t>oct</t>
  </si>
  <si>
    <t>nov</t>
  </si>
  <si>
    <t>dec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</si>
</sst>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14" fontId="0" fillId="0" borderId="0" xfId="0" applyNumberFormat="1"/>
    <xf numFmtId="0" fontId="0" fillId="2" borderId="0" xfId="0" applyFill="1"/>
    <xf numFmtId="14" fontId="0" fillId="2" borderId="0" xfId="0" applyNumberFormat="1" applyFill="1"/>
    <xf numFmtId="0" fontId="0" fillId="0" borderId="0" xfId="0" applyFill="1"/>
    <xf numFmtId="4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9"/>
  <sheetViews>
    <sheetView tabSelected="1" workbookViewId="0">
      <selection activeCell="K2" sqref="K2"/>
    </sheetView>
  </sheetViews>
  <sheetFormatPr defaultColWidth="11.42578125" defaultRowHeight="15"/>
  <cols>
    <col min="1" max="1" width="33" customWidth="1"/>
    <col min="2" max="2" width="10" customWidth="1"/>
  </cols>
  <sheetData>
    <row r="1" spans="1:14">
      <c r="A1" s="1"/>
      <c r="B1" s="1"/>
      <c r="C1" s="1" t="s">
        <v>0</v>
      </c>
      <c r="D1" s="1" t="s">
        <v>188</v>
      </c>
      <c r="E1" s="1" t="s">
        <v>1</v>
      </c>
      <c r="F1" s="1" t="s">
        <v>2</v>
      </c>
      <c r="G1" s="1" t="s">
        <v>3</v>
      </c>
      <c r="H1" s="1" t="s">
        <v>4</v>
      </c>
      <c r="I1" s="1" t="s">
        <v>5</v>
      </c>
      <c r="J1" s="1" t="s">
        <v>189</v>
      </c>
      <c r="K1" s="1" t="s">
        <v>190</v>
      </c>
      <c r="L1" s="1" t="s">
        <v>191</v>
      </c>
      <c r="M1" s="1" t="s">
        <v>192</v>
      </c>
      <c r="N1" s="1" t="s">
        <v>193</v>
      </c>
    </row>
    <row r="2" spans="1:14">
      <c r="A2" s="1" t="s">
        <v>6</v>
      </c>
      <c r="B2" s="1">
        <v>1</v>
      </c>
      <c r="C2" s="1">
        <f ca="1">SUMIF(INDIRECT(C$1 &amp; "!D:D"),$B2,INDIRECT(C$1 &amp; "!F:F"))</f>
        <v>-17</v>
      </c>
      <c r="D2" s="1">
        <f t="shared" ref="D2:N2" ca="1" si="0">SUMIF(INDIRECT(D$1 &amp; "!D:D"),$B2,INDIRECT(D$1 &amp; "!F:F"))</f>
        <v>0</v>
      </c>
      <c r="E2" s="1">
        <f t="shared" ca="1" si="0"/>
        <v>0</v>
      </c>
      <c r="F2" s="1">
        <f t="shared" ca="1" si="0"/>
        <v>0</v>
      </c>
      <c r="G2" s="1">
        <f t="shared" ca="1" si="0"/>
        <v>0</v>
      </c>
      <c r="H2" s="1">
        <f t="shared" ca="1" si="0"/>
        <v>0</v>
      </c>
      <c r="I2" s="1">
        <f t="shared" ca="1" si="0"/>
        <v>0</v>
      </c>
      <c r="J2" s="1">
        <f t="shared" ca="1" si="0"/>
        <v>0</v>
      </c>
      <c r="K2" s="1">
        <f t="shared" ca="1" si="0"/>
        <v>0</v>
      </c>
      <c r="L2" s="1">
        <f t="shared" ca="1" si="0"/>
        <v>0</v>
      </c>
      <c r="M2" s="1">
        <f t="shared" ca="1" si="0"/>
        <v>0</v>
      </c>
      <c r="N2" s="1">
        <f t="shared" ca="1" si="0"/>
        <v>0</v>
      </c>
    </row>
    <row r="3" spans="1:14">
      <c r="A3" s="1" t="s">
        <v>7</v>
      </c>
      <c r="B3" s="1">
        <v>2</v>
      </c>
      <c r="C3" s="1">
        <f t="shared" ref="C3:N39" ca="1" si="1">SUMIF(INDIRECT(C$1 &amp; "!D:D"),$B3,INDIRECT(C$1 &amp; "!F:F"))</f>
        <v>-109.83000000000001</v>
      </c>
      <c r="D3" s="1">
        <f t="shared" ca="1" si="1"/>
        <v>0</v>
      </c>
      <c r="E3" s="1">
        <f t="shared" ca="1" si="1"/>
        <v>0</v>
      </c>
      <c r="F3" s="1">
        <f t="shared" ca="1" si="1"/>
        <v>0</v>
      </c>
      <c r="G3" s="1">
        <f t="shared" ca="1" si="1"/>
        <v>0</v>
      </c>
      <c r="H3" s="1">
        <f t="shared" ca="1" si="1"/>
        <v>0</v>
      </c>
      <c r="I3" s="1">
        <f t="shared" ca="1" si="1"/>
        <v>0</v>
      </c>
      <c r="J3" s="1">
        <f t="shared" ca="1" si="1"/>
        <v>0</v>
      </c>
      <c r="K3" s="1">
        <f t="shared" ca="1" si="1"/>
        <v>0</v>
      </c>
      <c r="L3" s="1">
        <f t="shared" ca="1" si="1"/>
        <v>0</v>
      </c>
      <c r="M3" s="1">
        <f t="shared" ca="1" si="1"/>
        <v>0</v>
      </c>
      <c r="N3" s="1">
        <f t="shared" ca="1" si="1"/>
        <v>0</v>
      </c>
    </row>
    <row r="4" spans="1:14">
      <c r="A4" s="1" t="s">
        <v>8</v>
      </c>
      <c r="B4" s="1">
        <v>3</v>
      </c>
      <c r="C4" s="1">
        <f t="shared" ca="1" si="1"/>
        <v>-5937.09</v>
      </c>
      <c r="D4" s="1">
        <f t="shared" ca="1" si="1"/>
        <v>0</v>
      </c>
      <c r="E4" s="1">
        <f t="shared" ca="1" si="1"/>
        <v>0</v>
      </c>
      <c r="F4" s="1">
        <f t="shared" ca="1" si="1"/>
        <v>0</v>
      </c>
      <c r="G4" s="1">
        <f t="shared" ca="1" si="1"/>
        <v>0</v>
      </c>
      <c r="H4" s="1">
        <f t="shared" ca="1" si="1"/>
        <v>0</v>
      </c>
      <c r="I4" s="1">
        <f t="shared" ca="1" si="1"/>
        <v>0</v>
      </c>
      <c r="J4" s="1">
        <f t="shared" ca="1" si="1"/>
        <v>0</v>
      </c>
      <c r="K4" s="1">
        <f t="shared" ca="1" si="1"/>
        <v>0</v>
      </c>
      <c r="L4" s="1">
        <f t="shared" ca="1" si="1"/>
        <v>0</v>
      </c>
      <c r="M4" s="1">
        <f t="shared" ca="1" si="1"/>
        <v>0</v>
      </c>
      <c r="N4" s="1">
        <f t="shared" ca="1" si="1"/>
        <v>0</v>
      </c>
    </row>
    <row r="5" spans="1:14">
      <c r="A5" s="1" t="s">
        <v>9</v>
      </c>
      <c r="B5" s="1">
        <v>4</v>
      </c>
      <c r="C5" s="1">
        <f t="shared" ca="1" si="1"/>
        <v>-1914.04</v>
      </c>
      <c r="D5" s="1">
        <f t="shared" ca="1" si="1"/>
        <v>0</v>
      </c>
      <c r="E5" s="1">
        <f t="shared" ca="1" si="1"/>
        <v>0</v>
      </c>
      <c r="F5" s="1">
        <f t="shared" ca="1" si="1"/>
        <v>0</v>
      </c>
      <c r="G5" s="1">
        <f t="shared" ca="1" si="1"/>
        <v>0</v>
      </c>
      <c r="H5" s="1">
        <f t="shared" ca="1" si="1"/>
        <v>0</v>
      </c>
      <c r="I5" s="1">
        <f t="shared" ca="1" si="1"/>
        <v>0</v>
      </c>
      <c r="J5" s="1">
        <f t="shared" ca="1" si="1"/>
        <v>0</v>
      </c>
      <c r="K5" s="1">
        <f t="shared" ca="1" si="1"/>
        <v>0</v>
      </c>
      <c r="L5" s="1">
        <f t="shared" ca="1" si="1"/>
        <v>0</v>
      </c>
      <c r="M5" s="1">
        <f t="shared" ca="1" si="1"/>
        <v>0</v>
      </c>
      <c r="N5" s="1">
        <f t="shared" ca="1" si="1"/>
        <v>0</v>
      </c>
    </row>
    <row r="6" spans="1:14">
      <c r="A6" s="1" t="s">
        <v>10</v>
      </c>
      <c r="B6" s="1">
        <v>5</v>
      </c>
      <c r="C6" s="1">
        <f t="shared" ca="1" si="1"/>
        <v>-126.9</v>
      </c>
      <c r="D6" s="1">
        <f t="shared" ca="1" si="1"/>
        <v>0</v>
      </c>
      <c r="E6" s="1">
        <f t="shared" ca="1" si="1"/>
        <v>0</v>
      </c>
      <c r="F6" s="1">
        <f t="shared" ca="1" si="1"/>
        <v>0</v>
      </c>
      <c r="G6" s="1">
        <f t="shared" ca="1" si="1"/>
        <v>0</v>
      </c>
      <c r="H6" s="1">
        <f t="shared" ca="1" si="1"/>
        <v>0</v>
      </c>
      <c r="I6" s="1">
        <f t="shared" ca="1" si="1"/>
        <v>0</v>
      </c>
      <c r="J6" s="1">
        <f t="shared" ca="1" si="1"/>
        <v>0</v>
      </c>
      <c r="K6" s="1">
        <f t="shared" ca="1" si="1"/>
        <v>0</v>
      </c>
      <c r="L6" s="1">
        <f t="shared" ca="1" si="1"/>
        <v>0</v>
      </c>
      <c r="M6" s="1">
        <f t="shared" ca="1" si="1"/>
        <v>0</v>
      </c>
      <c r="N6" s="1">
        <f t="shared" ca="1" si="1"/>
        <v>0</v>
      </c>
    </row>
    <row r="7" spans="1:14">
      <c r="A7" s="1" t="s">
        <v>11</v>
      </c>
      <c r="B7" s="1">
        <v>6</v>
      </c>
      <c r="C7" s="1">
        <f t="shared" ca="1" si="1"/>
        <v>-209.95999999999998</v>
      </c>
      <c r="D7" s="1">
        <f t="shared" ca="1" si="1"/>
        <v>0</v>
      </c>
      <c r="E7" s="1">
        <f t="shared" ca="1" si="1"/>
        <v>0</v>
      </c>
      <c r="F7" s="1">
        <f t="shared" ca="1" si="1"/>
        <v>0</v>
      </c>
      <c r="G7" s="1">
        <f t="shared" ca="1" si="1"/>
        <v>0</v>
      </c>
      <c r="H7" s="1">
        <f t="shared" ca="1" si="1"/>
        <v>0</v>
      </c>
      <c r="I7" s="1">
        <f t="shared" ca="1" si="1"/>
        <v>0</v>
      </c>
      <c r="J7" s="1">
        <f t="shared" ca="1" si="1"/>
        <v>0</v>
      </c>
      <c r="K7" s="1">
        <f t="shared" ca="1" si="1"/>
        <v>0</v>
      </c>
      <c r="L7" s="1">
        <f t="shared" ca="1" si="1"/>
        <v>0</v>
      </c>
      <c r="M7" s="1">
        <f t="shared" ca="1" si="1"/>
        <v>0</v>
      </c>
      <c r="N7" s="1">
        <f t="shared" ca="1" si="1"/>
        <v>0</v>
      </c>
    </row>
    <row r="8" spans="1:14">
      <c r="A8" s="1" t="s">
        <v>12</v>
      </c>
      <c r="B8" s="1">
        <v>7</v>
      </c>
      <c r="C8" s="1">
        <f t="shared" ca="1" si="1"/>
        <v>0</v>
      </c>
      <c r="D8" s="1">
        <f t="shared" ca="1" si="1"/>
        <v>0</v>
      </c>
      <c r="E8" s="1">
        <f t="shared" ca="1" si="1"/>
        <v>0</v>
      </c>
      <c r="F8" s="1">
        <f t="shared" ca="1" si="1"/>
        <v>0</v>
      </c>
      <c r="G8" s="1">
        <f t="shared" ca="1" si="1"/>
        <v>0</v>
      </c>
      <c r="H8" s="1">
        <f t="shared" ca="1" si="1"/>
        <v>0</v>
      </c>
      <c r="I8" s="1">
        <f t="shared" ca="1" si="1"/>
        <v>0</v>
      </c>
      <c r="J8" s="1">
        <f t="shared" ca="1" si="1"/>
        <v>0</v>
      </c>
      <c r="K8" s="1">
        <f t="shared" ca="1" si="1"/>
        <v>0</v>
      </c>
      <c r="L8" s="1">
        <f t="shared" ca="1" si="1"/>
        <v>0</v>
      </c>
      <c r="M8" s="1">
        <f t="shared" ca="1" si="1"/>
        <v>0</v>
      </c>
      <c r="N8" s="1">
        <f t="shared" ca="1" si="1"/>
        <v>0</v>
      </c>
    </row>
    <row r="9" spans="1:14">
      <c r="A9" s="1" t="s">
        <v>13</v>
      </c>
      <c r="B9" s="1">
        <v>8</v>
      </c>
      <c r="C9" s="1">
        <f t="shared" ca="1" si="1"/>
        <v>-67.08</v>
      </c>
      <c r="D9" s="1">
        <f t="shared" ca="1" si="1"/>
        <v>0</v>
      </c>
      <c r="E9" s="1">
        <f t="shared" ca="1" si="1"/>
        <v>0</v>
      </c>
      <c r="F9" s="1">
        <f t="shared" ca="1" si="1"/>
        <v>0</v>
      </c>
      <c r="G9" s="1">
        <f t="shared" ca="1" si="1"/>
        <v>0</v>
      </c>
      <c r="H9" s="1">
        <f t="shared" ca="1" si="1"/>
        <v>0</v>
      </c>
      <c r="I9" s="1">
        <f t="shared" ca="1" si="1"/>
        <v>0</v>
      </c>
      <c r="J9" s="1">
        <f t="shared" ca="1" si="1"/>
        <v>0</v>
      </c>
      <c r="K9" s="1">
        <f t="shared" ca="1" si="1"/>
        <v>0</v>
      </c>
      <c r="L9" s="1">
        <f t="shared" ca="1" si="1"/>
        <v>0</v>
      </c>
      <c r="M9" s="1">
        <f t="shared" ca="1" si="1"/>
        <v>0</v>
      </c>
      <c r="N9" s="1">
        <f t="shared" ca="1" si="1"/>
        <v>0</v>
      </c>
    </row>
    <row r="10" spans="1:14">
      <c r="A10" s="1" t="s">
        <v>14</v>
      </c>
      <c r="B10" s="1">
        <v>9</v>
      </c>
      <c r="C10" s="1">
        <f t="shared" ca="1" si="1"/>
        <v>-792.11</v>
      </c>
      <c r="D10" s="1">
        <f t="shared" ca="1" si="1"/>
        <v>0</v>
      </c>
      <c r="E10" s="1">
        <f t="shared" ca="1" si="1"/>
        <v>0</v>
      </c>
      <c r="F10" s="1">
        <f t="shared" ca="1" si="1"/>
        <v>0</v>
      </c>
      <c r="G10" s="1">
        <f t="shared" ca="1" si="1"/>
        <v>0</v>
      </c>
      <c r="H10" s="1">
        <f t="shared" ca="1" si="1"/>
        <v>0</v>
      </c>
      <c r="I10" s="1">
        <f t="shared" ca="1" si="1"/>
        <v>0</v>
      </c>
      <c r="J10" s="1">
        <f t="shared" ca="1" si="1"/>
        <v>0</v>
      </c>
      <c r="K10" s="1">
        <f t="shared" ca="1" si="1"/>
        <v>0</v>
      </c>
      <c r="L10" s="1">
        <f t="shared" ca="1" si="1"/>
        <v>0</v>
      </c>
      <c r="M10" s="1">
        <f t="shared" ca="1" si="1"/>
        <v>0</v>
      </c>
      <c r="N10" s="1">
        <f t="shared" ca="1" si="1"/>
        <v>0</v>
      </c>
    </row>
    <row r="11" spans="1:14">
      <c r="A11" s="1" t="s">
        <v>15</v>
      </c>
      <c r="B11" s="1">
        <v>10</v>
      </c>
      <c r="C11" s="1">
        <f t="shared" ca="1" si="1"/>
        <v>-281.53999999999996</v>
      </c>
      <c r="D11" s="1">
        <f t="shared" ca="1" si="1"/>
        <v>0</v>
      </c>
      <c r="E11" s="1">
        <f t="shared" ca="1" si="1"/>
        <v>0</v>
      </c>
      <c r="F11" s="1">
        <f t="shared" ca="1" si="1"/>
        <v>0</v>
      </c>
      <c r="G11" s="1">
        <f t="shared" ca="1" si="1"/>
        <v>0</v>
      </c>
      <c r="H11" s="1">
        <f t="shared" ca="1" si="1"/>
        <v>0</v>
      </c>
      <c r="I11" s="1">
        <f t="shared" ca="1" si="1"/>
        <v>0</v>
      </c>
      <c r="J11" s="1">
        <f t="shared" ca="1" si="1"/>
        <v>0</v>
      </c>
      <c r="K11" s="1">
        <f t="shared" ca="1" si="1"/>
        <v>0</v>
      </c>
      <c r="L11" s="1">
        <f t="shared" ca="1" si="1"/>
        <v>0</v>
      </c>
      <c r="M11" s="1">
        <f t="shared" ca="1" si="1"/>
        <v>0</v>
      </c>
      <c r="N11" s="1">
        <f t="shared" ca="1" si="1"/>
        <v>0</v>
      </c>
    </row>
    <row r="12" spans="1:14">
      <c r="A12" s="1" t="s">
        <v>16</v>
      </c>
      <c r="B12" s="1">
        <v>11</v>
      </c>
      <c r="C12" s="1">
        <f t="shared" ca="1" si="1"/>
        <v>-161.47</v>
      </c>
      <c r="D12" s="1">
        <f t="shared" ca="1" si="1"/>
        <v>0</v>
      </c>
      <c r="E12" s="1">
        <f t="shared" ca="1" si="1"/>
        <v>0</v>
      </c>
      <c r="F12" s="1">
        <f t="shared" ca="1" si="1"/>
        <v>0</v>
      </c>
      <c r="G12" s="1">
        <f t="shared" ca="1" si="1"/>
        <v>0</v>
      </c>
      <c r="H12" s="1">
        <f t="shared" ca="1" si="1"/>
        <v>0</v>
      </c>
      <c r="I12" s="1">
        <f t="shared" ca="1" si="1"/>
        <v>0</v>
      </c>
      <c r="J12" s="1">
        <f t="shared" ca="1" si="1"/>
        <v>0</v>
      </c>
      <c r="K12" s="1">
        <f t="shared" ca="1" si="1"/>
        <v>0</v>
      </c>
      <c r="L12" s="1">
        <f t="shared" ca="1" si="1"/>
        <v>0</v>
      </c>
      <c r="M12" s="1">
        <f t="shared" ca="1" si="1"/>
        <v>0</v>
      </c>
      <c r="N12" s="1">
        <f t="shared" ca="1" si="1"/>
        <v>0</v>
      </c>
    </row>
    <row r="13" spans="1:14">
      <c r="A13" s="1" t="s">
        <v>17</v>
      </c>
      <c r="B13" s="1">
        <v>12</v>
      </c>
      <c r="C13" s="1">
        <f t="shared" ca="1" si="1"/>
        <v>-107.71</v>
      </c>
      <c r="D13" s="1">
        <f t="shared" ca="1" si="1"/>
        <v>0</v>
      </c>
      <c r="E13" s="1">
        <f t="shared" ca="1" si="1"/>
        <v>0</v>
      </c>
      <c r="F13" s="1">
        <f t="shared" ca="1" si="1"/>
        <v>0</v>
      </c>
      <c r="G13" s="1">
        <f t="shared" ca="1" si="1"/>
        <v>0</v>
      </c>
      <c r="H13" s="1">
        <f t="shared" ca="1" si="1"/>
        <v>0</v>
      </c>
      <c r="I13" s="1">
        <f t="shared" ca="1" si="1"/>
        <v>0</v>
      </c>
      <c r="J13" s="1">
        <f t="shared" ca="1" si="1"/>
        <v>0</v>
      </c>
      <c r="K13" s="1">
        <f t="shared" ca="1" si="1"/>
        <v>0</v>
      </c>
      <c r="L13" s="1">
        <f t="shared" ca="1" si="1"/>
        <v>0</v>
      </c>
      <c r="M13" s="1">
        <f t="shared" ca="1" si="1"/>
        <v>0</v>
      </c>
      <c r="N13" s="1">
        <f t="shared" ca="1" si="1"/>
        <v>0</v>
      </c>
    </row>
    <row r="14" spans="1:14">
      <c r="A14" s="1" t="s">
        <v>18</v>
      </c>
      <c r="B14" s="1">
        <v>13</v>
      </c>
      <c r="C14" s="1">
        <f t="shared" ca="1" si="1"/>
        <v>-1100.21</v>
      </c>
      <c r="D14" s="1">
        <f t="shared" ca="1" si="1"/>
        <v>0</v>
      </c>
      <c r="E14" s="1">
        <f t="shared" ca="1" si="1"/>
        <v>0</v>
      </c>
      <c r="F14" s="1">
        <f t="shared" ca="1" si="1"/>
        <v>0</v>
      </c>
      <c r="G14" s="1">
        <f t="shared" ca="1" si="1"/>
        <v>0</v>
      </c>
      <c r="H14" s="1">
        <f t="shared" ca="1" si="1"/>
        <v>0</v>
      </c>
      <c r="I14" s="1">
        <f t="shared" ca="1" si="1"/>
        <v>0</v>
      </c>
      <c r="J14" s="1">
        <f t="shared" ca="1" si="1"/>
        <v>0</v>
      </c>
      <c r="K14" s="1">
        <f t="shared" ca="1" si="1"/>
        <v>0</v>
      </c>
      <c r="L14" s="1">
        <f t="shared" ca="1" si="1"/>
        <v>0</v>
      </c>
      <c r="M14" s="1">
        <f t="shared" ca="1" si="1"/>
        <v>0</v>
      </c>
      <c r="N14" s="1">
        <f t="shared" ca="1" si="1"/>
        <v>0</v>
      </c>
    </row>
    <row r="15" spans="1:14">
      <c r="A15" s="1" t="s">
        <v>19</v>
      </c>
      <c r="B15" s="1">
        <v>14</v>
      </c>
      <c r="C15" s="1">
        <f t="shared" ca="1" si="1"/>
        <v>551.70000000000005</v>
      </c>
      <c r="D15" s="1">
        <f t="shared" ca="1" si="1"/>
        <v>0</v>
      </c>
      <c r="E15" s="1">
        <f t="shared" ca="1" si="1"/>
        <v>0</v>
      </c>
      <c r="F15" s="1">
        <f t="shared" ca="1" si="1"/>
        <v>0</v>
      </c>
      <c r="G15" s="1">
        <f t="shared" ca="1" si="1"/>
        <v>0</v>
      </c>
      <c r="H15" s="1">
        <f t="shared" ca="1" si="1"/>
        <v>0</v>
      </c>
      <c r="I15" s="1">
        <f t="shared" ca="1" si="1"/>
        <v>0</v>
      </c>
      <c r="J15" s="1">
        <f t="shared" ca="1" si="1"/>
        <v>0</v>
      </c>
      <c r="K15" s="1">
        <f t="shared" ca="1" si="1"/>
        <v>0</v>
      </c>
      <c r="L15" s="1">
        <f t="shared" ca="1" si="1"/>
        <v>0</v>
      </c>
      <c r="M15" s="1">
        <f t="shared" ca="1" si="1"/>
        <v>0</v>
      </c>
      <c r="N15" s="1">
        <f t="shared" ca="1" si="1"/>
        <v>0</v>
      </c>
    </row>
    <row r="16" spans="1:14">
      <c r="A16" s="1" t="s">
        <v>20</v>
      </c>
      <c r="B16" s="1">
        <v>15</v>
      </c>
      <c r="C16" s="1">
        <f t="shared" ca="1" si="1"/>
        <v>-2965.26</v>
      </c>
      <c r="D16" s="1">
        <f t="shared" ca="1" si="1"/>
        <v>0</v>
      </c>
      <c r="E16" s="1">
        <f t="shared" ca="1" si="1"/>
        <v>0</v>
      </c>
      <c r="F16" s="1">
        <f t="shared" ca="1" si="1"/>
        <v>0</v>
      </c>
      <c r="G16" s="1">
        <f t="shared" ca="1" si="1"/>
        <v>0</v>
      </c>
      <c r="H16" s="1">
        <f t="shared" ca="1" si="1"/>
        <v>0</v>
      </c>
      <c r="I16" s="1">
        <f t="shared" ca="1" si="1"/>
        <v>0</v>
      </c>
      <c r="J16" s="1">
        <f t="shared" ca="1" si="1"/>
        <v>0</v>
      </c>
      <c r="K16" s="1">
        <f t="shared" ca="1" si="1"/>
        <v>0</v>
      </c>
      <c r="L16" s="1">
        <f t="shared" ca="1" si="1"/>
        <v>0</v>
      </c>
      <c r="M16" s="1">
        <f t="shared" ca="1" si="1"/>
        <v>0</v>
      </c>
      <c r="N16" s="1">
        <f t="shared" ca="1" si="1"/>
        <v>0</v>
      </c>
    </row>
    <row r="17" spans="1:14">
      <c r="A17" s="1" t="s">
        <v>21</v>
      </c>
      <c r="B17" s="1">
        <v>16</v>
      </c>
      <c r="C17" s="1">
        <f t="shared" ca="1" si="1"/>
        <v>-2481.16</v>
      </c>
      <c r="D17" s="1">
        <f t="shared" ca="1" si="1"/>
        <v>0</v>
      </c>
      <c r="E17" s="1">
        <f t="shared" ca="1" si="1"/>
        <v>0</v>
      </c>
      <c r="F17" s="1">
        <f t="shared" ca="1" si="1"/>
        <v>0</v>
      </c>
      <c r="G17" s="1">
        <f t="shared" ca="1" si="1"/>
        <v>0</v>
      </c>
      <c r="H17" s="1">
        <f t="shared" ca="1" si="1"/>
        <v>0</v>
      </c>
      <c r="I17" s="1">
        <f t="shared" ca="1" si="1"/>
        <v>0</v>
      </c>
      <c r="J17" s="1">
        <f t="shared" ca="1" si="1"/>
        <v>0</v>
      </c>
      <c r="K17" s="1">
        <f t="shared" ca="1" si="1"/>
        <v>0</v>
      </c>
      <c r="L17" s="1">
        <f t="shared" ca="1" si="1"/>
        <v>0</v>
      </c>
      <c r="M17" s="1">
        <f t="shared" ca="1" si="1"/>
        <v>0</v>
      </c>
      <c r="N17" s="1">
        <f t="shared" ca="1" si="1"/>
        <v>0</v>
      </c>
    </row>
    <row r="18" spans="1:14">
      <c r="A18" s="1" t="s">
        <v>22</v>
      </c>
      <c r="B18" s="1">
        <v>17</v>
      </c>
      <c r="C18" s="1">
        <f t="shared" ca="1" si="1"/>
        <v>-22.54</v>
      </c>
      <c r="D18" s="1">
        <f t="shared" ca="1" si="1"/>
        <v>0</v>
      </c>
      <c r="E18" s="1">
        <f t="shared" ca="1" si="1"/>
        <v>0</v>
      </c>
      <c r="F18" s="1">
        <f t="shared" ca="1" si="1"/>
        <v>0</v>
      </c>
      <c r="G18" s="1">
        <f t="shared" ca="1" si="1"/>
        <v>0</v>
      </c>
      <c r="H18" s="1">
        <f t="shared" ca="1" si="1"/>
        <v>0</v>
      </c>
      <c r="I18" s="1">
        <f t="shared" ca="1" si="1"/>
        <v>0</v>
      </c>
      <c r="J18" s="1">
        <f t="shared" ca="1" si="1"/>
        <v>0</v>
      </c>
      <c r="K18" s="1">
        <f t="shared" ca="1" si="1"/>
        <v>0</v>
      </c>
      <c r="L18" s="1">
        <f t="shared" ca="1" si="1"/>
        <v>0</v>
      </c>
      <c r="M18" s="1">
        <f t="shared" ca="1" si="1"/>
        <v>0</v>
      </c>
      <c r="N18" s="1">
        <f t="shared" ca="1" si="1"/>
        <v>0</v>
      </c>
    </row>
    <row r="19" spans="1:14">
      <c r="A19" s="1" t="s">
        <v>23</v>
      </c>
      <c r="B19" s="1">
        <v>18</v>
      </c>
      <c r="C19" s="1">
        <f t="shared" ca="1" si="1"/>
        <v>-784.53</v>
      </c>
      <c r="D19" s="1">
        <f t="shared" ca="1" si="1"/>
        <v>0</v>
      </c>
      <c r="E19" s="1">
        <f t="shared" ca="1" si="1"/>
        <v>0</v>
      </c>
      <c r="F19" s="1">
        <f t="shared" ca="1" si="1"/>
        <v>0</v>
      </c>
      <c r="G19" s="1">
        <f t="shared" ca="1" si="1"/>
        <v>0</v>
      </c>
      <c r="H19" s="1">
        <f t="shared" ca="1" si="1"/>
        <v>0</v>
      </c>
      <c r="I19" s="1">
        <f t="shared" ca="1" si="1"/>
        <v>0</v>
      </c>
      <c r="J19" s="1">
        <f t="shared" ca="1" si="1"/>
        <v>0</v>
      </c>
      <c r="K19" s="1">
        <f t="shared" ca="1" si="1"/>
        <v>0</v>
      </c>
      <c r="L19" s="1">
        <f t="shared" ca="1" si="1"/>
        <v>0</v>
      </c>
      <c r="M19" s="1">
        <f t="shared" ca="1" si="1"/>
        <v>0</v>
      </c>
      <c r="N19" s="1">
        <f t="shared" ca="1" si="1"/>
        <v>0</v>
      </c>
    </row>
    <row r="20" spans="1:14">
      <c r="A20" s="1" t="s">
        <v>24</v>
      </c>
      <c r="B20" s="1">
        <v>19</v>
      </c>
      <c r="C20" s="1">
        <f t="shared" ca="1" si="1"/>
        <v>92.329999999999856</v>
      </c>
      <c r="D20" s="1">
        <f t="shared" ca="1" si="1"/>
        <v>0</v>
      </c>
      <c r="E20" s="1">
        <f t="shared" ca="1" si="1"/>
        <v>0</v>
      </c>
      <c r="F20" s="1">
        <f t="shared" ca="1" si="1"/>
        <v>0</v>
      </c>
      <c r="G20" s="1">
        <f t="shared" ca="1" si="1"/>
        <v>0</v>
      </c>
      <c r="H20" s="1">
        <f t="shared" ca="1" si="1"/>
        <v>0</v>
      </c>
      <c r="I20" s="1">
        <f t="shared" ca="1" si="1"/>
        <v>0</v>
      </c>
      <c r="J20" s="1">
        <f t="shared" ca="1" si="1"/>
        <v>0</v>
      </c>
      <c r="K20" s="1">
        <f t="shared" ca="1" si="1"/>
        <v>0</v>
      </c>
      <c r="L20" s="1">
        <f t="shared" ca="1" si="1"/>
        <v>0</v>
      </c>
      <c r="M20" s="1">
        <f t="shared" ca="1" si="1"/>
        <v>0</v>
      </c>
      <c r="N20" s="1">
        <f t="shared" ca="1" si="1"/>
        <v>0</v>
      </c>
    </row>
    <row r="21" spans="1:14">
      <c r="A21" s="1" t="s">
        <v>25</v>
      </c>
      <c r="B21" s="1">
        <v>21</v>
      </c>
      <c r="C21" s="1">
        <f t="shared" ca="1" si="1"/>
        <v>-403.23999999999995</v>
      </c>
      <c r="D21" s="1">
        <f t="shared" ca="1" si="1"/>
        <v>0</v>
      </c>
      <c r="E21" s="1">
        <f t="shared" ca="1" si="1"/>
        <v>0</v>
      </c>
      <c r="F21" s="1">
        <f t="shared" ca="1" si="1"/>
        <v>0</v>
      </c>
      <c r="G21" s="1">
        <f t="shared" ca="1" si="1"/>
        <v>0</v>
      </c>
      <c r="H21" s="1">
        <f t="shared" ca="1" si="1"/>
        <v>0</v>
      </c>
      <c r="I21" s="1">
        <f t="shared" ca="1" si="1"/>
        <v>0</v>
      </c>
      <c r="J21" s="1">
        <f t="shared" ca="1" si="1"/>
        <v>0</v>
      </c>
      <c r="K21" s="1">
        <f t="shared" ca="1" si="1"/>
        <v>0</v>
      </c>
      <c r="L21" s="1">
        <f t="shared" ca="1" si="1"/>
        <v>0</v>
      </c>
      <c r="M21" s="1">
        <f t="shared" ca="1" si="1"/>
        <v>0</v>
      </c>
      <c r="N21" s="1">
        <f t="shared" ca="1" si="1"/>
        <v>0</v>
      </c>
    </row>
    <row r="22" spans="1:14">
      <c r="A22" s="1" t="s">
        <v>26</v>
      </c>
      <c r="B22" s="1">
        <v>22</v>
      </c>
      <c r="C22" s="1">
        <f t="shared" ca="1" si="1"/>
        <v>-1154.75</v>
      </c>
      <c r="D22" s="1">
        <f t="shared" ca="1" si="1"/>
        <v>0</v>
      </c>
      <c r="E22" s="1">
        <f t="shared" ca="1" si="1"/>
        <v>0</v>
      </c>
      <c r="F22" s="1">
        <f t="shared" ca="1" si="1"/>
        <v>0</v>
      </c>
      <c r="G22" s="1">
        <f t="shared" ca="1" si="1"/>
        <v>0</v>
      </c>
      <c r="H22" s="1">
        <f t="shared" ca="1" si="1"/>
        <v>0</v>
      </c>
      <c r="I22" s="1">
        <f t="shared" ca="1" si="1"/>
        <v>0</v>
      </c>
      <c r="J22" s="1">
        <f t="shared" ca="1" si="1"/>
        <v>0</v>
      </c>
      <c r="K22" s="1">
        <f t="shared" ca="1" si="1"/>
        <v>0</v>
      </c>
      <c r="L22" s="1">
        <f t="shared" ca="1" si="1"/>
        <v>0</v>
      </c>
      <c r="M22" s="1">
        <f t="shared" ref="D22:N37" ca="1" si="2">SUMIF(INDIRECT(M$1 &amp; "!D:D"),$B22,INDIRECT(M$1 &amp; "!F:F"))</f>
        <v>0</v>
      </c>
      <c r="N22" s="1">
        <f t="shared" ca="1" si="2"/>
        <v>0</v>
      </c>
    </row>
    <row r="23" spans="1:14">
      <c r="A23" s="1" t="s">
        <v>27</v>
      </c>
      <c r="B23" s="1">
        <v>23</v>
      </c>
      <c r="C23" s="1">
        <f t="shared" ca="1" si="1"/>
        <v>-3652</v>
      </c>
      <c r="D23" s="1">
        <f t="shared" ca="1" si="2"/>
        <v>0</v>
      </c>
      <c r="E23" s="1">
        <f t="shared" ca="1" si="2"/>
        <v>0</v>
      </c>
      <c r="F23" s="1">
        <f t="shared" ca="1" si="2"/>
        <v>0</v>
      </c>
      <c r="G23" s="1">
        <f t="shared" ca="1" si="2"/>
        <v>0</v>
      </c>
      <c r="H23" s="1">
        <f t="shared" ca="1" si="2"/>
        <v>0</v>
      </c>
      <c r="I23" s="1">
        <f t="shared" ca="1" si="2"/>
        <v>0</v>
      </c>
      <c r="J23" s="1">
        <f t="shared" ca="1" si="2"/>
        <v>0</v>
      </c>
      <c r="K23" s="1">
        <f t="shared" ca="1" si="2"/>
        <v>0</v>
      </c>
      <c r="L23" s="1">
        <f t="shared" ca="1" si="2"/>
        <v>0</v>
      </c>
      <c r="M23" s="1">
        <f t="shared" ca="1" si="2"/>
        <v>0</v>
      </c>
      <c r="N23" s="1">
        <f t="shared" ca="1" si="2"/>
        <v>0</v>
      </c>
    </row>
    <row r="24" spans="1:14">
      <c r="A24" s="1" t="s">
        <v>28</v>
      </c>
      <c r="B24" s="1">
        <v>25</v>
      </c>
      <c r="C24" s="1">
        <f t="shared" ca="1" si="1"/>
        <v>-499</v>
      </c>
      <c r="D24" s="1">
        <f t="shared" ca="1" si="2"/>
        <v>0</v>
      </c>
      <c r="E24" s="1">
        <f t="shared" ca="1" si="2"/>
        <v>0</v>
      </c>
      <c r="F24" s="1">
        <f t="shared" ca="1" si="2"/>
        <v>0</v>
      </c>
      <c r="G24" s="1">
        <f t="shared" ca="1" si="2"/>
        <v>0</v>
      </c>
      <c r="H24" s="1">
        <f t="shared" ca="1" si="2"/>
        <v>0</v>
      </c>
      <c r="I24" s="1">
        <f t="shared" ca="1" si="2"/>
        <v>0</v>
      </c>
      <c r="J24" s="1">
        <f t="shared" ca="1" si="2"/>
        <v>0</v>
      </c>
      <c r="K24" s="1">
        <f t="shared" ca="1" si="2"/>
        <v>0</v>
      </c>
      <c r="L24" s="1">
        <f t="shared" ca="1" si="2"/>
        <v>0</v>
      </c>
      <c r="M24" s="1">
        <f t="shared" ca="1" si="2"/>
        <v>0</v>
      </c>
      <c r="N24" s="1">
        <f t="shared" ca="1" si="2"/>
        <v>0</v>
      </c>
    </row>
    <row r="25" spans="1:14">
      <c r="A25" s="1" t="s">
        <v>29</v>
      </c>
      <c r="B25" s="1">
        <v>26</v>
      </c>
      <c r="C25" s="1">
        <f t="shared" ca="1" si="1"/>
        <v>-619.95000000000005</v>
      </c>
      <c r="D25" s="1">
        <f t="shared" ca="1" si="2"/>
        <v>0</v>
      </c>
      <c r="E25" s="1">
        <f t="shared" ca="1" si="2"/>
        <v>0</v>
      </c>
      <c r="F25" s="1">
        <f t="shared" ca="1" si="2"/>
        <v>0</v>
      </c>
      <c r="G25" s="1">
        <f t="shared" ca="1" si="2"/>
        <v>0</v>
      </c>
      <c r="H25" s="1">
        <f t="shared" ca="1" si="2"/>
        <v>0</v>
      </c>
      <c r="I25" s="1">
        <f t="shared" ca="1" si="2"/>
        <v>0</v>
      </c>
      <c r="J25" s="1">
        <f t="shared" ca="1" si="2"/>
        <v>0</v>
      </c>
      <c r="K25" s="1">
        <f t="shared" ca="1" si="2"/>
        <v>0</v>
      </c>
      <c r="L25" s="1">
        <f t="shared" ca="1" si="2"/>
        <v>0</v>
      </c>
      <c r="M25" s="1">
        <f t="shared" ca="1" si="2"/>
        <v>0</v>
      </c>
      <c r="N25" s="1">
        <f t="shared" ca="1" si="2"/>
        <v>0</v>
      </c>
    </row>
    <row r="26" spans="1:14">
      <c r="A26" s="1" t="s">
        <v>30</v>
      </c>
      <c r="B26" s="1">
        <v>27</v>
      </c>
      <c r="C26" s="1">
        <f t="shared" ca="1" si="1"/>
        <v>-10663</v>
      </c>
      <c r="D26" s="1">
        <f t="shared" ca="1" si="2"/>
        <v>0</v>
      </c>
      <c r="E26" s="1">
        <f t="shared" ca="1" si="2"/>
        <v>0</v>
      </c>
      <c r="F26" s="1">
        <f t="shared" ca="1" si="2"/>
        <v>0</v>
      </c>
      <c r="G26" s="1">
        <f t="shared" ca="1" si="2"/>
        <v>0</v>
      </c>
      <c r="H26" s="1">
        <f t="shared" ca="1" si="2"/>
        <v>0</v>
      </c>
      <c r="I26" s="1">
        <f t="shared" ca="1" si="2"/>
        <v>0</v>
      </c>
      <c r="J26" s="1">
        <f t="shared" ca="1" si="2"/>
        <v>0</v>
      </c>
      <c r="K26" s="1">
        <f t="shared" ca="1" si="2"/>
        <v>0</v>
      </c>
      <c r="L26" s="1">
        <f t="shared" ca="1" si="2"/>
        <v>0</v>
      </c>
      <c r="M26" s="1">
        <f t="shared" ca="1" si="2"/>
        <v>0</v>
      </c>
      <c r="N26" s="1">
        <f t="shared" ca="1" si="2"/>
        <v>0</v>
      </c>
    </row>
    <row r="27" spans="1:14">
      <c r="A27" s="1" t="s">
        <v>31</v>
      </c>
      <c r="B27" s="1">
        <v>28</v>
      </c>
      <c r="C27" s="1">
        <f t="shared" ca="1" si="1"/>
        <v>-444.1</v>
      </c>
      <c r="D27" s="1">
        <f t="shared" ca="1" si="2"/>
        <v>0</v>
      </c>
      <c r="E27" s="1">
        <f t="shared" ca="1" si="2"/>
        <v>0</v>
      </c>
      <c r="F27" s="1">
        <f t="shared" ca="1" si="2"/>
        <v>0</v>
      </c>
      <c r="G27" s="1">
        <f t="shared" ca="1" si="2"/>
        <v>0</v>
      </c>
      <c r="H27" s="1">
        <f t="shared" ca="1" si="2"/>
        <v>0</v>
      </c>
      <c r="I27" s="1">
        <f t="shared" ca="1" si="2"/>
        <v>0</v>
      </c>
      <c r="J27" s="1">
        <f t="shared" ca="1" si="2"/>
        <v>0</v>
      </c>
      <c r="K27" s="1">
        <f t="shared" ca="1" si="2"/>
        <v>0</v>
      </c>
      <c r="L27" s="1">
        <f t="shared" ca="1" si="2"/>
        <v>0</v>
      </c>
      <c r="M27" s="1">
        <f t="shared" ca="1" si="2"/>
        <v>0</v>
      </c>
      <c r="N27" s="1">
        <f t="shared" ca="1" si="2"/>
        <v>0</v>
      </c>
    </row>
    <row r="28" spans="1:14">
      <c r="A28" s="1" t="s">
        <v>32</v>
      </c>
      <c r="B28" s="1">
        <v>29</v>
      </c>
      <c r="C28" s="1">
        <f t="shared" ca="1" si="1"/>
        <v>-196.92000000000002</v>
      </c>
      <c r="D28" s="1">
        <f t="shared" ca="1" si="2"/>
        <v>0</v>
      </c>
      <c r="E28" s="1">
        <f t="shared" ca="1" si="2"/>
        <v>0</v>
      </c>
      <c r="F28" s="1">
        <f t="shared" ca="1" si="2"/>
        <v>0</v>
      </c>
      <c r="G28" s="1">
        <f t="shared" ca="1" si="2"/>
        <v>0</v>
      </c>
      <c r="H28" s="1">
        <f t="shared" ca="1" si="2"/>
        <v>0</v>
      </c>
      <c r="I28" s="1">
        <f t="shared" ca="1" si="2"/>
        <v>0</v>
      </c>
      <c r="J28" s="1">
        <f t="shared" ca="1" si="2"/>
        <v>0</v>
      </c>
      <c r="K28" s="1">
        <f t="shared" ca="1" si="2"/>
        <v>0</v>
      </c>
      <c r="L28" s="1">
        <f t="shared" ca="1" si="2"/>
        <v>0</v>
      </c>
      <c r="M28" s="1">
        <f t="shared" ca="1" si="2"/>
        <v>0</v>
      </c>
      <c r="N28" s="1">
        <f t="shared" ca="1" si="2"/>
        <v>0</v>
      </c>
    </row>
    <row r="29" spans="1:14">
      <c r="A29" s="1" t="s">
        <v>33</v>
      </c>
      <c r="B29" s="1">
        <v>30</v>
      </c>
      <c r="C29" s="1">
        <f t="shared" ca="1" si="1"/>
        <v>-983.37</v>
      </c>
      <c r="D29" s="1">
        <f t="shared" ca="1" si="2"/>
        <v>0</v>
      </c>
      <c r="E29" s="1">
        <f t="shared" ca="1" si="2"/>
        <v>0</v>
      </c>
      <c r="F29" s="1">
        <f t="shared" ca="1" si="2"/>
        <v>0</v>
      </c>
      <c r="G29" s="1">
        <f t="shared" ca="1" si="2"/>
        <v>0</v>
      </c>
      <c r="H29" s="1">
        <f t="shared" ca="1" si="2"/>
        <v>0</v>
      </c>
      <c r="I29" s="1">
        <f t="shared" ca="1" si="2"/>
        <v>0</v>
      </c>
      <c r="J29" s="1">
        <f t="shared" ca="1" si="2"/>
        <v>0</v>
      </c>
      <c r="K29" s="1">
        <f t="shared" ca="1" si="2"/>
        <v>0</v>
      </c>
      <c r="L29" s="1">
        <f t="shared" ca="1" si="2"/>
        <v>0</v>
      </c>
      <c r="M29" s="1">
        <f t="shared" ca="1" si="2"/>
        <v>0</v>
      </c>
      <c r="N29" s="1">
        <f t="shared" ca="1" si="2"/>
        <v>0</v>
      </c>
    </row>
    <row r="30" spans="1:14">
      <c r="A30" s="1" t="s">
        <v>34</v>
      </c>
      <c r="B30" s="1">
        <v>31</v>
      </c>
      <c r="C30" s="1">
        <f t="shared" ca="1" si="1"/>
        <v>-617.48000000000013</v>
      </c>
      <c r="D30" s="1">
        <f t="shared" ca="1" si="2"/>
        <v>0</v>
      </c>
      <c r="E30" s="1">
        <f t="shared" ca="1" si="2"/>
        <v>0</v>
      </c>
      <c r="F30" s="1">
        <f t="shared" ca="1" si="2"/>
        <v>0</v>
      </c>
      <c r="G30" s="1">
        <f t="shared" ca="1" si="2"/>
        <v>0</v>
      </c>
      <c r="H30" s="1">
        <f t="shared" ca="1" si="2"/>
        <v>0</v>
      </c>
      <c r="I30" s="1">
        <f t="shared" ca="1" si="2"/>
        <v>0</v>
      </c>
      <c r="J30" s="1">
        <f t="shared" ca="1" si="2"/>
        <v>0</v>
      </c>
      <c r="K30" s="1">
        <f t="shared" ca="1" si="2"/>
        <v>0</v>
      </c>
      <c r="L30" s="1">
        <f t="shared" ca="1" si="2"/>
        <v>0</v>
      </c>
      <c r="M30" s="1">
        <f t="shared" ca="1" si="2"/>
        <v>0</v>
      </c>
      <c r="N30" s="1">
        <f t="shared" ca="1" si="2"/>
        <v>0</v>
      </c>
    </row>
    <row r="31" spans="1:14">
      <c r="A31" s="1" t="s">
        <v>35</v>
      </c>
      <c r="B31" s="1">
        <v>32</v>
      </c>
      <c r="C31" s="1">
        <f t="shared" ca="1" si="1"/>
        <v>-4487.8599999999997</v>
      </c>
      <c r="D31" s="1">
        <f t="shared" ca="1" si="2"/>
        <v>0</v>
      </c>
      <c r="E31" s="1">
        <f t="shared" ca="1" si="2"/>
        <v>0</v>
      </c>
      <c r="F31" s="1">
        <f t="shared" ca="1" si="2"/>
        <v>0</v>
      </c>
      <c r="G31" s="1">
        <f t="shared" ca="1" si="2"/>
        <v>0</v>
      </c>
      <c r="H31" s="1">
        <f t="shared" ca="1" si="2"/>
        <v>0</v>
      </c>
      <c r="I31" s="1">
        <f t="shared" ca="1" si="2"/>
        <v>0</v>
      </c>
      <c r="J31" s="1">
        <f t="shared" ca="1" si="2"/>
        <v>0</v>
      </c>
      <c r="K31" s="1">
        <f t="shared" ca="1" si="2"/>
        <v>0</v>
      </c>
      <c r="L31" s="1">
        <f t="shared" ca="1" si="2"/>
        <v>0</v>
      </c>
      <c r="M31" s="1">
        <f t="shared" ca="1" si="2"/>
        <v>0</v>
      </c>
      <c r="N31" s="1">
        <f t="shared" ca="1" si="2"/>
        <v>0</v>
      </c>
    </row>
    <row r="32" spans="1:14">
      <c r="A32" s="1" t="s">
        <v>36</v>
      </c>
      <c r="B32" s="1">
        <v>33</v>
      </c>
      <c r="C32" s="1">
        <f t="shared" ca="1" si="1"/>
        <v>-1435.57</v>
      </c>
      <c r="D32" s="1">
        <f t="shared" ca="1" si="2"/>
        <v>0</v>
      </c>
      <c r="E32" s="1">
        <f t="shared" ca="1" si="2"/>
        <v>0</v>
      </c>
      <c r="F32" s="1">
        <f t="shared" ca="1" si="2"/>
        <v>0</v>
      </c>
      <c r="G32" s="1">
        <f t="shared" ca="1" si="2"/>
        <v>0</v>
      </c>
      <c r="H32" s="1">
        <f t="shared" ca="1" si="2"/>
        <v>0</v>
      </c>
      <c r="I32" s="1">
        <f t="shared" ca="1" si="2"/>
        <v>0</v>
      </c>
      <c r="J32" s="1">
        <f t="shared" ca="1" si="2"/>
        <v>0</v>
      </c>
      <c r="K32" s="1">
        <f t="shared" ca="1" si="2"/>
        <v>0</v>
      </c>
      <c r="L32" s="1">
        <f t="shared" ca="1" si="2"/>
        <v>0</v>
      </c>
      <c r="M32" s="1">
        <f t="shared" ca="1" si="2"/>
        <v>0</v>
      </c>
      <c r="N32" s="1">
        <f t="shared" ca="1" si="2"/>
        <v>0</v>
      </c>
    </row>
    <row r="33" spans="1:14">
      <c r="A33" s="1" t="s">
        <v>37</v>
      </c>
      <c r="B33" s="1">
        <v>34</v>
      </c>
      <c r="C33" s="1">
        <f t="shared" ca="1" si="1"/>
        <v>-5683</v>
      </c>
      <c r="D33" s="1">
        <f t="shared" ca="1" si="2"/>
        <v>0</v>
      </c>
      <c r="E33" s="1">
        <f t="shared" ca="1" si="2"/>
        <v>0</v>
      </c>
      <c r="F33" s="1">
        <f t="shared" ca="1" si="2"/>
        <v>0</v>
      </c>
      <c r="G33" s="1">
        <f t="shared" ca="1" si="2"/>
        <v>0</v>
      </c>
      <c r="H33" s="1">
        <f t="shared" ca="1" si="2"/>
        <v>0</v>
      </c>
      <c r="I33" s="1">
        <f t="shared" ca="1" si="2"/>
        <v>0</v>
      </c>
      <c r="J33" s="1">
        <f t="shared" ca="1" si="2"/>
        <v>0</v>
      </c>
      <c r="K33" s="1">
        <f t="shared" ca="1" si="2"/>
        <v>0</v>
      </c>
      <c r="L33" s="1">
        <f t="shared" ca="1" si="2"/>
        <v>0</v>
      </c>
      <c r="M33" s="1">
        <f t="shared" ca="1" si="2"/>
        <v>0</v>
      </c>
      <c r="N33" s="1">
        <f t="shared" ca="1" si="2"/>
        <v>0</v>
      </c>
    </row>
    <row r="34" spans="1:14">
      <c r="A34" s="1" t="s">
        <v>38</v>
      </c>
      <c r="B34" s="1">
        <v>35</v>
      </c>
      <c r="C34" s="1">
        <f t="shared" ca="1" si="1"/>
        <v>-98.33</v>
      </c>
      <c r="D34" s="1">
        <f t="shared" ca="1" si="2"/>
        <v>0</v>
      </c>
      <c r="E34" s="1">
        <f t="shared" ca="1" si="2"/>
        <v>0</v>
      </c>
      <c r="F34" s="1">
        <f t="shared" ca="1" si="2"/>
        <v>0</v>
      </c>
      <c r="G34" s="1">
        <f t="shared" ca="1" si="2"/>
        <v>0</v>
      </c>
      <c r="H34" s="1">
        <f t="shared" ca="1" si="2"/>
        <v>0</v>
      </c>
      <c r="I34" s="1">
        <f t="shared" ca="1" si="2"/>
        <v>0</v>
      </c>
      <c r="J34" s="1">
        <f t="shared" ca="1" si="2"/>
        <v>0</v>
      </c>
      <c r="K34" s="1">
        <f t="shared" ca="1" si="2"/>
        <v>0</v>
      </c>
      <c r="L34" s="1">
        <f t="shared" ca="1" si="2"/>
        <v>0</v>
      </c>
      <c r="M34" s="1">
        <f t="shared" ca="1" si="2"/>
        <v>0</v>
      </c>
      <c r="N34" s="1">
        <f t="shared" ca="1" si="2"/>
        <v>0</v>
      </c>
    </row>
    <row r="35" spans="1:14">
      <c r="A35" s="1" t="s">
        <v>39</v>
      </c>
      <c r="B35" s="1">
        <v>36</v>
      </c>
      <c r="C35" s="1">
        <f t="shared" ca="1" si="1"/>
        <v>0</v>
      </c>
      <c r="D35" s="1">
        <f t="shared" ca="1" si="2"/>
        <v>0</v>
      </c>
      <c r="E35" s="1">
        <f t="shared" ca="1" si="2"/>
        <v>0</v>
      </c>
      <c r="F35" s="1">
        <f t="shared" ca="1" si="2"/>
        <v>0</v>
      </c>
      <c r="G35" s="1">
        <f t="shared" ca="1" si="2"/>
        <v>0</v>
      </c>
      <c r="H35" s="1">
        <f t="shared" ca="1" si="2"/>
        <v>0</v>
      </c>
      <c r="I35" s="1">
        <f t="shared" ca="1" si="2"/>
        <v>0</v>
      </c>
      <c r="J35" s="1">
        <f t="shared" ca="1" si="2"/>
        <v>0</v>
      </c>
      <c r="K35" s="1">
        <f t="shared" ca="1" si="2"/>
        <v>0</v>
      </c>
      <c r="L35" s="1">
        <f t="shared" ca="1" si="2"/>
        <v>0</v>
      </c>
      <c r="M35" s="1">
        <f t="shared" ca="1" si="2"/>
        <v>0</v>
      </c>
      <c r="N35" s="1">
        <f t="shared" ca="1" si="2"/>
        <v>0</v>
      </c>
    </row>
    <row r="36" spans="1:14">
      <c r="A36" s="1" t="s">
        <v>40</v>
      </c>
      <c r="B36" s="1">
        <v>37</v>
      </c>
      <c r="C36" s="1">
        <f t="shared" ca="1" si="1"/>
        <v>124.23</v>
      </c>
      <c r="D36" s="1">
        <f t="shared" ca="1" si="2"/>
        <v>0</v>
      </c>
      <c r="E36" s="1">
        <f t="shared" ca="1" si="2"/>
        <v>0</v>
      </c>
      <c r="F36" s="1">
        <f t="shared" ca="1" si="2"/>
        <v>0</v>
      </c>
      <c r="G36" s="1">
        <f t="shared" ca="1" si="2"/>
        <v>0</v>
      </c>
      <c r="H36" s="1">
        <f t="shared" ca="1" si="2"/>
        <v>0</v>
      </c>
      <c r="I36" s="1">
        <f t="shared" ca="1" si="2"/>
        <v>0</v>
      </c>
      <c r="J36" s="1">
        <f t="shared" ca="1" si="2"/>
        <v>0</v>
      </c>
      <c r="K36" s="1">
        <f t="shared" ca="1" si="2"/>
        <v>0</v>
      </c>
      <c r="L36" s="1">
        <f t="shared" ca="1" si="2"/>
        <v>0</v>
      </c>
      <c r="M36" s="1">
        <f t="shared" ca="1" si="2"/>
        <v>0</v>
      </c>
      <c r="N36" s="1">
        <f t="shared" ca="1" si="2"/>
        <v>0</v>
      </c>
    </row>
    <row r="37" spans="1:14">
      <c r="A37" s="1" t="s">
        <v>41</v>
      </c>
      <c r="B37" s="1">
        <v>38</v>
      </c>
      <c r="C37" s="1">
        <f t="shared" ca="1" si="1"/>
        <v>-686</v>
      </c>
      <c r="D37" s="1">
        <f t="shared" ca="1" si="2"/>
        <v>0</v>
      </c>
      <c r="E37" s="1">
        <f t="shared" ca="1" si="2"/>
        <v>0</v>
      </c>
      <c r="F37" s="1">
        <f t="shared" ca="1" si="2"/>
        <v>0</v>
      </c>
      <c r="G37" s="1">
        <f t="shared" ca="1" si="2"/>
        <v>0</v>
      </c>
      <c r="H37" s="1">
        <f t="shared" ca="1" si="2"/>
        <v>0</v>
      </c>
      <c r="I37" s="1">
        <f t="shared" ca="1" si="2"/>
        <v>0</v>
      </c>
      <c r="J37" s="1">
        <f t="shared" ca="1" si="2"/>
        <v>0</v>
      </c>
      <c r="K37" s="1">
        <f t="shared" ca="1" si="2"/>
        <v>0</v>
      </c>
      <c r="L37" s="1">
        <f t="shared" ca="1" si="2"/>
        <v>0</v>
      </c>
      <c r="M37" s="1">
        <f t="shared" ca="1" si="2"/>
        <v>0</v>
      </c>
      <c r="N37" s="1">
        <f t="shared" ca="1" si="2"/>
        <v>0</v>
      </c>
    </row>
    <row r="38" spans="1:14">
      <c r="A38" s="1" t="s">
        <v>42</v>
      </c>
      <c r="B38" s="1">
        <v>39</v>
      </c>
      <c r="C38" s="1">
        <f t="shared" ca="1" si="1"/>
        <v>-517.35</v>
      </c>
      <c r="D38" s="1">
        <f t="shared" ref="D38:N39" ca="1" si="3">SUMIF(INDIRECT(D$1 &amp; "!D:D"),$B38,INDIRECT(D$1 &amp; "!F:F"))</f>
        <v>0</v>
      </c>
      <c r="E38" s="1">
        <f t="shared" ca="1" si="3"/>
        <v>0</v>
      </c>
      <c r="F38" s="1">
        <f t="shared" ca="1" si="3"/>
        <v>0</v>
      </c>
      <c r="G38" s="1">
        <f t="shared" ca="1" si="3"/>
        <v>0</v>
      </c>
      <c r="H38" s="1">
        <f t="shared" ca="1" si="3"/>
        <v>0</v>
      </c>
      <c r="I38" s="1">
        <f t="shared" ca="1" si="3"/>
        <v>0</v>
      </c>
      <c r="J38" s="1">
        <f t="shared" ca="1" si="3"/>
        <v>0</v>
      </c>
      <c r="K38" s="1">
        <f t="shared" ca="1" si="3"/>
        <v>0</v>
      </c>
      <c r="L38" s="1">
        <f t="shared" ca="1" si="3"/>
        <v>0</v>
      </c>
      <c r="M38" s="1">
        <f t="shared" ca="1" si="3"/>
        <v>0</v>
      </c>
      <c r="N38" s="1">
        <f t="shared" ca="1" si="3"/>
        <v>0</v>
      </c>
    </row>
    <row r="39" spans="1:14">
      <c r="A39" s="1" t="s">
        <v>43</v>
      </c>
      <c r="B39" s="1">
        <v>40</v>
      </c>
      <c r="C39" s="1">
        <f t="shared" ca="1" si="1"/>
        <v>0</v>
      </c>
      <c r="D39" s="1">
        <f t="shared" ca="1" si="3"/>
        <v>0</v>
      </c>
      <c r="E39" s="1">
        <f t="shared" ca="1" si="3"/>
        <v>0</v>
      </c>
      <c r="F39" s="1">
        <f t="shared" ca="1" si="3"/>
        <v>0</v>
      </c>
      <c r="G39" s="1">
        <f t="shared" ca="1" si="3"/>
        <v>0</v>
      </c>
      <c r="H39" s="1">
        <f t="shared" ca="1" si="3"/>
        <v>0</v>
      </c>
      <c r="I39" s="1">
        <f t="shared" ca="1" si="3"/>
        <v>0</v>
      </c>
      <c r="J39" s="1">
        <f t="shared" ca="1" si="3"/>
        <v>0</v>
      </c>
      <c r="K39" s="1">
        <f t="shared" ca="1" si="3"/>
        <v>0</v>
      </c>
      <c r="L39" s="1">
        <f t="shared" ca="1" si="3"/>
        <v>0</v>
      </c>
      <c r="M39" s="1">
        <f t="shared" ca="1" si="3"/>
        <v>0</v>
      </c>
      <c r="N39" s="1">
        <f t="shared" ca="1" si="3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43"/>
  <sheetViews>
    <sheetView workbookViewId="0">
      <selection sqref="A1:XFD1048576"/>
    </sheetView>
  </sheetViews>
  <sheetFormatPr defaultColWidth="11.42578125" defaultRowHeight="15"/>
  <cols>
    <col min="3" max="3" width="40.140625" customWidth="1"/>
    <col min="4" max="4" width="17.5703125" customWidth="1"/>
  </cols>
  <sheetData>
    <row r="1" spans="1:6">
      <c r="A1" t="s">
        <v>184</v>
      </c>
      <c r="C1" t="s">
        <v>185</v>
      </c>
      <c r="D1" t="s">
        <v>186</v>
      </c>
      <c r="E1" t="s">
        <v>183</v>
      </c>
    </row>
    <row r="2" spans="1:6">
      <c r="A2" s="2">
        <v>42399</v>
      </c>
      <c r="B2" t="s">
        <v>44</v>
      </c>
      <c r="C2" s="6" t="s">
        <v>187</v>
      </c>
      <c r="D2">
        <v>21</v>
      </c>
      <c r="E2" s="5">
        <v>66</v>
      </c>
      <c r="F2">
        <v>-1.7</v>
      </c>
    </row>
    <row r="3" spans="1:6">
      <c r="A3" s="2">
        <v>42398</v>
      </c>
      <c r="B3" t="s">
        <v>45</v>
      </c>
      <c r="C3" s="6" t="s">
        <v>187</v>
      </c>
      <c r="D3">
        <v>25</v>
      </c>
      <c r="E3" s="5">
        <v>65</v>
      </c>
      <c r="F3">
        <v>-149</v>
      </c>
    </row>
    <row r="4" spans="1:6">
      <c r="A4" s="2">
        <v>42398</v>
      </c>
      <c r="B4" t="s">
        <v>46</v>
      </c>
      <c r="C4" s="6" t="s">
        <v>187</v>
      </c>
      <c r="D4">
        <v>28</v>
      </c>
      <c r="E4" s="5">
        <v>64</v>
      </c>
      <c r="F4">
        <v>-18.5</v>
      </c>
    </row>
    <row r="5" spans="1:6">
      <c r="A5" s="2">
        <v>42396</v>
      </c>
      <c r="B5" t="s">
        <v>47</v>
      </c>
      <c r="C5" s="6" t="s">
        <v>187</v>
      </c>
      <c r="D5">
        <v>16</v>
      </c>
      <c r="E5" s="5">
        <v>63</v>
      </c>
      <c r="F5">
        <v>-144.63999999999999</v>
      </c>
    </row>
    <row r="6" spans="1:6">
      <c r="A6" s="2">
        <v>42395</v>
      </c>
      <c r="B6" t="s">
        <v>48</v>
      </c>
      <c r="C6" s="6" t="s">
        <v>187</v>
      </c>
      <c r="D6">
        <v>22</v>
      </c>
      <c r="E6" s="5">
        <v>62</v>
      </c>
      <c r="F6">
        <v>-30</v>
      </c>
    </row>
    <row r="7" spans="1:6">
      <c r="A7" s="2">
        <v>42395</v>
      </c>
      <c r="B7" t="s">
        <v>49</v>
      </c>
      <c r="C7" s="6" t="s">
        <v>187</v>
      </c>
      <c r="D7">
        <v>4</v>
      </c>
      <c r="E7" s="5">
        <v>60</v>
      </c>
      <c r="F7">
        <v>-90</v>
      </c>
    </row>
    <row r="8" spans="1:6">
      <c r="A8" s="2">
        <v>42395</v>
      </c>
      <c r="B8" t="s">
        <v>50</v>
      </c>
      <c r="C8" s="6" t="s">
        <v>187</v>
      </c>
      <c r="D8">
        <v>16</v>
      </c>
      <c r="E8" s="5">
        <v>59</v>
      </c>
      <c r="F8">
        <v>-992.52</v>
      </c>
    </row>
    <row r="9" spans="1:6">
      <c r="A9" s="2">
        <v>42394</v>
      </c>
      <c r="B9" t="s">
        <v>51</v>
      </c>
      <c r="C9" s="6" t="s">
        <v>187</v>
      </c>
      <c r="D9">
        <v>27</v>
      </c>
      <c r="E9" s="5">
        <v>58</v>
      </c>
      <c r="F9">
        <v>-10663</v>
      </c>
    </row>
    <row r="10" spans="1:6">
      <c r="A10" s="2">
        <v>42392</v>
      </c>
      <c r="B10" t="s">
        <v>52</v>
      </c>
      <c r="C10" s="6" t="s">
        <v>187</v>
      </c>
      <c r="D10">
        <v>21</v>
      </c>
      <c r="E10" s="5">
        <v>57</v>
      </c>
      <c r="F10">
        <v>-4.5999999999999996</v>
      </c>
    </row>
    <row r="11" spans="1:6">
      <c r="A11" s="2">
        <v>42391</v>
      </c>
      <c r="B11" t="s">
        <v>53</v>
      </c>
      <c r="C11" s="6" t="s">
        <v>187</v>
      </c>
      <c r="D11">
        <v>26</v>
      </c>
      <c r="E11" s="5">
        <v>56</v>
      </c>
      <c r="F11">
        <v>-550</v>
      </c>
    </row>
    <row r="12" spans="1:6">
      <c r="A12" s="2">
        <v>42390</v>
      </c>
      <c r="B12" t="s">
        <v>54</v>
      </c>
      <c r="C12" s="6" t="s">
        <v>187</v>
      </c>
      <c r="D12">
        <v>25</v>
      </c>
      <c r="E12" s="5">
        <v>55</v>
      </c>
      <c r="F12">
        <v>-350</v>
      </c>
    </row>
    <row r="13" spans="1:6">
      <c r="A13" s="2">
        <v>42390</v>
      </c>
      <c r="B13" t="s">
        <v>55</v>
      </c>
      <c r="C13" s="6" t="s">
        <v>187</v>
      </c>
      <c r="D13">
        <v>6</v>
      </c>
      <c r="E13" s="5">
        <v>53</v>
      </c>
      <c r="F13">
        <v>-186</v>
      </c>
    </row>
    <row r="14" spans="1:6">
      <c r="A14" s="2">
        <v>42390</v>
      </c>
      <c r="B14" t="s">
        <v>56</v>
      </c>
      <c r="C14" s="6" t="s">
        <v>187</v>
      </c>
      <c r="D14">
        <v>9</v>
      </c>
      <c r="E14" s="5">
        <v>52</v>
      </c>
      <c r="F14">
        <v>-359.63</v>
      </c>
    </row>
    <row r="15" spans="1:6">
      <c r="A15" s="2">
        <v>42390</v>
      </c>
      <c r="B15" t="s">
        <v>57</v>
      </c>
      <c r="C15" s="6" t="s">
        <v>187</v>
      </c>
      <c r="D15">
        <v>22</v>
      </c>
      <c r="E15" s="5">
        <v>51</v>
      </c>
      <c r="F15">
        <v>-1039.75</v>
      </c>
    </row>
    <row r="16" spans="1:6">
      <c r="A16" s="2">
        <v>42390</v>
      </c>
      <c r="B16" t="s">
        <v>58</v>
      </c>
      <c r="C16" s="6" t="s">
        <v>187</v>
      </c>
      <c r="D16">
        <v>23</v>
      </c>
      <c r="E16" s="5">
        <v>50</v>
      </c>
      <c r="F16">
        <v>-400</v>
      </c>
    </row>
    <row r="17" spans="1:7">
      <c r="A17" s="2">
        <v>42390</v>
      </c>
      <c r="B17" t="s">
        <v>59</v>
      </c>
      <c r="C17" s="6" t="s">
        <v>187</v>
      </c>
      <c r="D17">
        <v>22</v>
      </c>
      <c r="E17" s="5">
        <v>49</v>
      </c>
      <c r="F17">
        <v>-85</v>
      </c>
    </row>
    <row r="18" spans="1:7">
      <c r="A18" s="2">
        <v>42389</v>
      </c>
      <c r="B18" t="s">
        <v>60</v>
      </c>
      <c r="C18" s="6" t="s">
        <v>187</v>
      </c>
      <c r="D18">
        <v>8</v>
      </c>
      <c r="E18" s="5">
        <v>48</v>
      </c>
      <c r="F18">
        <v>-30</v>
      </c>
    </row>
    <row r="19" spans="1:7">
      <c r="A19" s="2">
        <v>42389</v>
      </c>
      <c r="B19" t="s">
        <v>61</v>
      </c>
      <c r="C19" s="6" t="s">
        <v>187</v>
      </c>
      <c r="D19">
        <v>21</v>
      </c>
      <c r="E19" s="5">
        <v>47</v>
      </c>
      <c r="F19">
        <v>-360.34</v>
      </c>
    </row>
    <row r="20" spans="1:7">
      <c r="A20" s="2">
        <v>42388</v>
      </c>
      <c r="B20" t="s">
        <v>62</v>
      </c>
      <c r="C20" s="6" t="s">
        <v>187</v>
      </c>
      <c r="D20">
        <v>11</v>
      </c>
      <c r="E20" s="5">
        <v>46</v>
      </c>
      <c r="F20">
        <v>-60.52</v>
      </c>
    </row>
    <row r="21" spans="1:7">
      <c r="A21" s="2">
        <v>42387</v>
      </c>
      <c r="B21" t="s">
        <v>63</v>
      </c>
      <c r="C21" s="6" t="s">
        <v>187</v>
      </c>
      <c r="D21">
        <v>34</v>
      </c>
      <c r="E21" s="5">
        <v>44</v>
      </c>
      <c r="F21">
        <v>-4277</v>
      </c>
    </row>
    <row r="22" spans="1:7">
      <c r="A22" s="2">
        <v>42384</v>
      </c>
      <c r="B22" t="s">
        <v>64</v>
      </c>
      <c r="C22" s="6" t="s">
        <v>187</v>
      </c>
      <c r="D22">
        <v>19</v>
      </c>
      <c r="E22" s="5">
        <v>43</v>
      </c>
      <c r="F22">
        <v>-71.94</v>
      </c>
    </row>
    <row r="23" spans="1:7">
      <c r="A23" s="2">
        <v>42384</v>
      </c>
      <c r="B23" t="s">
        <v>65</v>
      </c>
      <c r="C23" s="6" t="s">
        <v>187</v>
      </c>
      <c r="D23">
        <v>19</v>
      </c>
      <c r="E23" s="5">
        <v>42</v>
      </c>
      <c r="F23">
        <v>-41.96</v>
      </c>
    </row>
    <row r="24" spans="1:7">
      <c r="A24" s="2">
        <v>42384</v>
      </c>
      <c r="B24" t="s">
        <v>66</v>
      </c>
      <c r="C24" s="6" t="s">
        <v>187</v>
      </c>
      <c r="D24">
        <v>4</v>
      </c>
      <c r="E24" s="5">
        <v>40</v>
      </c>
      <c r="F24">
        <v>-198.55</v>
      </c>
    </row>
    <row r="25" spans="1:7">
      <c r="A25" s="2">
        <v>42384</v>
      </c>
      <c r="B25" t="s">
        <v>67</v>
      </c>
      <c r="C25" s="6" t="s">
        <v>187</v>
      </c>
      <c r="D25">
        <v>4</v>
      </c>
      <c r="E25" s="5">
        <v>39</v>
      </c>
      <c r="F25">
        <v>-270.05</v>
      </c>
    </row>
    <row r="26" spans="1:7">
      <c r="A26" s="2">
        <v>42384</v>
      </c>
      <c r="B26" t="s">
        <v>68</v>
      </c>
      <c r="C26" s="6" t="s">
        <v>187</v>
      </c>
      <c r="D26">
        <v>18</v>
      </c>
      <c r="E26" s="5">
        <v>38</v>
      </c>
      <c r="F26">
        <v>-784.53</v>
      </c>
    </row>
    <row r="27" spans="1:7">
      <c r="A27" s="2">
        <v>42384</v>
      </c>
      <c r="B27" t="s">
        <v>69</v>
      </c>
      <c r="C27" s="6" t="s">
        <v>187</v>
      </c>
      <c r="D27">
        <v>17</v>
      </c>
      <c r="E27" s="5">
        <v>37</v>
      </c>
      <c r="F27">
        <v>-22.54</v>
      </c>
    </row>
    <row r="28" spans="1:7">
      <c r="A28" s="2">
        <v>42384</v>
      </c>
      <c r="B28" t="s">
        <v>70</v>
      </c>
      <c r="C28" s="6" t="s">
        <v>187</v>
      </c>
      <c r="D28">
        <v>15</v>
      </c>
      <c r="E28" s="5">
        <v>36</v>
      </c>
      <c r="F28">
        <v>-2926.92</v>
      </c>
    </row>
    <row r="29" spans="1:7">
      <c r="A29" s="2">
        <v>42384</v>
      </c>
      <c r="B29" t="s">
        <v>71</v>
      </c>
      <c r="C29" s="6" t="s">
        <v>187</v>
      </c>
      <c r="D29">
        <v>16</v>
      </c>
      <c r="E29" s="5">
        <v>35</v>
      </c>
      <c r="F29">
        <v>-1044</v>
      </c>
    </row>
    <row r="30" spans="1:7">
      <c r="A30" s="4">
        <v>42382</v>
      </c>
      <c r="B30" s="3" t="s">
        <v>72</v>
      </c>
      <c r="C30" s="6" t="s">
        <v>187</v>
      </c>
      <c r="D30" s="3">
        <v>2</v>
      </c>
      <c r="E30" s="5">
        <v>34</v>
      </c>
      <c r="F30" s="3">
        <v>-59.94</v>
      </c>
      <c r="G30" s="3"/>
    </row>
    <row r="31" spans="1:7">
      <c r="A31" s="2">
        <v>42382</v>
      </c>
      <c r="B31" t="s">
        <v>73</v>
      </c>
      <c r="C31" s="6" t="s">
        <v>187</v>
      </c>
      <c r="D31">
        <v>15</v>
      </c>
      <c r="E31" s="5">
        <v>33</v>
      </c>
      <c r="F31">
        <v>-38.340000000000003</v>
      </c>
    </row>
    <row r="32" spans="1:7">
      <c r="A32" s="2">
        <v>42381</v>
      </c>
      <c r="B32" t="s">
        <v>74</v>
      </c>
      <c r="C32" s="6" t="s">
        <v>187</v>
      </c>
      <c r="D32">
        <v>35</v>
      </c>
      <c r="E32" s="5">
        <v>32</v>
      </c>
      <c r="F32">
        <v>-98.33</v>
      </c>
    </row>
    <row r="33" spans="1:6">
      <c r="A33" s="2">
        <v>42381</v>
      </c>
      <c r="B33" t="s">
        <v>75</v>
      </c>
      <c r="C33" s="6" t="s">
        <v>187</v>
      </c>
      <c r="D33">
        <v>14</v>
      </c>
      <c r="E33" s="5">
        <v>31</v>
      </c>
      <c r="F33">
        <v>-53.02</v>
      </c>
    </row>
    <row r="34" spans="1:6">
      <c r="A34" s="2">
        <v>42380</v>
      </c>
      <c r="B34" t="s">
        <v>76</v>
      </c>
      <c r="C34" s="6" t="s">
        <v>187</v>
      </c>
      <c r="D34">
        <v>23</v>
      </c>
      <c r="E34" s="5">
        <v>30</v>
      </c>
      <c r="F34">
        <v>-852</v>
      </c>
    </row>
    <row r="35" spans="1:6">
      <c r="A35" s="2">
        <v>42380</v>
      </c>
      <c r="B35" t="s">
        <v>77</v>
      </c>
      <c r="C35" s="6" t="s">
        <v>187</v>
      </c>
      <c r="D35">
        <v>23</v>
      </c>
      <c r="E35" s="5">
        <v>29</v>
      </c>
      <c r="F35">
        <v>-2400</v>
      </c>
    </row>
    <row r="36" spans="1:6">
      <c r="A36" s="2">
        <v>42377</v>
      </c>
      <c r="B36" t="s">
        <v>78</v>
      </c>
      <c r="C36" s="6" t="s">
        <v>187</v>
      </c>
      <c r="D36">
        <v>13</v>
      </c>
      <c r="E36" s="5">
        <v>28</v>
      </c>
      <c r="F36">
        <v>-486.76</v>
      </c>
    </row>
    <row r="37" spans="1:6">
      <c r="A37" s="2">
        <v>42377</v>
      </c>
      <c r="B37" t="s">
        <v>79</v>
      </c>
      <c r="C37" s="6" t="s">
        <v>187</v>
      </c>
      <c r="D37">
        <v>10</v>
      </c>
      <c r="E37" s="5">
        <v>27</v>
      </c>
      <c r="F37">
        <v>-40.21</v>
      </c>
    </row>
    <row r="38" spans="1:6">
      <c r="A38" s="2">
        <v>42376</v>
      </c>
      <c r="B38" t="s">
        <v>80</v>
      </c>
      <c r="C38" s="6" t="s">
        <v>187</v>
      </c>
      <c r="D38">
        <v>31</v>
      </c>
      <c r="E38" s="5">
        <v>26</v>
      </c>
      <c r="F38">
        <v>-19.25</v>
      </c>
    </row>
    <row r="39" spans="1:6">
      <c r="A39" s="2">
        <v>42376</v>
      </c>
      <c r="B39" t="s">
        <v>81</v>
      </c>
      <c r="C39" s="6" t="s">
        <v>187</v>
      </c>
      <c r="D39">
        <v>12</v>
      </c>
      <c r="E39" s="5">
        <v>25</v>
      </c>
      <c r="F39">
        <v>-107.71</v>
      </c>
    </row>
    <row r="40" spans="1:6">
      <c r="A40" s="2">
        <v>42376</v>
      </c>
      <c r="B40" t="s">
        <v>82</v>
      </c>
      <c r="C40" s="6" t="s">
        <v>187</v>
      </c>
      <c r="D40">
        <v>11</v>
      </c>
      <c r="E40" s="5">
        <v>24</v>
      </c>
      <c r="F40">
        <v>-29.99</v>
      </c>
    </row>
    <row r="41" spans="1:6">
      <c r="A41" s="2">
        <v>42375</v>
      </c>
      <c r="B41" t="s">
        <v>83</v>
      </c>
      <c r="C41" s="6" t="s">
        <v>187</v>
      </c>
      <c r="D41">
        <v>9</v>
      </c>
      <c r="E41" s="5">
        <v>23</v>
      </c>
      <c r="F41">
        <v>-432.48</v>
      </c>
    </row>
    <row r="42" spans="1:6">
      <c r="A42" s="2">
        <v>42375</v>
      </c>
      <c r="B42" t="s">
        <v>84</v>
      </c>
      <c r="C42" s="6" t="s">
        <v>187</v>
      </c>
      <c r="D42">
        <v>33</v>
      </c>
      <c r="E42" s="5">
        <v>22</v>
      </c>
      <c r="F42">
        <v>-68.819999999999993</v>
      </c>
    </row>
    <row r="43" spans="1:6">
      <c r="A43" s="2">
        <v>42375</v>
      </c>
      <c r="B43" t="s">
        <v>85</v>
      </c>
      <c r="C43" s="6" t="s">
        <v>187</v>
      </c>
      <c r="D43">
        <v>31</v>
      </c>
      <c r="E43" s="5">
        <v>21</v>
      </c>
      <c r="F43">
        <v>-522.55999999999995</v>
      </c>
    </row>
    <row r="44" spans="1:6">
      <c r="A44" s="2">
        <v>42374</v>
      </c>
      <c r="B44" t="s">
        <v>86</v>
      </c>
      <c r="C44" s="6" t="s">
        <v>187</v>
      </c>
      <c r="D44">
        <v>8</v>
      </c>
      <c r="E44" s="5">
        <v>20</v>
      </c>
      <c r="F44">
        <v>-4.92</v>
      </c>
    </row>
    <row r="45" spans="1:6">
      <c r="A45" s="2">
        <v>42374</v>
      </c>
      <c r="B45" t="s">
        <v>87</v>
      </c>
      <c r="C45" s="6" t="s">
        <v>187</v>
      </c>
      <c r="D45">
        <v>3</v>
      </c>
      <c r="E45" s="5">
        <v>19</v>
      </c>
      <c r="F45">
        <v>-1750</v>
      </c>
    </row>
    <row r="46" spans="1:6">
      <c r="A46" s="2">
        <v>42374</v>
      </c>
      <c r="B46" t="s">
        <v>88</v>
      </c>
      <c r="C46" s="6" t="s">
        <v>187</v>
      </c>
      <c r="D46">
        <v>4</v>
      </c>
      <c r="E46" s="5">
        <v>18</v>
      </c>
      <c r="F46">
        <v>-55.44</v>
      </c>
    </row>
    <row r="47" spans="1:6">
      <c r="A47" s="2">
        <v>42374</v>
      </c>
      <c r="B47" t="s">
        <v>89</v>
      </c>
      <c r="C47" s="6" t="s">
        <v>187</v>
      </c>
      <c r="D47">
        <v>33</v>
      </c>
      <c r="E47" s="5">
        <v>17</v>
      </c>
      <c r="F47">
        <v>-190</v>
      </c>
    </row>
    <row r="48" spans="1:6">
      <c r="A48" s="2">
        <v>42374</v>
      </c>
      <c r="B48" t="s">
        <v>90</v>
      </c>
      <c r="C48" s="6" t="s">
        <v>187</v>
      </c>
      <c r="D48">
        <v>33</v>
      </c>
      <c r="E48" s="5">
        <v>16</v>
      </c>
      <c r="F48">
        <v>-216.64</v>
      </c>
    </row>
    <row r="49" spans="1:6">
      <c r="A49" s="2">
        <v>42374</v>
      </c>
      <c r="B49" t="s">
        <v>91</v>
      </c>
      <c r="C49" s="6" t="s">
        <v>187</v>
      </c>
      <c r="D49">
        <v>33</v>
      </c>
      <c r="E49" s="5">
        <v>15</v>
      </c>
      <c r="F49">
        <v>-35.11</v>
      </c>
    </row>
    <row r="50" spans="1:6">
      <c r="A50" s="2">
        <v>42374</v>
      </c>
      <c r="B50" t="s">
        <v>92</v>
      </c>
      <c r="C50" s="6" t="s">
        <v>187</v>
      </c>
      <c r="D50">
        <v>6</v>
      </c>
      <c r="E50" s="5">
        <v>14</v>
      </c>
      <c r="F50">
        <v>-89.96</v>
      </c>
    </row>
    <row r="51" spans="1:6">
      <c r="A51" s="2">
        <v>42374</v>
      </c>
      <c r="B51" t="s">
        <v>93</v>
      </c>
      <c r="C51" s="6" t="s">
        <v>187</v>
      </c>
      <c r="D51">
        <v>33</v>
      </c>
      <c r="E51" s="5">
        <v>13</v>
      </c>
      <c r="F51">
        <v>-925</v>
      </c>
    </row>
    <row r="52" spans="1:6">
      <c r="A52" s="2">
        <v>42374</v>
      </c>
      <c r="B52" t="s">
        <v>94</v>
      </c>
      <c r="C52" s="6" t="s">
        <v>187</v>
      </c>
      <c r="D52">
        <v>32</v>
      </c>
      <c r="E52" s="5">
        <v>12</v>
      </c>
      <c r="F52">
        <v>-1063.57</v>
      </c>
    </row>
    <row r="53" spans="1:6">
      <c r="A53" s="2">
        <v>42374</v>
      </c>
      <c r="B53" t="s">
        <v>95</v>
      </c>
      <c r="C53" s="6" t="s">
        <v>187</v>
      </c>
      <c r="D53">
        <v>32</v>
      </c>
      <c r="E53" s="5">
        <v>11</v>
      </c>
      <c r="F53">
        <v>-2880.05</v>
      </c>
    </row>
    <row r="54" spans="1:6">
      <c r="A54" s="2">
        <v>42373</v>
      </c>
      <c r="B54" t="s">
        <v>96</v>
      </c>
      <c r="C54" s="6" t="s">
        <v>187</v>
      </c>
      <c r="D54">
        <v>5</v>
      </c>
      <c r="E54" s="5">
        <v>10</v>
      </c>
      <c r="F54">
        <v>-19</v>
      </c>
    </row>
    <row r="55" spans="1:6">
      <c r="A55" s="2">
        <v>42373</v>
      </c>
      <c r="B55" t="s">
        <v>97</v>
      </c>
      <c r="C55" s="6" t="s">
        <v>187</v>
      </c>
      <c r="D55">
        <v>13</v>
      </c>
      <c r="E55" s="5">
        <v>9</v>
      </c>
      <c r="F55">
        <v>-613.45000000000005</v>
      </c>
    </row>
    <row r="56" spans="1:6">
      <c r="A56" s="2">
        <v>42373</v>
      </c>
      <c r="B56" t="s">
        <v>98</v>
      </c>
      <c r="C56" s="6" t="s">
        <v>187</v>
      </c>
      <c r="D56">
        <v>31</v>
      </c>
      <c r="E56" s="5">
        <v>8</v>
      </c>
      <c r="F56">
        <v>-33.35</v>
      </c>
    </row>
    <row r="57" spans="1:6">
      <c r="A57" s="2">
        <v>42373</v>
      </c>
      <c r="B57" t="s">
        <v>99</v>
      </c>
      <c r="C57" s="6" t="s">
        <v>187</v>
      </c>
      <c r="D57">
        <v>3</v>
      </c>
      <c r="E57" s="5">
        <v>6</v>
      </c>
      <c r="F57">
        <v>-1175.4000000000001</v>
      </c>
    </row>
    <row r="58" spans="1:6">
      <c r="A58" s="2">
        <v>42373</v>
      </c>
      <c r="B58" t="s">
        <v>100</v>
      </c>
      <c r="C58" s="6" t="s">
        <v>187</v>
      </c>
      <c r="D58">
        <v>4</v>
      </c>
      <c r="E58" s="5">
        <v>5</v>
      </c>
      <c r="F58">
        <v>-1250</v>
      </c>
    </row>
    <row r="59" spans="1:6">
      <c r="A59" s="2">
        <v>42373</v>
      </c>
      <c r="B59" t="s">
        <v>101</v>
      </c>
      <c r="C59" s="6" t="s">
        <v>187</v>
      </c>
      <c r="D59">
        <v>3</v>
      </c>
      <c r="E59" s="5">
        <v>4</v>
      </c>
      <c r="F59">
        <v>-2648.1</v>
      </c>
    </row>
    <row r="60" spans="1:6">
      <c r="A60" s="2">
        <v>42373</v>
      </c>
      <c r="B60" t="s">
        <v>102</v>
      </c>
      <c r="C60" s="6" t="s">
        <v>187</v>
      </c>
      <c r="D60">
        <v>2</v>
      </c>
      <c r="E60" s="5">
        <v>2</v>
      </c>
      <c r="F60">
        <v>-45.99</v>
      </c>
    </row>
    <row r="61" spans="1:6">
      <c r="A61" s="2">
        <v>42371</v>
      </c>
      <c r="B61" t="s">
        <v>103</v>
      </c>
      <c r="C61" s="6" t="s">
        <v>187</v>
      </c>
      <c r="D61">
        <v>1</v>
      </c>
      <c r="E61" s="5">
        <v>1</v>
      </c>
      <c r="F61">
        <v>-17</v>
      </c>
    </row>
    <row r="62" spans="1:6">
      <c r="A62" s="2">
        <v>42399</v>
      </c>
      <c r="B62" t="s">
        <v>104</v>
      </c>
      <c r="C62" s="6" t="s">
        <v>187</v>
      </c>
      <c r="D62">
        <v>31</v>
      </c>
      <c r="E62" s="5">
        <v>98</v>
      </c>
      <c r="F62">
        <v>-0.32</v>
      </c>
    </row>
    <row r="63" spans="1:6">
      <c r="A63" s="2">
        <v>42399</v>
      </c>
      <c r="B63" t="s">
        <v>105</v>
      </c>
      <c r="C63" s="6" t="s">
        <v>187</v>
      </c>
      <c r="D63">
        <v>31</v>
      </c>
      <c r="E63" s="5">
        <v>97</v>
      </c>
      <c r="F63">
        <v>-1.38</v>
      </c>
    </row>
    <row r="64" spans="1:6">
      <c r="A64" s="2">
        <v>42398</v>
      </c>
      <c r="B64" t="s">
        <v>106</v>
      </c>
      <c r="C64" s="6" t="s">
        <v>187</v>
      </c>
      <c r="D64">
        <v>41</v>
      </c>
      <c r="E64" s="5">
        <v>94</v>
      </c>
      <c r="F64">
        <v>-110</v>
      </c>
    </row>
    <row r="65" spans="1:6">
      <c r="A65" s="2">
        <v>42397</v>
      </c>
      <c r="B65" t="s">
        <v>107</v>
      </c>
      <c r="C65" s="6" t="s">
        <v>187</v>
      </c>
      <c r="D65">
        <v>16</v>
      </c>
      <c r="E65" s="5">
        <v>93</v>
      </c>
      <c r="F65">
        <v>-300</v>
      </c>
    </row>
    <row r="66" spans="1:6">
      <c r="A66" s="2">
        <v>42396</v>
      </c>
      <c r="B66" t="s">
        <v>108</v>
      </c>
      <c r="C66" s="6" t="s">
        <v>187</v>
      </c>
      <c r="D66">
        <v>31</v>
      </c>
      <c r="E66" s="5">
        <v>92</v>
      </c>
      <c r="F66">
        <v>-0.6</v>
      </c>
    </row>
    <row r="67" spans="1:6">
      <c r="A67" s="2">
        <v>42396</v>
      </c>
      <c r="B67" t="s">
        <v>109</v>
      </c>
      <c r="C67" s="6" t="s">
        <v>187</v>
      </c>
      <c r="D67">
        <v>19</v>
      </c>
      <c r="E67" s="5">
        <v>90</v>
      </c>
      <c r="F67">
        <v>-90</v>
      </c>
    </row>
    <row r="68" spans="1:6">
      <c r="A68" s="2">
        <v>42395</v>
      </c>
      <c r="B68" t="s">
        <v>110</v>
      </c>
      <c r="C68" s="6" t="s">
        <v>187</v>
      </c>
      <c r="D68">
        <v>31</v>
      </c>
      <c r="E68" s="5">
        <v>88</v>
      </c>
      <c r="F68">
        <v>-0.9</v>
      </c>
    </row>
    <row r="69" spans="1:6">
      <c r="A69" s="2">
        <v>42394</v>
      </c>
      <c r="B69" t="s">
        <v>111</v>
      </c>
      <c r="C69" s="6" t="s">
        <v>187</v>
      </c>
      <c r="D69">
        <v>19</v>
      </c>
      <c r="E69" s="5">
        <v>86</v>
      </c>
      <c r="F69">
        <v>-50</v>
      </c>
    </row>
    <row r="70" spans="1:6">
      <c r="A70" s="2">
        <v>42392</v>
      </c>
      <c r="B70" t="s">
        <v>112</v>
      </c>
      <c r="C70" s="6" t="s">
        <v>187</v>
      </c>
      <c r="D70">
        <v>31</v>
      </c>
      <c r="E70" s="5">
        <v>85</v>
      </c>
      <c r="F70">
        <v>-1.66</v>
      </c>
    </row>
    <row r="71" spans="1:6">
      <c r="A71" s="2">
        <v>42391</v>
      </c>
      <c r="B71" t="s">
        <v>113</v>
      </c>
      <c r="C71" s="6" t="s">
        <v>187</v>
      </c>
      <c r="D71">
        <v>42</v>
      </c>
      <c r="E71" s="5">
        <v>83</v>
      </c>
      <c r="F71">
        <v>-763.92</v>
      </c>
    </row>
    <row r="72" spans="1:6">
      <c r="A72" s="2">
        <v>42391</v>
      </c>
      <c r="B72" t="s">
        <v>114</v>
      </c>
      <c r="C72" s="6" t="s">
        <v>187</v>
      </c>
      <c r="D72">
        <v>19</v>
      </c>
      <c r="E72" s="5">
        <v>81</v>
      </c>
      <c r="F72">
        <v>-24.87</v>
      </c>
    </row>
    <row r="73" spans="1:6">
      <c r="A73" s="2">
        <v>42391</v>
      </c>
      <c r="B73" t="s">
        <v>115</v>
      </c>
      <c r="C73" s="6" t="s">
        <v>187</v>
      </c>
      <c r="D73">
        <v>41</v>
      </c>
      <c r="E73" s="5">
        <v>80</v>
      </c>
      <c r="F73">
        <v>-500</v>
      </c>
    </row>
    <row r="74" spans="1:6">
      <c r="A74" s="2">
        <v>42391</v>
      </c>
      <c r="B74" t="s">
        <v>116</v>
      </c>
      <c r="C74" s="6" t="s">
        <v>187</v>
      </c>
      <c r="D74">
        <v>31</v>
      </c>
      <c r="E74" s="5">
        <v>79</v>
      </c>
      <c r="F74">
        <v>-0.45</v>
      </c>
    </row>
    <row r="75" spans="1:6">
      <c r="A75" s="2">
        <v>42389</v>
      </c>
      <c r="B75" t="s">
        <v>117</v>
      </c>
      <c r="C75" s="6" t="s">
        <v>187</v>
      </c>
      <c r="D75">
        <v>38</v>
      </c>
      <c r="E75" s="5">
        <v>76</v>
      </c>
      <c r="F75">
        <v>-96</v>
      </c>
    </row>
    <row r="76" spans="1:6">
      <c r="A76" s="2">
        <v>42389</v>
      </c>
      <c r="B76" t="s">
        <v>118</v>
      </c>
      <c r="C76" s="6" t="s">
        <v>187</v>
      </c>
      <c r="D76">
        <v>31</v>
      </c>
      <c r="E76" s="5">
        <v>75</v>
      </c>
      <c r="F76">
        <v>-0.85</v>
      </c>
    </row>
    <row r="77" spans="1:6">
      <c r="A77" s="2">
        <v>42389</v>
      </c>
      <c r="B77" t="s">
        <v>119</v>
      </c>
      <c r="C77" s="6" t="s">
        <v>187</v>
      </c>
      <c r="D77">
        <v>19</v>
      </c>
      <c r="E77" s="5">
        <v>74</v>
      </c>
      <c r="F77">
        <v>-120</v>
      </c>
    </row>
    <row r="78" spans="1:6">
      <c r="A78" s="2">
        <v>42388</v>
      </c>
      <c r="B78" t="s">
        <v>120</v>
      </c>
      <c r="C78" s="6" t="s">
        <v>187</v>
      </c>
      <c r="D78">
        <v>26</v>
      </c>
      <c r="E78" s="5">
        <v>71</v>
      </c>
      <c r="F78">
        <v>-69.95</v>
      </c>
    </row>
    <row r="79" spans="1:6">
      <c r="A79" s="2">
        <v>42387</v>
      </c>
      <c r="B79" t="s">
        <v>121</v>
      </c>
      <c r="C79" s="6" t="s">
        <v>187</v>
      </c>
      <c r="D79">
        <v>31</v>
      </c>
      <c r="E79" s="5">
        <v>70</v>
      </c>
      <c r="F79">
        <v>-1.0900000000000001</v>
      </c>
    </row>
    <row r="80" spans="1:6">
      <c r="A80" s="2">
        <v>42387</v>
      </c>
      <c r="B80" t="s">
        <v>122</v>
      </c>
      <c r="C80" s="6" t="s">
        <v>187</v>
      </c>
      <c r="D80">
        <v>34</v>
      </c>
      <c r="E80" s="5">
        <v>68</v>
      </c>
      <c r="F80">
        <v>-1406</v>
      </c>
    </row>
    <row r="81" spans="1:6">
      <c r="A81" s="2">
        <v>42385</v>
      </c>
      <c r="B81" t="s">
        <v>123</v>
      </c>
      <c r="C81" s="6" t="s">
        <v>187</v>
      </c>
      <c r="D81">
        <v>31</v>
      </c>
      <c r="E81" s="5">
        <v>67</v>
      </c>
      <c r="F81">
        <v>-3.34</v>
      </c>
    </row>
    <row r="82" spans="1:6">
      <c r="A82" s="2">
        <v>42384</v>
      </c>
      <c r="B82" t="s">
        <v>124</v>
      </c>
      <c r="C82" s="6" t="s">
        <v>187</v>
      </c>
      <c r="D82">
        <v>11</v>
      </c>
      <c r="E82" s="5">
        <v>64</v>
      </c>
      <c r="F82">
        <v>-32.99</v>
      </c>
    </row>
    <row r="83" spans="1:6">
      <c r="A83" s="2">
        <v>42383</v>
      </c>
      <c r="B83" t="s">
        <v>125</v>
      </c>
      <c r="C83" s="6" t="s">
        <v>187</v>
      </c>
      <c r="D83">
        <v>32</v>
      </c>
      <c r="E83" s="5">
        <v>63</v>
      </c>
      <c r="F83">
        <v>-544.24</v>
      </c>
    </row>
    <row r="84" spans="1:6">
      <c r="A84" s="2">
        <v>42382</v>
      </c>
      <c r="B84" t="s">
        <v>126</v>
      </c>
      <c r="C84" s="6" t="s">
        <v>187</v>
      </c>
      <c r="D84">
        <v>31</v>
      </c>
      <c r="E84" s="5">
        <v>62</v>
      </c>
      <c r="F84">
        <v>-1.19</v>
      </c>
    </row>
    <row r="85" spans="1:6">
      <c r="A85" s="2">
        <v>42377</v>
      </c>
      <c r="B85" t="s">
        <v>127</v>
      </c>
      <c r="C85" s="6" t="s">
        <v>187</v>
      </c>
      <c r="D85">
        <v>11</v>
      </c>
      <c r="E85" s="5">
        <v>59</v>
      </c>
      <c r="F85">
        <v>-37.97</v>
      </c>
    </row>
    <row r="86" spans="1:6">
      <c r="A86" s="2">
        <v>42377</v>
      </c>
      <c r="B86" t="s">
        <v>128</v>
      </c>
      <c r="C86" s="6" t="s">
        <v>187</v>
      </c>
      <c r="D86">
        <v>38</v>
      </c>
      <c r="E86" s="5">
        <v>58</v>
      </c>
      <c r="F86">
        <v>-550</v>
      </c>
    </row>
    <row r="87" spans="1:6">
      <c r="A87" s="2">
        <v>42376</v>
      </c>
      <c r="B87" t="s">
        <v>129</v>
      </c>
      <c r="C87" s="6" t="s">
        <v>187</v>
      </c>
      <c r="D87">
        <v>31</v>
      </c>
      <c r="E87" s="5">
        <v>57</v>
      </c>
      <c r="F87">
        <v>-25.3</v>
      </c>
    </row>
    <row r="88" spans="1:6">
      <c r="A88" s="2">
        <v>42374</v>
      </c>
      <c r="B88" t="s">
        <v>130</v>
      </c>
      <c r="C88" s="6" t="s">
        <v>187</v>
      </c>
      <c r="D88">
        <v>31</v>
      </c>
      <c r="E88" s="5">
        <v>56</v>
      </c>
      <c r="F88">
        <v>-2.9</v>
      </c>
    </row>
    <row r="89" spans="1:6">
      <c r="A89" s="2">
        <v>42374</v>
      </c>
      <c r="B89" t="s">
        <v>131</v>
      </c>
      <c r="C89" s="6" t="s">
        <v>187</v>
      </c>
      <c r="D89">
        <v>31</v>
      </c>
      <c r="E89" s="5">
        <v>55</v>
      </c>
      <c r="F89">
        <v>-2.34</v>
      </c>
    </row>
    <row r="90" spans="1:6">
      <c r="A90" s="2">
        <v>42374</v>
      </c>
      <c r="B90" t="s">
        <v>132</v>
      </c>
      <c r="C90" s="6" t="s">
        <v>187</v>
      </c>
      <c r="D90">
        <v>39</v>
      </c>
      <c r="E90" s="5">
        <v>54</v>
      </c>
      <c r="F90">
        <v>-517.35</v>
      </c>
    </row>
    <row r="91" spans="1:6">
      <c r="A91" s="2">
        <v>42371</v>
      </c>
      <c r="B91" t="s">
        <v>133</v>
      </c>
      <c r="C91" s="6" t="s">
        <v>187</v>
      </c>
      <c r="D91">
        <v>19</v>
      </c>
      <c r="E91" s="5">
        <v>53</v>
      </c>
      <c r="F91">
        <v>1959.03</v>
      </c>
    </row>
    <row r="92" spans="1:6">
      <c r="A92" s="2"/>
      <c r="C92" s="6" t="s">
        <v>187</v>
      </c>
      <c r="D92">
        <v>6</v>
      </c>
      <c r="E92" s="5">
        <v>53</v>
      </c>
      <c r="F92">
        <v>66</v>
      </c>
    </row>
    <row r="93" spans="1:6">
      <c r="A93" s="2"/>
      <c r="C93" s="6" t="s">
        <v>187</v>
      </c>
      <c r="D93">
        <v>14</v>
      </c>
      <c r="E93" s="5">
        <v>53</v>
      </c>
      <c r="F93">
        <v>677.45</v>
      </c>
    </row>
    <row r="94" spans="1:6">
      <c r="A94" s="2">
        <v>42371</v>
      </c>
      <c r="B94" t="s">
        <v>134</v>
      </c>
      <c r="C94" s="6" t="s">
        <v>187</v>
      </c>
      <c r="E94" s="5">
        <v>52</v>
      </c>
      <c r="F94">
        <v>-60</v>
      </c>
    </row>
    <row r="95" spans="1:6">
      <c r="A95" s="2">
        <v>42371</v>
      </c>
      <c r="B95" t="s">
        <v>135</v>
      </c>
      <c r="C95" s="6" t="s">
        <v>187</v>
      </c>
      <c r="D95">
        <v>37</v>
      </c>
      <c r="E95" s="5">
        <v>51</v>
      </c>
      <c r="F95">
        <v>124.23</v>
      </c>
    </row>
    <row r="96" spans="1:6">
      <c r="A96" s="2"/>
      <c r="C96" s="6" t="s">
        <v>187</v>
      </c>
      <c r="D96">
        <v>19</v>
      </c>
      <c r="E96" s="5"/>
      <c r="F96">
        <v>30.34</v>
      </c>
    </row>
    <row r="97" spans="1:6">
      <c r="A97" s="2">
        <v>42371</v>
      </c>
      <c r="B97" t="s">
        <v>136</v>
      </c>
      <c r="C97" s="6" t="s">
        <v>187</v>
      </c>
      <c r="D97">
        <v>19</v>
      </c>
      <c r="E97" s="5">
        <v>50</v>
      </c>
      <c r="F97">
        <v>-79.67</v>
      </c>
    </row>
    <row r="98" spans="1:6">
      <c r="A98" s="2">
        <v>42371</v>
      </c>
      <c r="B98" t="s">
        <v>137</v>
      </c>
      <c r="C98" s="6" t="s">
        <v>187</v>
      </c>
      <c r="D98">
        <v>19</v>
      </c>
      <c r="E98" s="5">
        <v>49</v>
      </c>
      <c r="F98">
        <v>-536.22</v>
      </c>
    </row>
    <row r="99" spans="1:6">
      <c r="A99" s="2">
        <v>42371</v>
      </c>
      <c r="B99" t="s">
        <v>138</v>
      </c>
      <c r="C99" s="6" t="s">
        <v>187</v>
      </c>
      <c r="D99">
        <v>19</v>
      </c>
      <c r="E99" s="5">
        <v>48</v>
      </c>
      <c r="F99">
        <v>-630.02</v>
      </c>
    </row>
    <row r="100" spans="1:6">
      <c r="A100" s="2">
        <v>42371</v>
      </c>
      <c r="B100" t="s">
        <v>139</v>
      </c>
      <c r="C100" s="6" t="s">
        <v>187</v>
      </c>
      <c r="D100">
        <v>19</v>
      </c>
      <c r="E100" s="5">
        <v>47</v>
      </c>
      <c r="F100">
        <v>-78.16</v>
      </c>
    </row>
    <row r="101" spans="1:6">
      <c r="A101" s="2">
        <v>42371</v>
      </c>
      <c r="B101" t="s">
        <v>140</v>
      </c>
      <c r="C101" s="6" t="s">
        <v>187</v>
      </c>
      <c r="D101">
        <v>30</v>
      </c>
      <c r="E101" s="5">
        <v>46</v>
      </c>
      <c r="F101">
        <v>-662.42</v>
      </c>
    </row>
    <row r="102" spans="1:6">
      <c r="A102" s="2">
        <v>42374</v>
      </c>
      <c r="B102" t="s">
        <v>141</v>
      </c>
      <c r="C102" s="6" t="s">
        <v>187</v>
      </c>
      <c r="D102">
        <v>14</v>
      </c>
      <c r="E102" s="5">
        <v>43</v>
      </c>
      <c r="F102">
        <v>-72.73</v>
      </c>
    </row>
    <row r="103" spans="1:6">
      <c r="A103" s="2">
        <v>42373</v>
      </c>
      <c r="B103" t="s">
        <v>142</v>
      </c>
      <c r="C103" s="6" t="s">
        <v>187</v>
      </c>
      <c r="D103">
        <v>3</v>
      </c>
      <c r="E103" s="5">
        <v>42</v>
      </c>
      <c r="F103">
        <v>-363.59</v>
      </c>
    </row>
    <row r="104" spans="1:6">
      <c r="A104" s="2">
        <v>42373</v>
      </c>
      <c r="B104" t="s">
        <v>143</v>
      </c>
      <c r="C104" s="6" t="s">
        <v>187</v>
      </c>
      <c r="D104">
        <v>21</v>
      </c>
      <c r="E104" s="5">
        <v>40</v>
      </c>
      <c r="F104">
        <v>-1.9</v>
      </c>
    </row>
    <row r="105" spans="1:6">
      <c r="A105" s="2">
        <v>42373</v>
      </c>
      <c r="B105" t="s">
        <v>144</v>
      </c>
      <c r="C105" s="6" t="s">
        <v>187</v>
      </c>
      <c r="D105">
        <v>28</v>
      </c>
      <c r="E105" s="5">
        <v>39</v>
      </c>
      <c r="F105">
        <v>-38.5</v>
      </c>
    </row>
    <row r="106" spans="1:6">
      <c r="A106" s="2">
        <v>42373</v>
      </c>
      <c r="B106" t="s">
        <v>145</v>
      </c>
      <c r="C106" s="6" t="s">
        <v>187</v>
      </c>
      <c r="D106">
        <v>8</v>
      </c>
      <c r="E106" s="5">
        <v>38</v>
      </c>
      <c r="F106">
        <v>-10</v>
      </c>
    </row>
    <row r="107" spans="1:6">
      <c r="A107" s="2">
        <v>42373</v>
      </c>
      <c r="B107" t="s">
        <v>146</v>
      </c>
      <c r="C107" s="6" t="s">
        <v>187</v>
      </c>
      <c r="D107">
        <v>29</v>
      </c>
      <c r="E107" s="5">
        <v>37</v>
      </c>
      <c r="F107">
        <v>-12.22</v>
      </c>
    </row>
    <row r="108" spans="1:6">
      <c r="A108" s="2">
        <v>42373</v>
      </c>
      <c r="B108" t="s">
        <v>147</v>
      </c>
      <c r="C108" s="6" t="s">
        <v>187</v>
      </c>
      <c r="D108">
        <v>38</v>
      </c>
      <c r="E108" s="5">
        <v>36</v>
      </c>
      <c r="F108">
        <v>-10</v>
      </c>
    </row>
    <row r="109" spans="1:6">
      <c r="A109" s="2">
        <v>42373</v>
      </c>
      <c r="B109" t="s">
        <v>148</v>
      </c>
      <c r="C109" s="6" t="s">
        <v>187</v>
      </c>
      <c r="D109">
        <v>29</v>
      </c>
      <c r="E109" s="5">
        <v>35</v>
      </c>
      <c r="F109">
        <v>-32.25</v>
      </c>
    </row>
    <row r="110" spans="1:6">
      <c r="A110" s="2">
        <v>42373</v>
      </c>
      <c r="B110" t="s">
        <v>149</v>
      </c>
      <c r="C110" s="6" t="s">
        <v>187</v>
      </c>
      <c r="D110">
        <v>21</v>
      </c>
      <c r="E110" s="5">
        <v>34</v>
      </c>
      <c r="F110">
        <v>-13.8</v>
      </c>
    </row>
    <row r="111" spans="1:6">
      <c r="A111" s="2">
        <v>42373</v>
      </c>
      <c r="B111" t="s">
        <v>150</v>
      </c>
      <c r="C111" s="6" t="s">
        <v>187</v>
      </c>
      <c r="D111">
        <v>28</v>
      </c>
      <c r="E111" s="5">
        <v>33</v>
      </c>
      <c r="F111">
        <v>-12.8</v>
      </c>
    </row>
    <row r="112" spans="1:6">
      <c r="A112" s="2">
        <v>42373</v>
      </c>
      <c r="B112" t="s">
        <v>151</v>
      </c>
      <c r="C112" s="6" t="s">
        <v>187</v>
      </c>
      <c r="D112">
        <v>8</v>
      </c>
      <c r="E112" s="5">
        <v>32</v>
      </c>
      <c r="F112">
        <v>-22.16</v>
      </c>
    </row>
    <row r="113" spans="1:6">
      <c r="A113" s="2">
        <v>42373</v>
      </c>
      <c r="B113" t="s">
        <v>152</v>
      </c>
      <c r="C113" s="6" t="s">
        <v>187</v>
      </c>
      <c r="D113">
        <v>38</v>
      </c>
      <c r="E113" s="5">
        <v>31</v>
      </c>
      <c r="F113">
        <v>-30</v>
      </c>
    </row>
    <row r="114" spans="1:6">
      <c r="A114" s="2">
        <v>42373</v>
      </c>
      <c r="B114" t="s">
        <v>153</v>
      </c>
      <c r="C114" s="6" t="s">
        <v>187</v>
      </c>
      <c r="D114">
        <v>21</v>
      </c>
      <c r="E114" s="5">
        <v>30</v>
      </c>
      <c r="F114">
        <v>-2.9</v>
      </c>
    </row>
    <row r="115" spans="1:6">
      <c r="A115" s="2">
        <v>42373</v>
      </c>
      <c r="B115" t="s">
        <v>154</v>
      </c>
      <c r="C115" s="6" t="s">
        <v>187</v>
      </c>
      <c r="D115">
        <v>19</v>
      </c>
      <c r="E115" s="5">
        <v>29</v>
      </c>
      <c r="F115">
        <v>-43</v>
      </c>
    </row>
    <row r="116" spans="1:6">
      <c r="A116" s="2">
        <v>42373</v>
      </c>
      <c r="B116" t="s">
        <v>155</v>
      </c>
      <c r="C116" s="6" t="s">
        <v>187</v>
      </c>
      <c r="D116">
        <v>10</v>
      </c>
      <c r="E116" s="5">
        <v>28</v>
      </c>
      <c r="F116">
        <v>-50.3</v>
      </c>
    </row>
    <row r="117" spans="1:6">
      <c r="A117" s="2">
        <v>42373</v>
      </c>
      <c r="B117" t="s">
        <v>156</v>
      </c>
      <c r="C117" s="6" t="s">
        <v>187</v>
      </c>
      <c r="D117">
        <v>29</v>
      </c>
      <c r="E117" s="5">
        <v>27</v>
      </c>
      <c r="F117">
        <v>-49.03</v>
      </c>
    </row>
    <row r="118" spans="1:6">
      <c r="A118" s="2">
        <v>42373</v>
      </c>
      <c r="B118" t="s">
        <v>157</v>
      </c>
      <c r="C118" s="6" t="s">
        <v>187</v>
      </c>
      <c r="D118">
        <v>28</v>
      </c>
      <c r="E118" s="5">
        <v>26</v>
      </c>
      <c r="F118">
        <v>-28</v>
      </c>
    </row>
    <row r="119" spans="1:6">
      <c r="A119" s="2">
        <v>42373</v>
      </c>
      <c r="B119" t="s">
        <v>158</v>
      </c>
      <c r="C119" s="6" t="s">
        <v>187</v>
      </c>
      <c r="D119">
        <v>21</v>
      </c>
      <c r="E119" s="5">
        <v>25</v>
      </c>
      <c r="F119">
        <v>-4.2</v>
      </c>
    </row>
    <row r="120" spans="1:6">
      <c r="A120" s="2">
        <v>42373</v>
      </c>
      <c r="B120" t="s">
        <v>159</v>
      </c>
      <c r="C120" s="6" t="s">
        <v>187</v>
      </c>
      <c r="D120">
        <v>10</v>
      </c>
      <c r="E120" s="5">
        <v>24</v>
      </c>
      <c r="F120">
        <v>-30</v>
      </c>
    </row>
    <row r="121" spans="1:6">
      <c r="A121" s="2">
        <v>42373</v>
      </c>
      <c r="B121" t="s">
        <v>160</v>
      </c>
      <c r="C121" s="6" t="s">
        <v>187</v>
      </c>
      <c r="D121">
        <v>29</v>
      </c>
      <c r="E121" s="5">
        <v>23</v>
      </c>
      <c r="F121">
        <v>-13.85</v>
      </c>
    </row>
    <row r="122" spans="1:6">
      <c r="A122" s="2">
        <v>42373</v>
      </c>
      <c r="B122" t="s">
        <v>161</v>
      </c>
      <c r="C122" s="6" t="s">
        <v>187</v>
      </c>
      <c r="D122">
        <v>5</v>
      </c>
      <c r="E122" s="5">
        <v>22</v>
      </c>
      <c r="F122">
        <v>-107.9</v>
      </c>
    </row>
    <row r="123" spans="1:6">
      <c r="A123" s="2">
        <v>42373</v>
      </c>
      <c r="B123" t="s">
        <v>162</v>
      </c>
      <c r="C123" s="6" t="s">
        <v>187</v>
      </c>
      <c r="D123">
        <v>28</v>
      </c>
      <c r="E123" s="5">
        <v>21</v>
      </c>
      <c r="F123">
        <v>-39</v>
      </c>
    </row>
    <row r="124" spans="1:6">
      <c r="A124" s="2">
        <v>42373</v>
      </c>
      <c r="B124" t="s">
        <v>163</v>
      </c>
      <c r="C124" s="6" t="s">
        <v>187</v>
      </c>
      <c r="D124">
        <v>30</v>
      </c>
      <c r="E124" s="5">
        <v>20</v>
      </c>
      <c r="F124">
        <v>-193.96</v>
      </c>
    </row>
    <row r="125" spans="1:6">
      <c r="A125" s="2">
        <v>42373</v>
      </c>
      <c r="B125" t="s">
        <v>164</v>
      </c>
      <c r="C125" s="6" t="s">
        <v>187</v>
      </c>
      <c r="D125">
        <v>10</v>
      </c>
      <c r="E125" s="5">
        <v>19</v>
      </c>
      <c r="F125">
        <v>-50.71</v>
      </c>
    </row>
    <row r="126" spans="1:6">
      <c r="A126" s="2">
        <v>42373</v>
      </c>
      <c r="B126" t="s">
        <v>165</v>
      </c>
      <c r="C126" s="6" t="s">
        <v>187</v>
      </c>
      <c r="D126">
        <v>29</v>
      </c>
      <c r="E126" s="5">
        <v>18</v>
      </c>
      <c r="F126">
        <v>-37.950000000000003</v>
      </c>
    </row>
    <row r="127" spans="1:6">
      <c r="A127" s="2">
        <v>42373</v>
      </c>
      <c r="B127" t="s">
        <v>166</v>
      </c>
      <c r="C127" s="6" t="s">
        <v>187</v>
      </c>
      <c r="D127">
        <v>28</v>
      </c>
      <c r="E127" s="5">
        <v>17</v>
      </c>
      <c r="F127">
        <v>-24.3</v>
      </c>
    </row>
    <row r="128" spans="1:6">
      <c r="A128" s="2">
        <v>42373</v>
      </c>
      <c r="B128" t="s">
        <v>167</v>
      </c>
      <c r="C128" s="6" t="s">
        <v>187</v>
      </c>
      <c r="D128">
        <v>28</v>
      </c>
      <c r="E128" s="5">
        <v>16</v>
      </c>
      <c r="F128">
        <v>-21</v>
      </c>
    </row>
    <row r="129" spans="1:6">
      <c r="A129" s="2">
        <v>42373</v>
      </c>
      <c r="B129" t="s">
        <v>168</v>
      </c>
      <c r="C129" s="6" t="s">
        <v>187</v>
      </c>
      <c r="D129">
        <v>21</v>
      </c>
      <c r="E129" s="5">
        <v>15</v>
      </c>
      <c r="F129">
        <v>-9.1999999999999993</v>
      </c>
    </row>
    <row r="130" spans="1:6">
      <c r="A130" s="2">
        <v>42373</v>
      </c>
      <c r="B130" t="s">
        <v>169</v>
      </c>
      <c r="C130" s="6" t="s">
        <v>187</v>
      </c>
      <c r="D130">
        <v>28</v>
      </c>
      <c r="E130" s="5">
        <v>14</v>
      </c>
      <c r="F130">
        <v>-200</v>
      </c>
    </row>
    <row r="131" spans="1:6">
      <c r="A131" s="2">
        <v>42373</v>
      </c>
      <c r="B131" t="s">
        <v>170</v>
      </c>
      <c r="C131" s="6" t="s">
        <v>187</v>
      </c>
      <c r="D131">
        <v>29</v>
      </c>
      <c r="E131" s="5">
        <v>13</v>
      </c>
      <c r="F131">
        <v>-38.01</v>
      </c>
    </row>
    <row r="132" spans="1:6">
      <c r="A132" s="2">
        <v>42373</v>
      </c>
      <c r="B132" t="s">
        <v>171</v>
      </c>
      <c r="C132" s="6" t="s">
        <v>187</v>
      </c>
      <c r="D132">
        <v>21</v>
      </c>
      <c r="E132" s="5">
        <v>12</v>
      </c>
      <c r="F132">
        <v>-4.5999999999999996</v>
      </c>
    </row>
    <row r="133" spans="1:6">
      <c r="A133" s="2">
        <v>42373</v>
      </c>
      <c r="B133" t="s">
        <v>172</v>
      </c>
      <c r="C133" s="6" t="s">
        <v>187</v>
      </c>
      <c r="D133">
        <v>10</v>
      </c>
      <c r="E133" s="5">
        <v>11</v>
      </c>
      <c r="F133">
        <v>-80.3</v>
      </c>
    </row>
    <row r="134" spans="1:6">
      <c r="A134" s="2">
        <v>42373</v>
      </c>
      <c r="B134" t="s">
        <v>173</v>
      </c>
      <c r="C134" s="6" t="s">
        <v>187</v>
      </c>
      <c r="D134">
        <v>28</v>
      </c>
      <c r="E134" s="5">
        <v>10</v>
      </c>
      <c r="F134">
        <v>-34</v>
      </c>
    </row>
    <row r="135" spans="1:6">
      <c r="A135" s="2">
        <v>42373</v>
      </c>
      <c r="B135" t="s">
        <v>174</v>
      </c>
      <c r="C135" s="6" t="s">
        <v>187</v>
      </c>
      <c r="D135">
        <v>28</v>
      </c>
      <c r="E135" s="5">
        <v>9</v>
      </c>
      <c r="F135">
        <v>-10</v>
      </c>
    </row>
    <row r="136" spans="1:6">
      <c r="A136" s="2">
        <v>42373</v>
      </c>
      <c r="B136" t="s">
        <v>175</v>
      </c>
      <c r="C136" s="6" t="s">
        <v>187</v>
      </c>
      <c r="D136">
        <v>29</v>
      </c>
      <c r="E136" s="5">
        <v>8</v>
      </c>
      <c r="F136">
        <v>-13.61</v>
      </c>
    </row>
    <row r="137" spans="1:6">
      <c r="A137" s="2">
        <v>42373</v>
      </c>
      <c r="B137" t="s">
        <v>176</v>
      </c>
      <c r="C137" s="6" t="s">
        <v>187</v>
      </c>
      <c r="D137">
        <v>19</v>
      </c>
      <c r="E137" s="5">
        <v>7</v>
      </c>
      <c r="F137">
        <v>-48.4</v>
      </c>
    </row>
    <row r="138" spans="1:6">
      <c r="A138" s="2">
        <v>42373</v>
      </c>
      <c r="B138" t="s">
        <v>177</v>
      </c>
      <c r="C138" s="6" t="s">
        <v>187</v>
      </c>
      <c r="D138">
        <v>19</v>
      </c>
      <c r="E138" s="5">
        <v>6</v>
      </c>
      <c r="F138">
        <v>-82.8</v>
      </c>
    </row>
    <row r="139" spans="1:6">
      <c r="A139" s="2">
        <v>42373</v>
      </c>
      <c r="B139" t="s">
        <v>178</v>
      </c>
      <c r="C139" s="6" t="s">
        <v>187</v>
      </c>
      <c r="D139">
        <v>4</v>
      </c>
      <c r="E139" s="5">
        <v>5</v>
      </c>
      <c r="F139">
        <v>-50</v>
      </c>
    </row>
    <row r="140" spans="1:6">
      <c r="A140" s="2">
        <v>42373</v>
      </c>
      <c r="B140" t="s">
        <v>179</v>
      </c>
      <c r="C140" s="6" t="s">
        <v>187</v>
      </c>
      <c r="D140">
        <v>30</v>
      </c>
      <c r="E140" s="5">
        <v>4</v>
      </c>
      <c r="F140">
        <v>-126.99</v>
      </c>
    </row>
    <row r="141" spans="1:6">
      <c r="A141" s="2">
        <v>42373</v>
      </c>
      <c r="B141" t="s">
        <v>180</v>
      </c>
      <c r="C141" s="6" t="s">
        <v>187</v>
      </c>
      <c r="D141">
        <v>28</v>
      </c>
      <c r="E141" s="5">
        <v>3</v>
      </c>
      <c r="F141">
        <v>-18</v>
      </c>
    </row>
    <row r="142" spans="1:6">
      <c r="A142" s="2">
        <v>42373</v>
      </c>
      <c r="B142" t="s">
        <v>181</v>
      </c>
      <c r="C142" s="6" t="s">
        <v>187</v>
      </c>
      <c r="D142">
        <v>10</v>
      </c>
      <c r="E142" s="5">
        <v>2</v>
      </c>
      <c r="F142">
        <v>-30.02</v>
      </c>
    </row>
    <row r="143" spans="1:6">
      <c r="A143" s="2">
        <v>42373</v>
      </c>
      <c r="B143" t="s">
        <v>182</v>
      </c>
      <c r="C143" s="6" t="s">
        <v>187</v>
      </c>
      <c r="D143">
        <v>2</v>
      </c>
      <c r="E143" s="5">
        <v>1</v>
      </c>
      <c r="F143">
        <v>-3.9</v>
      </c>
    </row>
  </sheetData>
  <autoFilter ref="A1:G143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G143"/>
  <sheetViews>
    <sheetView workbookViewId="0">
      <selection sqref="A1:XFD1048576"/>
    </sheetView>
  </sheetViews>
  <sheetFormatPr defaultColWidth="11.42578125" defaultRowHeight="15"/>
  <cols>
    <col min="3" max="3" width="40.140625" customWidth="1"/>
    <col min="4" max="4" width="17.5703125" customWidth="1"/>
  </cols>
  <sheetData>
    <row r="2" spans="1:5">
      <c r="A2" s="2"/>
      <c r="C2" s="6"/>
      <c r="E2" s="5"/>
    </row>
    <row r="3" spans="1:5">
      <c r="A3" s="2"/>
      <c r="C3" s="6"/>
      <c r="E3" s="5"/>
    </row>
    <row r="4" spans="1:5">
      <c r="A4" s="2"/>
      <c r="C4" s="6"/>
      <c r="E4" s="5"/>
    </row>
    <row r="5" spans="1:5">
      <c r="A5" s="2"/>
      <c r="C5" s="6"/>
      <c r="E5" s="5"/>
    </row>
    <row r="6" spans="1:5">
      <c r="A6" s="2"/>
      <c r="C6" s="6"/>
      <c r="E6" s="5"/>
    </row>
    <row r="7" spans="1:5">
      <c r="A7" s="2"/>
      <c r="C7" s="6"/>
      <c r="E7" s="5"/>
    </row>
    <row r="8" spans="1:5">
      <c r="A8" s="2"/>
      <c r="C8" s="6"/>
      <c r="E8" s="5"/>
    </row>
    <row r="9" spans="1:5">
      <c r="A9" s="2"/>
      <c r="C9" s="6"/>
      <c r="E9" s="5"/>
    </row>
    <row r="10" spans="1:5">
      <c r="A10" s="2"/>
      <c r="C10" s="6"/>
      <c r="E10" s="5"/>
    </row>
    <row r="11" spans="1:5">
      <c r="A11" s="2"/>
      <c r="C11" s="6"/>
      <c r="E11" s="5"/>
    </row>
    <row r="12" spans="1:5">
      <c r="A12" s="2"/>
      <c r="C12" s="6"/>
      <c r="E12" s="5"/>
    </row>
    <row r="13" spans="1:5">
      <c r="A13" s="2"/>
      <c r="C13" s="6"/>
      <c r="E13" s="5"/>
    </row>
    <row r="14" spans="1:5">
      <c r="A14" s="2"/>
      <c r="C14" s="6"/>
      <c r="E14" s="5"/>
    </row>
    <row r="15" spans="1:5">
      <c r="A15" s="2"/>
      <c r="C15" s="6"/>
      <c r="E15" s="5"/>
    </row>
    <row r="16" spans="1:5">
      <c r="A16" s="2"/>
      <c r="C16" s="6"/>
      <c r="E16" s="5"/>
    </row>
    <row r="17" spans="1:7">
      <c r="A17" s="2"/>
      <c r="C17" s="6"/>
      <c r="E17" s="5"/>
    </row>
    <row r="18" spans="1:7">
      <c r="A18" s="2"/>
      <c r="C18" s="6"/>
      <c r="E18" s="5"/>
    </row>
    <row r="19" spans="1:7">
      <c r="A19" s="2"/>
      <c r="C19" s="6"/>
      <c r="E19" s="5"/>
    </row>
    <row r="20" spans="1:7">
      <c r="A20" s="2"/>
      <c r="C20" s="6"/>
      <c r="E20" s="5"/>
    </row>
    <row r="21" spans="1:7">
      <c r="A21" s="2"/>
      <c r="C21" s="6"/>
      <c r="E21" s="5"/>
    </row>
    <row r="22" spans="1:7">
      <c r="A22" s="2"/>
      <c r="C22" s="6"/>
      <c r="E22" s="5"/>
    </row>
    <row r="23" spans="1:7">
      <c r="A23" s="2"/>
      <c r="C23" s="6"/>
      <c r="E23" s="5"/>
    </row>
    <row r="24" spans="1:7">
      <c r="A24" s="2"/>
      <c r="C24" s="6"/>
      <c r="E24" s="5"/>
    </row>
    <row r="25" spans="1:7">
      <c r="A25" s="2"/>
      <c r="C25" s="6"/>
      <c r="E25" s="5"/>
    </row>
    <row r="26" spans="1:7">
      <c r="A26" s="2"/>
      <c r="C26" s="6"/>
      <c r="E26" s="5"/>
    </row>
    <row r="27" spans="1:7">
      <c r="A27" s="2"/>
      <c r="C27" s="6"/>
      <c r="E27" s="5"/>
    </row>
    <row r="28" spans="1:7">
      <c r="A28" s="2"/>
      <c r="C28" s="6"/>
      <c r="E28" s="5"/>
    </row>
    <row r="29" spans="1:7">
      <c r="A29" s="2"/>
      <c r="C29" s="6"/>
      <c r="E29" s="5"/>
    </row>
    <row r="30" spans="1:7">
      <c r="A30" s="4"/>
      <c r="B30" s="3"/>
      <c r="C30" s="6"/>
      <c r="D30" s="3"/>
      <c r="E30" s="5"/>
      <c r="F30" s="3"/>
      <c r="G30" s="3"/>
    </row>
    <row r="31" spans="1:7">
      <c r="A31" s="2"/>
      <c r="C31" s="6"/>
      <c r="E31" s="5"/>
    </row>
    <row r="32" spans="1:7">
      <c r="A32" s="2"/>
      <c r="C32" s="6"/>
      <c r="E32" s="5"/>
    </row>
    <row r="33" spans="1:5">
      <c r="A33" s="2"/>
      <c r="C33" s="6"/>
      <c r="E33" s="5"/>
    </row>
    <row r="34" spans="1:5">
      <c r="A34" s="2"/>
      <c r="C34" s="6"/>
      <c r="E34" s="5"/>
    </row>
    <row r="35" spans="1:5">
      <c r="A35" s="2"/>
      <c r="C35" s="6"/>
      <c r="E35" s="5"/>
    </row>
    <row r="36" spans="1:5">
      <c r="A36" s="2"/>
      <c r="C36" s="6"/>
      <c r="E36" s="5"/>
    </row>
    <row r="37" spans="1:5">
      <c r="A37" s="2"/>
      <c r="C37" s="6"/>
      <c r="E37" s="5"/>
    </row>
    <row r="38" spans="1:5">
      <c r="A38" s="2"/>
      <c r="C38" s="6"/>
      <c r="E38" s="5"/>
    </row>
    <row r="39" spans="1:5">
      <c r="A39" s="2"/>
      <c r="C39" s="6"/>
      <c r="E39" s="5"/>
    </row>
    <row r="40" spans="1:5">
      <c r="A40" s="2"/>
      <c r="C40" s="6"/>
      <c r="E40" s="5"/>
    </row>
    <row r="41" spans="1:5">
      <c r="A41" s="2"/>
      <c r="C41" s="6"/>
      <c r="E41" s="5"/>
    </row>
    <row r="42" spans="1:5">
      <c r="A42" s="2"/>
      <c r="C42" s="6"/>
      <c r="E42" s="5"/>
    </row>
    <row r="43" spans="1:5">
      <c r="A43" s="2"/>
      <c r="C43" s="6"/>
      <c r="E43" s="5"/>
    </row>
    <row r="44" spans="1:5">
      <c r="A44" s="2"/>
      <c r="C44" s="6"/>
      <c r="E44" s="5"/>
    </row>
    <row r="45" spans="1:5">
      <c r="A45" s="2"/>
      <c r="C45" s="6"/>
      <c r="E45" s="5"/>
    </row>
    <row r="46" spans="1:5">
      <c r="A46" s="2"/>
      <c r="C46" s="6"/>
      <c r="E46" s="5"/>
    </row>
    <row r="47" spans="1:5">
      <c r="A47" s="2"/>
      <c r="C47" s="6"/>
      <c r="E47" s="5"/>
    </row>
    <row r="48" spans="1:5">
      <c r="A48" s="2"/>
      <c r="C48" s="6"/>
      <c r="E48" s="5"/>
    </row>
    <row r="49" spans="1:5">
      <c r="A49" s="2"/>
      <c r="C49" s="6"/>
      <c r="E49" s="5"/>
    </row>
    <row r="50" spans="1:5">
      <c r="A50" s="2"/>
      <c r="C50" s="6"/>
      <c r="E50" s="5"/>
    </row>
    <row r="51" spans="1:5">
      <c r="A51" s="2"/>
      <c r="C51" s="6"/>
      <c r="E51" s="5"/>
    </row>
    <row r="52" spans="1:5">
      <c r="A52" s="2"/>
      <c r="C52" s="6"/>
      <c r="E52" s="5"/>
    </row>
    <row r="53" spans="1:5">
      <c r="A53" s="2"/>
      <c r="C53" s="6"/>
      <c r="E53" s="5"/>
    </row>
    <row r="54" spans="1:5">
      <c r="A54" s="2"/>
      <c r="C54" s="6"/>
      <c r="E54" s="5"/>
    </row>
    <row r="55" spans="1:5">
      <c r="A55" s="2"/>
      <c r="C55" s="6"/>
      <c r="E55" s="5"/>
    </row>
    <row r="56" spans="1:5">
      <c r="A56" s="2"/>
      <c r="C56" s="6"/>
      <c r="E56" s="5"/>
    </row>
    <row r="57" spans="1:5">
      <c r="A57" s="2"/>
      <c r="C57" s="6"/>
      <c r="E57" s="5"/>
    </row>
    <row r="58" spans="1:5">
      <c r="A58" s="2"/>
      <c r="C58" s="6"/>
      <c r="E58" s="5"/>
    </row>
    <row r="59" spans="1:5">
      <c r="A59" s="2"/>
      <c r="C59" s="6"/>
      <c r="E59" s="5"/>
    </row>
    <row r="60" spans="1:5">
      <c r="A60" s="2"/>
      <c r="C60" s="6"/>
      <c r="E60" s="5"/>
    </row>
    <row r="61" spans="1:5">
      <c r="A61" s="2"/>
      <c r="C61" s="6"/>
      <c r="E61" s="5"/>
    </row>
    <row r="62" spans="1:5">
      <c r="A62" s="2"/>
      <c r="C62" s="6"/>
      <c r="E62" s="5"/>
    </row>
    <row r="63" spans="1:5">
      <c r="A63" s="2"/>
      <c r="C63" s="6"/>
      <c r="E63" s="5"/>
    </row>
    <row r="64" spans="1:5">
      <c r="A64" s="2"/>
      <c r="C64" s="6"/>
      <c r="E64" s="5"/>
    </row>
    <row r="65" spans="1:5">
      <c r="A65" s="2"/>
      <c r="C65" s="6"/>
      <c r="E65" s="5"/>
    </row>
    <row r="66" spans="1:5">
      <c r="A66" s="2"/>
      <c r="C66" s="6"/>
      <c r="E66" s="5"/>
    </row>
    <row r="67" spans="1:5">
      <c r="A67" s="2"/>
      <c r="C67" s="6"/>
      <c r="E67" s="5"/>
    </row>
    <row r="68" spans="1:5">
      <c r="A68" s="2"/>
      <c r="C68" s="6"/>
      <c r="E68" s="5"/>
    </row>
    <row r="69" spans="1:5">
      <c r="A69" s="2"/>
      <c r="C69" s="6"/>
      <c r="E69" s="5"/>
    </row>
    <row r="70" spans="1:5">
      <c r="A70" s="2"/>
      <c r="C70" s="6"/>
      <c r="E70" s="5"/>
    </row>
    <row r="71" spans="1:5">
      <c r="A71" s="2"/>
      <c r="C71" s="6"/>
      <c r="E71" s="5"/>
    </row>
    <row r="72" spans="1:5">
      <c r="A72" s="2"/>
      <c r="C72" s="6"/>
      <c r="E72" s="5"/>
    </row>
    <row r="73" spans="1:5">
      <c r="A73" s="2"/>
      <c r="C73" s="6"/>
      <c r="E73" s="5"/>
    </row>
    <row r="74" spans="1:5">
      <c r="A74" s="2"/>
      <c r="C74" s="6"/>
      <c r="E74" s="5"/>
    </row>
    <row r="75" spans="1:5">
      <c r="A75" s="2"/>
      <c r="C75" s="6"/>
      <c r="E75" s="5"/>
    </row>
    <row r="76" spans="1:5">
      <c r="A76" s="2"/>
      <c r="C76" s="6"/>
      <c r="E76" s="5"/>
    </row>
    <row r="77" spans="1:5">
      <c r="A77" s="2"/>
      <c r="C77" s="6"/>
      <c r="E77" s="5"/>
    </row>
    <row r="78" spans="1:5">
      <c r="A78" s="2"/>
      <c r="C78" s="6"/>
      <c r="E78" s="5"/>
    </row>
    <row r="79" spans="1:5">
      <c r="A79" s="2"/>
      <c r="C79" s="6"/>
      <c r="E79" s="5"/>
    </row>
    <row r="80" spans="1:5">
      <c r="A80" s="2"/>
      <c r="C80" s="6"/>
      <c r="E80" s="5"/>
    </row>
    <row r="81" spans="1:5">
      <c r="A81" s="2"/>
      <c r="C81" s="6"/>
      <c r="E81" s="5"/>
    </row>
    <row r="82" spans="1:5">
      <c r="A82" s="2"/>
      <c r="C82" s="6"/>
      <c r="E82" s="5"/>
    </row>
    <row r="83" spans="1:5">
      <c r="A83" s="2"/>
      <c r="C83" s="6"/>
      <c r="E83" s="5"/>
    </row>
    <row r="84" spans="1:5">
      <c r="A84" s="2"/>
      <c r="C84" s="6"/>
      <c r="E84" s="5"/>
    </row>
    <row r="85" spans="1:5">
      <c r="A85" s="2"/>
      <c r="C85" s="6"/>
      <c r="E85" s="5"/>
    </row>
    <row r="86" spans="1:5">
      <c r="A86" s="2"/>
      <c r="C86" s="6"/>
      <c r="E86" s="5"/>
    </row>
    <row r="87" spans="1:5">
      <c r="A87" s="2"/>
      <c r="C87" s="6"/>
      <c r="E87" s="5"/>
    </row>
    <row r="88" spans="1:5">
      <c r="A88" s="2"/>
      <c r="C88" s="6"/>
      <c r="E88" s="5"/>
    </row>
    <row r="89" spans="1:5">
      <c r="A89" s="2"/>
      <c r="C89" s="6"/>
      <c r="E89" s="5"/>
    </row>
    <row r="90" spans="1:5">
      <c r="A90" s="2"/>
      <c r="C90" s="6"/>
      <c r="E90" s="5"/>
    </row>
    <row r="91" spans="1:5">
      <c r="A91" s="2"/>
      <c r="C91" s="6"/>
      <c r="E91" s="5"/>
    </row>
    <row r="92" spans="1:5">
      <c r="A92" s="2"/>
      <c r="C92" s="6"/>
      <c r="E92" s="5"/>
    </row>
    <row r="93" spans="1:5">
      <c r="A93" s="2"/>
      <c r="C93" s="6"/>
      <c r="E93" s="5"/>
    </row>
    <row r="94" spans="1:5">
      <c r="A94" s="2"/>
      <c r="C94" s="6"/>
      <c r="E94" s="5"/>
    </row>
    <row r="95" spans="1:5">
      <c r="A95" s="2"/>
      <c r="C95" s="6"/>
      <c r="E95" s="5"/>
    </row>
    <row r="96" spans="1:5">
      <c r="A96" s="2"/>
      <c r="C96" s="6"/>
      <c r="E96" s="5"/>
    </row>
    <row r="97" spans="1:5">
      <c r="A97" s="2"/>
      <c r="C97" s="6"/>
      <c r="E97" s="5"/>
    </row>
    <row r="98" spans="1:5">
      <c r="A98" s="2"/>
      <c r="C98" s="6"/>
      <c r="E98" s="5"/>
    </row>
    <row r="99" spans="1:5">
      <c r="A99" s="2"/>
      <c r="C99" s="6"/>
      <c r="E99" s="5"/>
    </row>
    <row r="100" spans="1:5">
      <c r="A100" s="2"/>
      <c r="C100" s="6"/>
      <c r="E100" s="5"/>
    </row>
    <row r="101" spans="1:5">
      <c r="A101" s="2"/>
      <c r="C101" s="6"/>
      <c r="E101" s="5"/>
    </row>
    <row r="102" spans="1:5">
      <c r="A102" s="2"/>
      <c r="C102" s="6"/>
      <c r="E102" s="5"/>
    </row>
    <row r="103" spans="1:5">
      <c r="A103" s="2"/>
      <c r="C103" s="6"/>
      <c r="E103" s="5"/>
    </row>
    <row r="104" spans="1:5">
      <c r="A104" s="2"/>
      <c r="C104" s="6"/>
      <c r="E104" s="5"/>
    </row>
    <row r="105" spans="1:5">
      <c r="A105" s="2"/>
      <c r="C105" s="6"/>
      <c r="E105" s="5"/>
    </row>
    <row r="106" spans="1:5">
      <c r="A106" s="2"/>
      <c r="C106" s="6"/>
      <c r="E106" s="5"/>
    </row>
    <row r="107" spans="1:5">
      <c r="A107" s="2"/>
      <c r="C107" s="6"/>
      <c r="E107" s="5"/>
    </row>
    <row r="108" spans="1:5">
      <c r="A108" s="2"/>
      <c r="C108" s="6"/>
      <c r="E108" s="5"/>
    </row>
    <row r="109" spans="1:5">
      <c r="A109" s="2"/>
      <c r="C109" s="6"/>
      <c r="E109" s="5"/>
    </row>
    <row r="110" spans="1:5">
      <c r="A110" s="2"/>
      <c r="C110" s="6"/>
      <c r="E110" s="5"/>
    </row>
    <row r="111" spans="1:5">
      <c r="A111" s="2"/>
      <c r="C111" s="6"/>
      <c r="E111" s="5"/>
    </row>
    <row r="112" spans="1:5">
      <c r="A112" s="2"/>
      <c r="C112" s="6"/>
      <c r="E112" s="5"/>
    </row>
    <row r="113" spans="1:5">
      <c r="A113" s="2"/>
      <c r="C113" s="6"/>
      <c r="E113" s="5"/>
    </row>
    <row r="114" spans="1:5">
      <c r="A114" s="2"/>
      <c r="C114" s="6"/>
      <c r="E114" s="5"/>
    </row>
    <row r="115" spans="1:5">
      <c r="A115" s="2"/>
      <c r="C115" s="6"/>
      <c r="E115" s="5"/>
    </row>
    <row r="116" spans="1:5">
      <c r="A116" s="2"/>
      <c r="C116" s="6"/>
      <c r="E116" s="5"/>
    </row>
    <row r="117" spans="1:5">
      <c r="A117" s="2"/>
      <c r="C117" s="6"/>
      <c r="E117" s="5"/>
    </row>
    <row r="118" spans="1:5">
      <c r="A118" s="2"/>
      <c r="C118" s="6"/>
      <c r="E118" s="5"/>
    </row>
    <row r="119" spans="1:5">
      <c r="A119" s="2"/>
      <c r="C119" s="6"/>
      <c r="E119" s="5"/>
    </row>
    <row r="120" spans="1:5">
      <c r="A120" s="2"/>
      <c r="C120" s="6"/>
      <c r="E120" s="5"/>
    </row>
    <row r="121" spans="1:5">
      <c r="A121" s="2"/>
      <c r="C121" s="6"/>
      <c r="E121" s="5"/>
    </row>
    <row r="122" spans="1:5">
      <c r="A122" s="2"/>
      <c r="C122" s="6"/>
      <c r="E122" s="5"/>
    </row>
    <row r="123" spans="1:5">
      <c r="A123" s="2"/>
      <c r="C123" s="6"/>
      <c r="E123" s="5"/>
    </row>
    <row r="124" spans="1:5">
      <c r="A124" s="2"/>
      <c r="C124" s="6"/>
      <c r="E124" s="5"/>
    </row>
    <row r="125" spans="1:5">
      <c r="A125" s="2"/>
      <c r="C125" s="6"/>
      <c r="E125" s="5"/>
    </row>
    <row r="126" spans="1:5">
      <c r="A126" s="2"/>
      <c r="C126" s="6"/>
      <c r="E126" s="5"/>
    </row>
    <row r="127" spans="1:5">
      <c r="A127" s="2"/>
      <c r="C127" s="6"/>
      <c r="E127" s="5"/>
    </row>
    <row r="128" spans="1:5">
      <c r="A128" s="2"/>
      <c r="C128" s="6"/>
      <c r="E128" s="5"/>
    </row>
    <row r="129" spans="1:5">
      <c r="A129" s="2"/>
      <c r="C129" s="6"/>
      <c r="E129" s="5"/>
    </row>
    <row r="130" spans="1:5">
      <c r="A130" s="2"/>
      <c r="C130" s="6"/>
      <c r="E130" s="5"/>
    </row>
    <row r="131" spans="1:5">
      <c r="A131" s="2"/>
      <c r="C131" s="6"/>
      <c r="E131" s="5"/>
    </row>
    <row r="132" spans="1:5">
      <c r="A132" s="2"/>
      <c r="C132" s="6"/>
      <c r="E132" s="5"/>
    </row>
    <row r="133" spans="1:5">
      <c r="A133" s="2"/>
      <c r="C133" s="6"/>
      <c r="E133" s="5"/>
    </row>
    <row r="134" spans="1:5">
      <c r="A134" s="2"/>
      <c r="C134" s="6"/>
      <c r="E134" s="5"/>
    </row>
    <row r="135" spans="1:5">
      <c r="A135" s="2"/>
      <c r="C135" s="6"/>
      <c r="E135" s="5"/>
    </row>
    <row r="136" spans="1:5">
      <c r="A136" s="2"/>
      <c r="C136" s="6"/>
      <c r="E136" s="5"/>
    </row>
    <row r="137" spans="1:5">
      <c r="A137" s="2"/>
      <c r="C137" s="6"/>
      <c r="E137" s="5"/>
    </row>
    <row r="138" spans="1:5">
      <c r="A138" s="2"/>
      <c r="C138" s="6"/>
      <c r="E138" s="5"/>
    </row>
    <row r="139" spans="1:5">
      <c r="A139" s="2"/>
      <c r="C139" s="6"/>
      <c r="E139" s="5"/>
    </row>
    <row r="140" spans="1:5">
      <c r="A140" s="2"/>
      <c r="C140" s="6"/>
      <c r="E140" s="5"/>
    </row>
    <row r="141" spans="1:5">
      <c r="A141" s="2"/>
      <c r="C141" s="6"/>
      <c r="E141" s="5"/>
    </row>
    <row r="142" spans="1:5">
      <c r="A142" s="2"/>
      <c r="C142" s="6"/>
      <c r="E142" s="5"/>
    </row>
    <row r="143" spans="1:5">
      <c r="A143" s="2"/>
      <c r="C143" s="6"/>
      <c r="E143" s="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G36" sqref="G36"/>
    </sheetView>
  </sheetViews>
  <sheetFormatPr defaultColWidth="11.42578125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2:G143"/>
  <sheetViews>
    <sheetView workbookViewId="0">
      <selection sqref="A1:XFD1048576"/>
    </sheetView>
  </sheetViews>
  <sheetFormatPr defaultColWidth="11.42578125" defaultRowHeight="15"/>
  <cols>
    <col min="3" max="3" width="40.140625" customWidth="1"/>
    <col min="4" max="4" width="17.5703125" customWidth="1"/>
  </cols>
  <sheetData>
    <row r="2" spans="1:5">
      <c r="A2" s="2"/>
      <c r="C2" s="6"/>
      <c r="E2" s="5"/>
    </row>
    <row r="3" spans="1:5">
      <c r="A3" s="2"/>
      <c r="C3" s="6"/>
      <c r="E3" s="5"/>
    </row>
    <row r="4" spans="1:5">
      <c r="A4" s="2"/>
      <c r="C4" s="6"/>
      <c r="E4" s="5"/>
    </row>
    <row r="5" spans="1:5">
      <c r="A5" s="2"/>
      <c r="C5" s="6"/>
      <c r="E5" s="5"/>
    </row>
    <row r="6" spans="1:5">
      <c r="A6" s="2"/>
      <c r="C6" s="6"/>
      <c r="E6" s="5"/>
    </row>
    <row r="7" spans="1:5">
      <c r="A7" s="2"/>
      <c r="C7" s="6"/>
      <c r="E7" s="5"/>
    </row>
    <row r="8" spans="1:5">
      <c r="A8" s="2"/>
      <c r="C8" s="6"/>
      <c r="E8" s="5"/>
    </row>
    <row r="9" spans="1:5">
      <c r="A9" s="2"/>
      <c r="C9" s="6"/>
      <c r="E9" s="5"/>
    </row>
    <row r="10" spans="1:5">
      <c r="A10" s="2"/>
      <c r="C10" s="6"/>
      <c r="E10" s="5"/>
    </row>
    <row r="11" spans="1:5">
      <c r="A11" s="2"/>
      <c r="C11" s="6"/>
      <c r="E11" s="5"/>
    </row>
    <row r="12" spans="1:5">
      <c r="A12" s="2"/>
      <c r="C12" s="6"/>
      <c r="E12" s="5"/>
    </row>
    <row r="13" spans="1:5">
      <c r="A13" s="2"/>
      <c r="C13" s="6"/>
      <c r="E13" s="5"/>
    </row>
    <row r="14" spans="1:5">
      <c r="A14" s="2"/>
      <c r="C14" s="6"/>
      <c r="E14" s="5"/>
    </row>
    <row r="15" spans="1:5">
      <c r="A15" s="2"/>
      <c r="C15" s="6"/>
      <c r="E15" s="5"/>
    </row>
    <row r="16" spans="1:5">
      <c r="A16" s="2"/>
      <c r="C16" s="6"/>
      <c r="E16" s="5"/>
    </row>
    <row r="17" spans="1:7">
      <c r="A17" s="2"/>
      <c r="C17" s="6"/>
      <c r="E17" s="5"/>
    </row>
    <row r="18" spans="1:7">
      <c r="A18" s="2"/>
      <c r="C18" s="6"/>
      <c r="E18" s="5"/>
    </row>
    <row r="19" spans="1:7">
      <c r="A19" s="2"/>
      <c r="C19" s="6"/>
      <c r="E19" s="5"/>
    </row>
    <row r="20" spans="1:7">
      <c r="A20" s="2"/>
      <c r="C20" s="6"/>
      <c r="E20" s="5"/>
    </row>
    <row r="21" spans="1:7">
      <c r="A21" s="2"/>
      <c r="C21" s="6"/>
      <c r="E21" s="5"/>
    </row>
    <row r="22" spans="1:7">
      <c r="A22" s="2"/>
      <c r="C22" s="6"/>
      <c r="E22" s="5"/>
    </row>
    <row r="23" spans="1:7">
      <c r="A23" s="2"/>
      <c r="C23" s="6"/>
      <c r="E23" s="5"/>
    </row>
    <row r="24" spans="1:7">
      <c r="A24" s="2"/>
      <c r="C24" s="6"/>
      <c r="E24" s="5"/>
    </row>
    <row r="25" spans="1:7">
      <c r="A25" s="2"/>
      <c r="C25" s="6"/>
      <c r="E25" s="5"/>
    </row>
    <row r="26" spans="1:7">
      <c r="A26" s="2"/>
      <c r="C26" s="6"/>
      <c r="E26" s="5"/>
    </row>
    <row r="27" spans="1:7">
      <c r="A27" s="2"/>
      <c r="C27" s="6"/>
      <c r="E27" s="5"/>
    </row>
    <row r="28" spans="1:7">
      <c r="A28" s="2"/>
      <c r="C28" s="6"/>
      <c r="E28" s="5"/>
    </row>
    <row r="29" spans="1:7">
      <c r="A29" s="2"/>
      <c r="C29" s="6"/>
      <c r="E29" s="5"/>
    </row>
    <row r="30" spans="1:7">
      <c r="A30" s="4"/>
      <c r="B30" s="3"/>
      <c r="C30" s="6"/>
      <c r="D30" s="3"/>
      <c r="E30" s="5"/>
      <c r="F30" s="3"/>
      <c r="G30" s="3"/>
    </row>
    <row r="31" spans="1:7">
      <c r="A31" s="2"/>
      <c r="C31" s="6"/>
      <c r="E31" s="5"/>
    </row>
    <row r="32" spans="1:7">
      <c r="A32" s="2"/>
      <c r="C32" s="6"/>
      <c r="E32" s="5"/>
    </row>
    <row r="33" spans="1:5">
      <c r="A33" s="2"/>
      <c r="C33" s="6"/>
      <c r="E33" s="5"/>
    </row>
    <row r="34" spans="1:5">
      <c r="A34" s="2"/>
      <c r="C34" s="6"/>
      <c r="E34" s="5"/>
    </row>
    <row r="35" spans="1:5">
      <c r="A35" s="2"/>
      <c r="C35" s="6"/>
      <c r="E35" s="5"/>
    </row>
    <row r="36" spans="1:5">
      <c r="A36" s="2"/>
      <c r="C36" s="6"/>
      <c r="E36" s="5"/>
    </row>
    <row r="37" spans="1:5">
      <c r="A37" s="2"/>
      <c r="C37" s="6"/>
      <c r="E37" s="5"/>
    </row>
    <row r="38" spans="1:5">
      <c r="A38" s="2"/>
      <c r="C38" s="6"/>
      <c r="E38" s="5"/>
    </row>
    <row r="39" spans="1:5">
      <c r="A39" s="2"/>
      <c r="C39" s="6"/>
      <c r="E39" s="5"/>
    </row>
    <row r="40" spans="1:5">
      <c r="A40" s="2"/>
      <c r="C40" s="6"/>
      <c r="E40" s="5"/>
    </row>
    <row r="41" spans="1:5">
      <c r="A41" s="2"/>
      <c r="C41" s="6"/>
      <c r="E41" s="5"/>
    </row>
    <row r="42" spans="1:5">
      <c r="A42" s="2"/>
      <c r="C42" s="6"/>
      <c r="E42" s="5"/>
    </row>
    <row r="43" spans="1:5">
      <c r="A43" s="2"/>
      <c r="C43" s="6"/>
      <c r="E43" s="5"/>
    </row>
    <row r="44" spans="1:5">
      <c r="A44" s="2"/>
      <c r="C44" s="6"/>
      <c r="E44" s="5"/>
    </row>
    <row r="45" spans="1:5">
      <c r="A45" s="2"/>
      <c r="C45" s="6"/>
      <c r="E45" s="5"/>
    </row>
    <row r="46" spans="1:5">
      <c r="A46" s="2"/>
      <c r="C46" s="6"/>
      <c r="E46" s="5"/>
    </row>
    <row r="47" spans="1:5">
      <c r="A47" s="2"/>
      <c r="C47" s="6"/>
      <c r="E47" s="5"/>
    </row>
    <row r="48" spans="1:5">
      <c r="A48" s="2"/>
      <c r="C48" s="6"/>
      <c r="E48" s="5"/>
    </row>
    <row r="49" spans="1:5">
      <c r="A49" s="2"/>
      <c r="C49" s="6"/>
      <c r="E49" s="5"/>
    </row>
    <row r="50" spans="1:5">
      <c r="A50" s="2"/>
      <c r="C50" s="6"/>
      <c r="E50" s="5"/>
    </row>
    <row r="51" spans="1:5">
      <c r="A51" s="2"/>
      <c r="C51" s="6"/>
      <c r="E51" s="5"/>
    </row>
    <row r="52" spans="1:5">
      <c r="A52" s="2"/>
      <c r="C52" s="6"/>
      <c r="E52" s="5"/>
    </row>
    <row r="53" spans="1:5">
      <c r="A53" s="2"/>
      <c r="C53" s="6"/>
      <c r="E53" s="5"/>
    </row>
    <row r="54" spans="1:5">
      <c r="A54" s="2"/>
      <c r="C54" s="6"/>
      <c r="E54" s="5"/>
    </row>
    <row r="55" spans="1:5">
      <c r="A55" s="2"/>
      <c r="C55" s="6"/>
      <c r="E55" s="5"/>
    </row>
    <row r="56" spans="1:5">
      <c r="A56" s="2"/>
      <c r="C56" s="6"/>
      <c r="E56" s="5"/>
    </row>
    <row r="57" spans="1:5">
      <c r="A57" s="2"/>
      <c r="C57" s="6"/>
      <c r="E57" s="5"/>
    </row>
    <row r="58" spans="1:5">
      <c r="A58" s="2"/>
      <c r="C58" s="6"/>
      <c r="E58" s="5"/>
    </row>
    <row r="59" spans="1:5">
      <c r="A59" s="2"/>
      <c r="C59" s="6"/>
      <c r="E59" s="5"/>
    </row>
    <row r="60" spans="1:5">
      <c r="A60" s="2"/>
      <c r="C60" s="6"/>
      <c r="E60" s="5"/>
    </row>
    <row r="61" spans="1:5">
      <c r="A61" s="2"/>
      <c r="C61" s="6"/>
      <c r="E61" s="5"/>
    </row>
    <row r="62" spans="1:5">
      <c r="A62" s="2"/>
      <c r="C62" s="6"/>
      <c r="E62" s="5"/>
    </row>
    <row r="63" spans="1:5">
      <c r="A63" s="2"/>
      <c r="C63" s="6"/>
      <c r="E63" s="5"/>
    </row>
    <row r="64" spans="1:5">
      <c r="A64" s="2"/>
      <c r="C64" s="6"/>
      <c r="E64" s="5"/>
    </row>
    <row r="65" spans="1:5">
      <c r="A65" s="2"/>
      <c r="C65" s="6"/>
      <c r="E65" s="5"/>
    </row>
    <row r="66" spans="1:5">
      <c r="A66" s="2"/>
      <c r="C66" s="6"/>
      <c r="E66" s="5"/>
    </row>
    <row r="67" spans="1:5">
      <c r="A67" s="2"/>
      <c r="C67" s="6"/>
      <c r="E67" s="5"/>
    </row>
    <row r="68" spans="1:5">
      <c r="A68" s="2"/>
      <c r="C68" s="6"/>
      <c r="E68" s="5"/>
    </row>
    <row r="69" spans="1:5">
      <c r="A69" s="2"/>
      <c r="C69" s="6"/>
      <c r="E69" s="5"/>
    </row>
    <row r="70" spans="1:5">
      <c r="A70" s="2"/>
      <c r="C70" s="6"/>
      <c r="E70" s="5"/>
    </row>
    <row r="71" spans="1:5">
      <c r="A71" s="2"/>
      <c r="C71" s="6"/>
      <c r="E71" s="5"/>
    </row>
    <row r="72" spans="1:5">
      <c r="A72" s="2"/>
      <c r="C72" s="6"/>
      <c r="E72" s="5"/>
    </row>
    <row r="73" spans="1:5">
      <c r="A73" s="2"/>
      <c r="C73" s="6"/>
      <c r="E73" s="5"/>
    </row>
    <row r="74" spans="1:5">
      <c r="A74" s="2"/>
      <c r="C74" s="6"/>
      <c r="E74" s="5"/>
    </row>
    <row r="75" spans="1:5">
      <c r="A75" s="2"/>
      <c r="C75" s="6"/>
      <c r="E75" s="5"/>
    </row>
    <row r="76" spans="1:5">
      <c r="A76" s="2"/>
      <c r="C76" s="6"/>
      <c r="E76" s="5"/>
    </row>
    <row r="77" spans="1:5">
      <c r="A77" s="2"/>
      <c r="C77" s="6"/>
      <c r="E77" s="5"/>
    </row>
    <row r="78" spans="1:5">
      <c r="A78" s="2"/>
      <c r="C78" s="6"/>
      <c r="E78" s="5"/>
    </row>
    <row r="79" spans="1:5">
      <c r="A79" s="2"/>
      <c r="C79" s="6"/>
      <c r="E79" s="5"/>
    </row>
    <row r="80" spans="1:5">
      <c r="A80" s="2"/>
      <c r="C80" s="6"/>
      <c r="E80" s="5"/>
    </row>
    <row r="81" spans="1:5">
      <c r="A81" s="2"/>
      <c r="C81" s="6"/>
      <c r="E81" s="5"/>
    </row>
    <row r="82" spans="1:5">
      <c r="A82" s="2"/>
      <c r="C82" s="6"/>
      <c r="E82" s="5"/>
    </row>
    <row r="83" spans="1:5">
      <c r="A83" s="2"/>
      <c r="C83" s="6"/>
      <c r="E83" s="5"/>
    </row>
    <row r="84" spans="1:5">
      <c r="A84" s="2"/>
      <c r="C84" s="6"/>
      <c r="E84" s="5"/>
    </row>
    <row r="85" spans="1:5">
      <c r="A85" s="2"/>
      <c r="C85" s="6"/>
      <c r="E85" s="5"/>
    </row>
    <row r="86" spans="1:5">
      <c r="A86" s="2"/>
      <c r="C86" s="6"/>
      <c r="E86" s="5"/>
    </row>
    <row r="87" spans="1:5">
      <c r="A87" s="2"/>
      <c r="C87" s="6"/>
      <c r="E87" s="5"/>
    </row>
    <row r="88" spans="1:5">
      <c r="A88" s="2"/>
      <c r="C88" s="6"/>
      <c r="E88" s="5"/>
    </row>
    <row r="89" spans="1:5">
      <c r="A89" s="2"/>
      <c r="C89" s="6"/>
      <c r="E89" s="5"/>
    </row>
    <row r="90" spans="1:5">
      <c r="A90" s="2"/>
      <c r="C90" s="6"/>
      <c r="E90" s="5"/>
    </row>
    <row r="91" spans="1:5">
      <c r="A91" s="2"/>
      <c r="C91" s="6"/>
      <c r="E91" s="5"/>
    </row>
    <row r="92" spans="1:5">
      <c r="A92" s="2"/>
      <c r="C92" s="6"/>
      <c r="E92" s="5"/>
    </row>
    <row r="93" spans="1:5">
      <c r="A93" s="2"/>
      <c r="C93" s="6"/>
      <c r="E93" s="5"/>
    </row>
    <row r="94" spans="1:5">
      <c r="A94" s="2"/>
      <c r="C94" s="6"/>
      <c r="E94" s="5"/>
    </row>
    <row r="95" spans="1:5">
      <c r="A95" s="2"/>
      <c r="C95" s="6"/>
      <c r="E95" s="5"/>
    </row>
    <row r="96" spans="1:5">
      <c r="A96" s="2"/>
      <c r="C96" s="6"/>
      <c r="E96" s="5"/>
    </row>
    <row r="97" spans="1:5">
      <c r="A97" s="2"/>
      <c r="C97" s="6"/>
      <c r="E97" s="5"/>
    </row>
    <row r="98" spans="1:5">
      <c r="A98" s="2"/>
      <c r="C98" s="6"/>
      <c r="E98" s="5"/>
    </row>
    <row r="99" spans="1:5">
      <c r="A99" s="2"/>
      <c r="C99" s="6"/>
      <c r="E99" s="5"/>
    </row>
    <row r="100" spans="1:5">
      <c r="A100" s="2"/>
      <c r="C100" s="6"/>
      <c r="E100" s="5"/>
    </row>
    <row r="101" spans="1:5">
      <c r="A101" s="2"/>
      <c r="C101" s="6"/>
      <c r="E101" s="5"/>
    </row>
    <row r="102" spans="1:5">
      <c r="A102" s="2"/>
      <c r="C102" s="6"/>
      <c r="E102" s="5"/>
    </row>
    <row r="103" spans="1:5">
      <c r="A103" s="2"/>
      <c r="C103" s="6"/>
      <c r="E103" s="5"/>
    </row>
    <row r="104" spans="1:5">
      <c r="A104" s="2"/>
      <c r="C104" s="6"/>
      <c r="E104" s="5"/>
    </row>
    <row r="105" spans="1:5">
      <c r="A105" s="2"/>
      <c r="C105" s="6"/>
      <c r="E105" s="5"/>
    </row>
    <row r="106" spans="1:5">
      <c r="A106" s="2"/>
      <c r="C106" s="6"/>
      <c r="E106" s="5"/>
    </row>
    <row r="107" spans="1:5">
      <c r="A107" s="2"/>
      <c r="C107" s="6"/>
      <c r="E107" s="5"/>
    </row>
    <row r="108" spans="1:5">
      <c r="A108" s="2"/>
      <c r="C108" s="6"/>
      <c r="E108" s="5"/>
    </row>
    <row r="109" spans="1:5">
      <c r="A109" s="2"/>
      <c r="C109" s="6"/>
      <c r="E109" s="5"/>
    </row>
    <row r="110" spans="1:5">
      <c r="A110" s="2"/>
      <c r="C110" s="6"/>
      <c r="E110" s="5"/>
    </row>
    <row r="111" spans="1:5">
      <c r="A111" s="2"/>
      <c r="C111" s="6"/>
      <c r="E111" s="5"/>
    </row>
    <row r="112" spans="1:5">
      <c r="A112" s="2"/>
      <c r="C112" s="6"/>
      <c r="E112" s="5"/>
    </row>
    <row r="113" spans="1:5">
      <c r="A113" s="2"/>
      <c r="C113" s="6"/>
      <c r="E113" s="5"/>
    </row>
    <row r="114" spans="1:5">
      <c r="A114" s="2"/>
      <c r="C114" s="6"/>
      <c r="E114" s="5"/>
    </row>
    <row r="115" spans="1:5">
      <c r="A115" s="2"/>
      <c r="C115" s="6"/>
      <c r="E115" s="5"/>
    </row>
    <row r="116" spans="1:5">
      <c r="A116" s="2"/>
      <c r="C116" s="6"/>
      <c r="E116" s="5"/>
    </row>
    <row r="117" spans="1:5">
      <c r="A117" s="2"/>
      <c r="C117" s="6"/>
      <c r="E117" s="5"/>
    </row>
    <row r="118" spans="1:5">
      <c r="A118" s="2"/>
      <c r="C118" s="6"/>
      <c r="E118" s="5"/>
    </row>
    <row r="119" spans="1:5">
      <c r="A119" s="2"/>
      <c r="C119" s="6"/>
      <c r="E119" s="5"/>
    </row>
    <row r="120" spans="1:5">
      <c r="A120" s="2"/>
      <c r="C120" s="6"/>
      <c r="E120" s="5"/>
    </row>
    <row r="121" spans="1:5">
      <c r="A121" s="2"/>
      <c r="C121" s="6"/>
      <c r="E121" s="5"/>
    </row>
    <row r="122" spans="1:5">
      <c r="A122" s="2"/>
      <c r="C122" s="6"/>
      <c r="E122" s="5"/>
    </row>
    <row r="123" spans="1:5">
      <c r="A123" s="2"/>
      <c r="C123" s="6"/>
      <c r="E123" s="5"/>
    </row>
    <row r="124" spans="1:5">
      <c r="A124" s="2"/>
      <c r="C124" s="6"/>
      <c r="E124" s="5"/>
    </row>
    <row r="125" spans="1:5">
      <c r="A125" s="2"/>
      <c r="C125" s="6"/>
      <c r="E125" s="5"/>
    </row>
    <row r="126" spans="1:5">
      <c r="A126" s="2"/>
      <c r="C126" s="6"/>
      <c r="E126" s="5"/>
    </row>
    <row r="127" spans="1:5">
      <c r="A127" s="2"/>
      <c r="C127" s="6"/>
      <c r="E127" s="5"/>
    </row>
    <row r="128" spans="1:5">
      <c r="A128" s="2"/>
      <c r="C128" s="6"/>
      <c r="E128" s="5"/>
    </row>
    <row r="129" spans="1:5">
      <c r="A129" s="2"/>
      <c r="C129" s="6"/>
      <c r="E129" s="5"/>
    </row>
    <row r="130" spans="1:5">
      <c r="A130" s="2"/>
      <c r="C130" s="6"/>
      <c r="E130" s="5"/>
    </row>
    <row r="131" spans="1:5">
      <c r="A131" s="2"/>
      <c r="C131" s="6"/>
      <c r="E131" s="5"/>
    </row>
    <row r="132" spans="1:5">
      <c r="A132" s="2"/>
      <c r="C132" s="6"/>
      <c r="E132" s="5"/>
    </row>
    <row r="133" spans="1:5">
      <c r="A133" s="2"/>
      <c r="C133" s="6"/>
      <c r="E133" s="5"/>
    </row>
    <row r="134" spans="1:5">
      <c r="A134" s="2"/>
      <c r="C134" s="6"/>
      <c r="E134" s="5"/>
    </row>
    <row r="135" spans="1:5">
      <c r="A135" s="2"/>
      <c r="C135" s="6"/>
      <c r="E135" s="5"/>
    </row>
    <row r="136" spans="1:5">
      <c r="A136" s="2"/>
      <c r="C136" s="6"/>
      <c r="E136" s="5"/>
    </row>
    <row r="137" spans="1:5">
      <c r="A137" s="2"/>
      <c r="C137" s="6"/>
      <c r="E137" s="5"/>
    </row>
    <row r="138" spans="1:5">
      <c r="A138" s="2"/>
      <c r="C138" s="6"/>
      <c r="E138" s="5"/>
    </row>
    <row r="139" spans="1:5">
      <c r="A139" s="2"/>
      <c r="C139" s="6"/>
      <c r="E139" s="5"/>
    </row>
    <row r="140" spans="1:5">
      <c r="A140" s="2"/>
      <c r="C140" s="6"/>
      <c r="E140" s="5"/>
    </row>
    <row r="141" spans="1:5">
      <c r="A141" s="2"/>
      <c r="C141" s="6"/>
      <c r="E141" s="5"/>
    </row>
    <row r="142" spans="1:5">
      <c r="A142" s="2"/>
      <c r="C142" s="6"/>
      <c r="E142" s="5"/>
    </row>
    <row r="143" spans="1:5">
      <c r="A143" s="2"/>
      <c r="C143" s="6"/>
      <c r="E143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synthese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</vt:lpstr>
      <vt:lpstr>oct</vt:lpstr>
      <vt:lpstr>nov</vt:lpstr>
      <vt:lpstr>dec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h2so4</cp:lastModifiedBy>
  <dcterms:created xsi:type="dcterms:W3CDTF">2016-04-25T09:26:43Z</dcterms:created>
  <dcterms:modified xsi:type="dcterms:W3CDTF">2016-04-25T12:25:03Z</dcterms:modified>
</cp:coreProperties>
</file>