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480" yWindow="300" windowWidth="19755" windowHeight="7935"/>
  </bookViews>
  <sheets>
    <sheet name="Feuil1" sheetId="1" r:id="rId1"/>
    <sheet name="Feuil2" sheetId="2" r:id="rId2"/>
    <sheet name="Feuil3" sheetId="3" r:id="rId3"/>
  </sheets>
  <definedNames>
    <definedName name="_xlnm._FilterDatabase" localSheetId="0" hidden="1">Feuil1!$A$1:$B$104</definedName>
  </definedNames>
  <calcPr calcId="125725"/>
</workbook>
</file>

<file path=xl/calcChain.xml><?xml version="1.0" encoding="utf-8"?>
<calcChain xmlns="http://schemas.openxmlformats.org/spreadsheetml/2006/main">
  <c r="N3" i="1"/>
  <c r="N4"/>
  <c r="N5"/>
  <c r="N6"/>
  <c r="N7"/>
  <c r="N8"/>
  <c r="N9"/>
  <c r="N10"/>
  <c r="N11"/>
  <c r="N12"/>
  <c r="N13"/>
  <c r="N14"/>
  <c r="N15"/>
  <c r="N16"/>
  <c r="N17"/>
  <c r="N18"/>
  <c r="N19"/>
  <c r="N20"/>
  <c r="N21"/>
  <c r="N22"/>
  <c r="N23"/>
  <c r="N24"/>
  <c r="N25"/>
  <c r="N26"/>
  <c r="N27"/>
  <c r="N28"/>
  <c r="N29"/>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80"/>
  <c r="N81"/>
  <c r="N82"/>
  <c r="N83"/>
  <c r="N84"/>
  <c r="N85"/>
  <c r="N86"/>
  <c r="N87"/>
  <c r="N88"/>
  <c r="N89"/>
  <c r="N90"/>
  <c r="N91"/>
  <c r="N92"/>
  <c r="N93"/>
  <c r="N94"/>
  <c r="N95"/>
  <c r="N96"/>
  <c r="N97"/>
  <c r="N98"/>
  <c r="N99"/>
  <c r="N100"/>
  <c r="N101"/>
  <c r="N102"/>
  <c r="N103"/>
  <c r="N104"/>
  <c r="N2"/>
  <c r="E3"/>
  <c r="E4"/>
  <c r="E5"/>
  <c r="E6"/>
  <c r="E7"/>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80"/>
  <c r="E81"/>
  <c r="E82"/>
  <c r="E83"/>
  <c r="E84"/>
  <c r="E85"/>
  <c r="E86"/>
  <c r="E87"/>
  <c r="E88"/>
  <c r="E89"/>
  <c r="E90"/>
  <c r="E91"/>
  <c r="E92"/>
  <c r="E93"/>
  <c r="E94"/>
  <c r="E95"/>
  <c r="E96"/>
  <c r="E97"/>
  <c r="E98"/>
  <c r="E99"/>
  <c r="E100"/>
  <c r="E101"/>
  <c r="E102"/>
  <c r="E103"/>
  <c r="E104"/>
  <c r="E2"/>
  <c r="G3"/>
  <c r="G4"/>
  <c r="G5"/>
  <c r="G6"/>
  <c r="G7"/>
  <c r="G8"/>
  <c r="G9"/>
  <c r="G10"/>
  <c r="G11"/>
  <c r="G12"/>
  <c r="G13"/>
  <c r="G14"/>
  <c r="G15"/>
  <c r="G16"/>
  <c r="G17"/>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G69"/>
  <c r="G70"/>
  <c r="G71"/>
  <c r="G72"/>
  <c r="G73"/>
  <c r="G74"/>
  <c r="G75"/>
  <c r="G76"/>
  <c r="G77"/>
  <c r="G78"/>
  <c r="G79"/>
  <c r="G80"/>
  <c r="G81"/>
  <c r="G82"/>
  <c r="G83"/>
  <c r="G84"/>
  <c r="G85"/>
  <c r="G86"/>
  <c r="G87"/>
  <c r="G88"/>
  <c r="G89"/>
  <c r="G90"/>
  <c r="G91"/>
  <c r="G92"/>
  <c r="G93"/>
  <c r="G94"/>
  <c r="G95"/>
  <c r="G96"/>
  <c r="G97"/>
  <c r="G98"/>
  <c r="G99"/>
  <c r="G100"/>
  <c r="G101"/>
  <c r="G102"/>
  <c r="G103"/>
  <c r="G104"/>
  <c r="G2"/>
  <c r="F3"/>
  <c r="F4"/>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80"/>
  <c r="F81"/>
  <c r="F82"/>
  <c r="F83"/>
  <c r="F84"/>
  <c r="F85"/>
  <c r="F86"/>
  <c r="F87"/>
  <c r="F88"/>
  <c r="F89"/>
  <c r="F90"/>
  <c r="F91"/>
  <c r="F92"/>
  <c r="F93"/>
  <c r="F94"/>
  <c r="F95"/>
  <c r="F96"/>
  <c r="F97"/>
  <c r="F98"/>
  <c r="F99"/>
  <c r="F100"/>
  <c r="F101"/>
  <c r="F102"/>
  <c r="F103"/>
  <c r="F104"/>
  <c r="F2"/>
</calcChain>
</file>

<file path=xl/comments1.xml><?xml version="1.0" encoding="utf-8"?>
<comments xmlns="http://schemas.openxmlformats.org/spreadsheetml/2006/main">
  <authors>
    <author>P75DBDCXS0000</author>
  </authors>
  <commentList>
    <comment ref="E1" authorId="0">
      <text>
        <r>
          <rPr>
            <sz val="8"/>
            <color indexed="81"/>
            <rFont val="Tahoma"/>
            <family val="2"/>
          </rPr>
          <t>Rechercher dans la colonne B, toutes les 
cellules contenant tout
ce que l'on peut imaginer
comme coquilles de saisie
du mot caution. Par exemple:
c aution
Caution
C_aution
Cau tion
Cau-tion
Cau_tion
CAUT ION
et d'autres possibilités?
Que ce soit des minuscules ou des majuscules
Sensible ou non à la casse
Peu importe si la recherche a pour résultat
un autre mot qui contient lui aussi, par exemple, la syllabe "tion".
Ainsi, la recherche, elle sera positive et affichera OUI comme résultat lorsqu'elle trouvera dans les cellules concernées, soit le mot caution (bien écrit), soit la syllabe "tion", soit au moins les trois lettres "cau", ou encore les cellules qui contiennent les quatre lettres "auti" ou "utio" ou la "suite de signes" tel "-tion".
Si la recherche ne trouve pas ces possibilités qui peuvent être incrémentées si l'on trouve d'autres types de coquilles pour le mot donné, alors cela renvoie NON.
Et dans le même esprit, la recherche s'effectuera sur d'autres mots comme MENAGE (m énage, menage, men age, m_enage, etc.), LOYER (l oyer, lo yer, loy er, loye r, etc.) etc.</t>
        </r>
      </text>
    </comment>
    <comment ref="D37" authorId="0">
      <text>
        <r>
          <rPr>
            <b/>
            <sz val="8"/>
            <color indexed="81"/>
            <rFont val="Tahoma"/>
            <family val="2"/>
          </rPr>
          <t>Le mot "caution" devrait être saisi en premier. 
Or, là, il se trouve "dans le libellé".</t>
        </r>
        <r>
          <rPr>
            <sz val="8"/>
            <color indexed="81"/>
            <rFont val="Tahoma"/>
            <family val="2"/>
          </rPr>
          <t xml:space="preserve">
</t>
        </r>
      </text>
    </comment>
  </commentList>
</comments>
</file>

<file path=xl/sharedStrings.xml><?xml version="1.0" encoding="utf-8"?>
<sst xmlns="http://schemas.openxmlformats.org/spreadsheetml/2006/main" count="137" uniqueCount="112">
  <si>
    <t>caution_clery_chagas</t>
  </si>
  <si>
    <t>caution_lowendal_kilgour</t>
  </si>
  <si>
    <t>caution_sardou_blank</t>
  </si>
  <si>
    <t>CAUTION_arc_aggeler</t>
  </si>
  <si>
    <t>caution_goujon à jean nicot</t>
  </si>
  <si>
    <t>Caution_amelot14_hervas</t>
  </si>
  <si>
    <t>princesse caution 07/01/13 kuhn</t>
  </si>
  <si>
    <t>loyer_14amelot_hervas</t>
  </si>
  <si>
    <t>CAUTION_bourdel_vamain</t>
  </si>
  <si>
    <t>caution_arc de triomphe_blikaz</t>
  </si>
  <si>
    <t>caution_parc royal_irvine</t>
  </si>
  <si>
    <t>caution_bienfaisance_vallade</t>
  </si>
  <si>
    <t>loyer_agar_malyshkina</t>
  </si>
  <si>
    <t>ménage_parcroyal_lee</t>
  </si>
  <si>
    <t>caution_agar_malyshkina</t>
  </si>
  <si>
    <t>solde_orchampt_kindahl</t>
  </si>
  <si>
    <t>caution_procession_scilouis</t>
  </si>
  <si>
    <t>caution_tournelles_levin</t>
  </si>
  <si>
    <t>caution_olivier de serres_hilman</t>
  </si>
  <si>
    <t>caution_lacepede_deslile</t>
  </si>
  <si>
    <t>caution_lecomte-sigman</t>
  </si>
  <si>
    <t>extra_342 rue saint honore_andrau</t>
  </si>
  <si>
    <t>caution_bouquet de longchamp_sitbon</t>
  </si>
  <si>
    <t>caution_saint honore_andrau</t>
  </si>
  <si>
    <t>caution_lecomte_sigman</t>
  </si>
  <si>
    <t>caution_lacepede_parkin</t>
  </si>
  <si>
    <t>caution1_conevention_hagood</t>
  </si>
  <si>
    <t>caution_vauvenargue_shen</t>
  </si>
  <si>
    <t>caution2_convention_hagood</t>
  </si>
  <si>
    <t>Saint honoré caution Mr Richard 28/01/13</t>
  </si>
  <si>
    <t>caution_theatre_carmona</t>
  </si>
  <si>
    <t>caution_vauvenargues_shen</t>
  </si>
  <si>
    <t>caution_bouquetdelongchamp_bereketli</t>
  </si>
  <si>
    <t>caution_rapee_gusella</t>
  </si>
  <si>
    <t>caution02_convention_hagood</t>
  </si>
  <si>
    <t>Caution_convention_hagood</t>
  </si>
  <si>
    <t>caution_delhomme_iancona</t>
  </si>
  <si>
    <t>caution_bourdelle_antoine</t>
  </si>
  <si>
    <t xml:space="preserve">airporttransfer_seine_GAVELIS </t>
  </si>
  <si>
    <t>caution_arc de triomphe_MEYERDING</t>
  </si>
  <si>
    <t xml:space="preserve">caution_seine_GAVELIS </t>
  </si>
  <si>
    <t>caution_lorrain_etoundi</t>
  </si>
  <si>
    <t>caution_20ruechappe_mrabti</t>
  </si>
  <si>
    <t>Saintonge caution 16/02/13 Bourne</t>
  </si>
  <si>
    <t xml:space="preserve">Acompte Montparnasse35 Kolanian </t>
  </si>
  <si>
    <t>Caution Lorrain Garrido</t>
  </si>
  <si>
    <t>caution_bosquet_Kieran</t>
  </si>
  <si>
    <t>CAUTION_turin_kim</t>
  </si>
  <si>
    <t>caution_delhomme_someprod</t>
  </si>
  <si>
    <t>supp_week-end_saintonge_ignacio</t>
  </si>
  <si>
    <t>caution_saintonge_vitali_ignacio</t>
  </si>
  <si>
    <t>caution_bosquet_fairer</t>
  </si>
  <si>
    <t>caution_saint augustin_Irick</t>
  </si>
  <si>
    <t>Caution Logelbach Bagge 04/03/13</t>
  </si>
  <si>
    <t>hauteville caution valve 1/3/13</t>
  </si>
  <si>
    <t>caution_guersant_taylaner</t>
  </si>
  <si>
    <t>transfer_guersant_taylaner</t>
  </si>
  <si>
    <t>Caution Bourdelle Antoine 5/2/13</t>
  </si>
  <si>
    <t>caution berri bouchard 2 mars-10 mars</t>
  </si>
  <si>
    <t>caution_berri_bouchard</t>
  </si>
  <si>
    <t>caution_berri_chaloub</t>
  </si>
  <si>
    <t>caution_agar_narita</t>
  </si>
  <si>
    <t>Caution_jean_nicot_bourassa</t>
  </si>
  <si>
    <t>caution_raynouard01_garnier</t>
  </si>
  <si>
    <t>caution_quai des grands augustins_bensouda</t>
  </si>
  <si>
    <t>CAUTION_arc_pennybaker</t>
  </si>
  <si>
    <t xml:space="preserve">LIT bebe-saint joseph_TAMIOLAKIS </t>
  </si>
  <si>
    <t>CAUTION_o de serres_bardoi</t>
  </si>
  <si>
    <t>litbébé_saint joseph_tamiolakis</t>
  </si>
  <si>
    <t>caution_arc de triomphe_pennybaker</t>
  </si>
  <si>
    <t>caution_saint joseph_tamiolakis</t>
  </si>
  <si>
    <t>shuttle_raynouard_aguero</t>
  </si>
  <si>
    <t>Caution Saint Augustin Katalenko 23 mars</t>
  </si>
  <si>
    <t>caution_romanovskaia_saintonge</t>
  </si>
  <si>
    <t>caution_louis blanc_mono</t>
  </si>
  <si>
    <t>Caution Bayen Rochdi 23 mars 2013</t>
  </si>
  <si>
    <t>Caution Bonaparte Sigston 6 avril 2013</t>
  </si>
  <si>
    <t>Caution Raynouard-Ketty Aguero 26 mars 2013</t>
  </si>
  <si>
    <t>Caution Saint Honoré Richard 14/03/13</t>
  </si>
  <si>
    <t>caution_berri_guy</t>
  </si>
  <si>
    <t>caution_arc_moser</t>
  </si>
  <si>
    <t>caution_faure_torchi</t>
  </si>
  <si>
    <t>caution_guersant_banet</t>
  </si>
  <si>
    <t xml:space="preserve">caution_lacepede_MIZOCK </t>
  </si>
  <si>
    <t>caution_poynton_stAugustin</t>
  </si>
  <si>
    <t>caution</t>
  </si>
  <si>
    <t>cau-tion1_convention_hagood</t>
  </si>
  <si>
    <t>MENA GE_jean_nicot_goujon</t>
  </si>
  <si>
    <t>x</t>
  </si>
  <si>
    <t>c aution_beaux arts_jacobs</t>
  </si>
  <si>
    <t>l oyer_14amelot_hervas</t>
  </si>
  <si>
    <t>date</t>
  </si>
  <si>
    <t>Nature</t>
  </si>
  <si>
    <t>Ménage</t>
  </si>
  <si>
    <t>Loyer</t>
  </si>
  <si>
    <t>a compte_fbgsthonore_safina</t>
  </si>
  <si>
    <t>Acompte</t>
  </si>
  <si>
    <t>CAUTI ON_bxarts_lin</t>
  </si>
  <si>
    <t>transfert</t>
  </si>
  <si>
    <t>tr ansfer_guersant_taylaner</t>
  </si>
  <si>
    <t>caut-ion_bosquet_fairer</t>
  </si>
  <si>
    <t>Lit bébé</t>
  </si>
  <si>
    <t>L oyer Grands Augustins Weber 25 mars</t>
  </si>
  <si>
    <t>Taxi</t>
  </si>
  <si>
    <t>ta xi_parc royal_norton</t>
  </si>
  <si>
    <t>Repérage des "coquilles"</t>
  </si>
  <si>
    <t>Mot correct</t>
  </si>
  <si>
    <t>Lire commentaire</t>
  </si>
  <si>
    <t>CAUTION</t>
  </si>
  <si>
    <t>MENAGE</t>
  </si>
  <si>
    <t>LOYER</t>
  </si>
  <si>
    <t>ETC.</t>
  </si>
</sst>
</file>

<file path=xl/styles.xml><?xml version="1.0" encoding="utf-8"?>
<styleSheet xmlns="http://schemas.openxmlformats.org/spreadsheetml/2006/main">
  <fonts count="6">
    <font>
      <sz val="11"/>
      <color theme="1"/>
      <name val="Calibri"/>
      <family val="2"/>
      <scheme val="minor"/>
    </font>
    <font>
      <b/>
      <sz val="11"/>
      <color theme="1"/>
      <name val="Calibri"/>
      <family val="2"/>
      <scheme val="minor"/>
    </font>
    <font>
      <sz val="11"/>
      <color theme="0"/>
      <name val="Calibri"/>
      <family val="2"/>
      <scheme val="minor"/>
    </font>
    <font>
      <sz val="8"/>
      <color indexed="81"/>
      <name val="Tahoma"/>
      <family val="2"/>
    </font>
    <font>
      <b/>
      <sz val="8"/>
      <color indexed="81"/>
      <name val="Tahoma"/>
      <family val="2"/>
    </font>
    <font>
      <sz val="8"/>
      <color theme="1"/>
      <name val="Calibri"/>
      <family val="2"/>
      <scheme val="minor"/>
    </font>
  </fonts>
  <fills count="5">
    <fill>
      <patternFill patternType="none"/>
    </fill>
    <fill>
      <patternFill patternType="gray125"/>
    </fill>
    <fill>
      <patternFill patternType="solid">
        <fgColor rgb="FFC00000"/>
        <bgColor indexed="64"/>
      </patternFill>
    </fill>
    <fill>
      <patternFill patternType="solid">
        <fgColor rgb="FFFFC000"/>
        <bgColor indexed="64"/>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0" fontId="1" fillId="0" borderId="0" xfId="0" applyFont="1"/>
    <xf numFmtId="0" fontId="2" fillId="2" borderId="0" xfId="0" applyFont="1" applyFill="1"/>
    <xf numFmtId="0" fontId="0" fillId="3" borderId="0" xfId="0" applyFill="1"/>
    <xf numFmtId="0" fontId="0" fillId="4" borderId="0" xfId="0" applyFill="1"/>
    <xf numFmtId="14" fontId="2" fillId="2" borderId="0" xfId="0" applyNumberFormat="1" applyFont="1" applyFill="1"/>
    <xf numFmtId="14" fontId="0" fillId="3" borderId="0" xfId="0" applyNumberFormat="1" applyFill="1"/>
    <xf numFmtId="14" fontId="0" fillId="4" borderId="0" xfId="0" applyNumberFormat="1" applyFill="1"/>
    <xf numFmtId="0" fontId="0" fillId="0" borderId="0" xfId="0" applyAlignment="1">
      <alignment horizontal="center"/>
    </xf>
    <xf numFmtId="0" fontId="5" fillId="0" borderId="0" xfId="0" applyFont="1" applyAlignment="1">
      <alignment horizontal="center"/>
    </xf>
    <xf numFmtId="0" fontId="1" fillId="0" borderId="1" xfId="0" applyFont="1" applyBorder="1" applyAlignment="1">
      <alignment horizontal="center"/>
    </xf>
    <xf numFmtId="0" fontId="0" fillId="0" borderId="1"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Sheet1"/>
  <dimension ref="A1:N104"/>
  <sheetViews>
    <sheetView tabSelected="1" workbookViewId="0">
      <pane ySplit="1" topLeftCell="A2" activePane="bottomLeft" state="frozen"/>
      <selection pane="bottomLeft" activeCell="J37" sqref="J37"/>
    </sheetView>
  </sheetViews>
  <sheetFormatPr defaultColWidth="11.42578125" defaultRowHeight="15"/>
  <cols>
    <col min="1" max="1" width="13" bestFit="1" customWidth="1"/>
    <col min="2" max="2" width="49.42578125" bestFit="1" customWidth="1"/>
    <col min="3" max="3" width="17.85546875" style="8" bestFit="1" customWidth="1"/>
    <col min="4" max="4" width="16" customWidth="1"/>
    <col min="5" max="5" width="9.28515625" bestFit="1" customWidth="1"/>
    <col min="6" max="6" width="9" bestFit="1" customWidth="1"/>
    <col min="7" max="7" width="6.5703125" bestFit="1" customWidth="1"/>
  </cols>
  <sheetData>
    <row r="1" spans="1:14">
      <c r="A1" s="1" t="s">
        <v>91</v>
      </c>
      <c r="B1" s="1" t="s">
        <v>92</v>
      </c>
      <c r="C1" s="9" t="s">
        <v>105</v>
      </c>
      <c r="D1" t="s">
        <v>106</v>
      </c>
      <c r="E1" s="10" t="s">
        <v>108</v>
      </c>
      <c r="F1" s="10" t="s">
        <v>109</v>
      </c>
      <c r="G1" s="10" t="s">
        <v>110</v>
      </c>
      <c r="H1" s="10" t="s">
        <v>111</v>
      </c>
    </row>
    <row r="2" spans="1:14">
      <c r="A2" s="5">
        <v>41274</v>
      </c>
      <c r="B2" s="2" t="s">
        <v>0</v>
      </c>
      <c r="E2" s="11" t="str">
        <f>IF(IFERROR(SEARCH("CAUTION",UPPER(SUBSTITUTE(SUBSTITUTE(SUBSTITUTE($B2," ",""),"_",""),"-",""))),0)=0,"nok","ok")</f>
        <v>ok</v>
      </c>
      <c r="F2" s="11" t="str">
        <f>IF(IFERROR(SEARCH("MENAGE",UPPER(SUBSTITUTE(SUBSTITUTE(SUBSTITUTE($B2," ",""),"é","e"),"-",""))),0)=0,"nok","ok")</f>
        <v>nok</v>
      </c>
      <c r="G2" s="11" t="str">
        <f>IF(IFERROR(SEARCH("LOYER",UPPER(SUBSTITUTE(SUBSTITUTE(SUBSTITUTE($B2," ",""),"é","e"),"-",""))),0)=0,"nok","ok")</f>
        <v>nok</v>
      </c>
      <c r="H2" s="11"/>
      <c r="N2">
        <f>COUNTIF(E2:G2,"ok")</f>
        <v>1</v>
      </c>
    </row>
    <row r="3" spans="1:14">
      <c r="A3" s="5">
        <v>41276</v>
      </c>
      <c r="B3" s="2" t="s">
        <v>1</v>
      </c>
      <c r="E3" s="11" t="str">
        <f t="shared" ref="E3:E66" si="0">IF(IFERROR(SEARCH("CAUTION",UPPER(SUBSTITUTE(SUBSTITUTE(SUBSTITUTE($B3," ",""),"_",""),"-",""))),0)=0,"nok","ok")</f>
        <v>ok</v>
      </c>
      <c r="F3" s="11" t="str">
        <f t="shared" ref="F3:F66" si="1">IF(IFERROR(SEARCH("MENAGE",UPPER(SUBSTITUTE(SUBSTITUTE(SUBSTITUTE($B3," ",""),"é","e"),"-",""))),0)=0,"nok","ok")</f>
        <v>nok</v>
      </c>
      <c r="G3" s="11" t="str">
        <f t="shared" ref="G3:G66" si="2">IF(IFERROR(SEARCH("LOYER",UPPER(SUBSTITUTE(SUBSTITUTE(SUBSTITUTE($B3," ",""),"é","e"),"-",""))),0)=0,"nok","ok")</f>
        <v>nok</v>
      </c>
      <c r="H3" s="11"/>
      <c r="N3">
        <f t="shared" ref="N3:N66" si="3">COUNTIF(E3:G3,"ok")</f>
        <v>1</v>
      </c>
    </row>
    <row r="4" spans="1:14">
      <c r="A4" s="5">
        <v>41277</v>
      </c>
      <c r="B4" s="2" t="s">
        <v>2</v>
      </c>
      <c r="E4" s="11" t="str">
        <f t="shared" si="0"/>
        <v>ok</v>
      </c>
      <c r="F4" s="11" t="str">
        <f t="shared" si="1"/>
        <v>nok</v>
      </c>
      <c r="G4" s="11" t="str">
        <f t="shared" si="2"/>
        <v>nok</v>
      </c>
      <c r="H4" s="11"/>
      <c r="N4">
        <f t="shared" si="3"/>
        <v>1</v>
      </c>
    </row>
    <row r="5" spans="1:14">
      <c r="A5" s="5">
        <v>41277</v>
      </c>
      <c r="B5" s="2" t="s">
        <v>3</v>
      </c>
      <c r="E5" s="11" t="str">
        <f t="shared" si="0"/>
        <v>ok</v>
      </c>
      <c r="F5" s="11" t="str">
        <f t="shared" si="1"/>
        <v>nok</v>
      </c>
      <c r="G5" s="11" t="str">
        <f t="shared" si="2"/>
        <v>nok</v>
      </c>
      <c r="H5" s="11"/>
      <c r="N5">
        <f t="shared" si="3"/>
        <v>1</v>
      </c>
    </row>
    <row r="6" spans="1:14">
      <c r="A6" s="5">
        <v>41279</v>
      </c>
      <c r="B6" s="2" t="s">
        <v>4</v>
      </c>
      <c r="E6" s="11" t="str">
        <f t="shared" si="0"/>
        <v>ok</v>
      </c>
      <c r="F6" s="11" t="str">
        <f t="shared" si="1"/>
        <v>nok</v>
      </c>
      <c r="G6" s="11" t="str">
        <f t="shared" si="2"/>
        <v>nok</v>
      </c>
      <c r="H6" s="11"/>
      <c r="N6">
        <f t="shared" si="3"/>
        <v>1</v>
      </c>
    </row>
    <row r="7" spans="1:14">
      <c r="A7" s="5">
        <v>41279</v>
      </c>
      <c r="B7" s="2" t="s">
        <v>87</v>
      </c>
      <c r="C7" s="8" t="s">
        <v>88</v>
      </c>
      <c r="D7" t="s">
        <v>93</v>
      </c>
      <c r="E7" s="11" t="str">
        <f t="shared" si="0"/>
        <v>nok</v>
      </c>
      <c r="F7" s="11" t="str">
        <f t="shared" si="1"/>
        <v>ok</v>
      </c>
      <c r="G7" s="11" t="str">
        <f t="shared" si="2"/>
        <v>nok</v>
      </c>
      <c r="H7" s="11"/>
      <c r="N7">
        <f t="shared" si="3"/>
        <v>1</v>
      </c>
    </row>
    <row r="8" spans="1:14">
      <c r="A8" s="5">
        <v>41281</v>
      </c>
      <c r="B8" s="2" t="s">
        <v>5</v>
      </c>
      <c r="E8" s="11" t="str">
        <f t="shared" si="0"/>
        <v>ok</v>
      </c>
      <c r="F8" s="11" t="str">
        <f t="shared" si="1"/>
        <v>nok</v>
      </c>
      <c r="G8" s="11" t="str">
        <f t="shared" si="2"/>
        <v>nok</v>
      </c>
      <c r="H8" s="11"/>
      <c r="N8">
        <f t="shared" si="3"/>
        <v>1</v>
      </c>
    </row>
    <row r="9" spans="1:14">
      <c r="A9" s="5">
        <v>41281</v>
      </c>
      <c r="B9" s="2" t="s">
        <v>6</v>
      </c>
      <c r="E9" s="11" t="str">
        <f t="shared" si="0"/>
        <v>ok</v>
      </c>
      <c r="F9" s="11" t="str">
        <f t="shared" si="1"/>
        <v>nok</v>
      </c>
      <c r="G9" s="11" t="str">
        <f t="shared" si="2"/>
        <v>nok</v>
      </c>
      <c r="H9" s="11"/>
      <c r="N9">
        <f t="shared" si="3"/>
        <v>1</v>
      </c>
    </row>
    <row r="10" spans="1:14">
      <c r="A10" s="5">
        <v>41281</v>
      </c>
      <c r="B10" s="2" t="s">
        <v>90</v>
      </c>
      <c r="C10" s="8" t="s">
        <v>88</v>
      </c>
      <c r="D10" t="s">
        <v>94</v>
      </c>
      <c r="E10" s="11" t="str">
        <f t="shared" si="0"/>
        <v>nok</v>
      </c>
      <c r="F10" s="11" t="str">
        <f t="shared" si="1"/>
        <v>nok</v>
      </c>
      <c r="G10" s="11" t="str">
        <f t="shared" si="2"/>
        <v>ok</v>
      </c>
      <c r="H10" s="11"/>
      <c r="N10">
        <f t="shared" si="3"/>
        <v>1</v>
      </c>
    </row>
    <row r="11" spans="1:14">
      <c r="A11" s="5">
        <v>41281</v>
      </c>
      <c r="B11" s="2" t="s">
        <v>7</v>
      </c>
      <c r="E11" s="11" t="str">
        <f t="shared" si="0"/>
        <v>nok</v>
      </c>
      <c r="F11" s="11" t="str">
        <f t="shared" si="1"/>
        <v>nok</v>
      </c>
      <c r="G11" s="11" t="str">
        <f t="shared" si="2"/>
        <v>ok</v>
      </c>
      <c r="H11" s="11"/>
      <c r="N11">
        <f t="shared" si="3"/>
        <v>1</v>
      </c>
    </row>
    <row r="12" spans="1:14">
      <c r="A12" s="5">
        <v>41282</v>
      </c>
      <c r="B12" s="2" t="s">
        <v>8</v>
      </c>
      <c r="E12" s="11" t="str">
        <f t="shared" si="0"/>
        <v>ok</v>
      </c>
      <c r="F12" s="11" t="str">
        <f t="shared" si="1"/>
        <v>nok</v>
      </c>
      <c r="G12" s="11" t="str">
        <f t="shared" si="2"/>
        <v>nok</v>
      </c>
      <c r="H12" s="11"/>
      <c r="N12">
        <f t="shared" si="3"/>
        <v>1</v>
      </c>
    </row>
    <row r="13" spans="1:14">
      <c r="A13" s="5">
        <v>41284</v>
      </c>
      <c r="B13" s="2" t="s">
        <v>9</v>
      </c>
      <c r="E13" s="11" t="str">
        <f t="shared" si="0"/>
        <v>ok</v>
      </c>
      <c r="F13" s="11" t="str">
        <f t="shared" si="1"/>
        <v>nok</v>
      </c>
      <c r="G13" s="11" t="str">
        <f t="shared" si="2"/>
        <v>nok</v>
      </c>
      <c r="H13" s="11"/>
      <c r="N13">
        <f t="shared" si="3"/>
        <v>1</v>
      </c>
    </row>
    <row r="14" spans="1:14">
      <c r="A14" s="5">
        <v>41285</v>
      </c>
      <c r="B14" s="2" t="s">
        <v>10</v>
      </c>
      <c r="E14" s="11" t="str">
        <f t="shared" si="0"/>
        <v>ok</v>
      </c>
      <c r="F14" s="11" t="str">
        <f t="shared" si="1"/>
        <v>nok</v>
      </c>
      <c r="G14" s="11" t="str">
        <f t="shared" si="2"/>
        <v>nok</v>
      </c>
      <c r="H14" s="11"/>
      <c r="N14">
        <f t="shared" si="3"/>
        <v>1</v>
      </c>
    </row>
    <row r="15" spans="1:14">
      <c r="A15" s="5">
        <v>41286</v>
      </c>
      <c r="B15" s="2" t="s">
        <v>11</v>
      </c>
      <c r="E15" s="11" t="str">
        <f t="shared" si="0"/>
        <v>ok</v>
      </c>
      <c r="F15" s="11" t="str">
        <f t="shared" si="1"/>
        <v>nok</v>
      </c>
      <c r="G15" s="11" t="str">
        <f t="shared" si="2"/>
        <v>nok</v>
      </c>
      <c r="H15" s="11"/>
      <c r="N15">
        <f t="shared" si="3"/>
        <v>1</v>
      </c>
    </row>
    <row r="16" spans="1:14">
      <c r="A16" s="5">
        <v>41288</v>
      </c>
      <c r="B16" s="2" t="s">
        <v>12</v>
      </c>
      <c r="E16" s="11" t="str">
        <f t="shared" si="0"/>
        <v>nok</v>
      </c>
      <c r="F16" s="11" t="str">
        <f t="shared" si="1"/>
        <v>nok</v>
      </c>
      <c r="G16" s="11" t="str">
        <f t="shared" si="2"/>
        <v>ok</v>
      </c>
      <c r="H16" s="11"/>
      <c r="N16">
        <f t="shared" si="3"/>
        <v>1</v>
      </c>
    </row>
    <row r="17" spans="1:14">
      <c r="A17" s="5">
        <v>41288</v>
      </c>
      <c r="B17" s="2" t="s">
        <v>13</v>
      </c>
      <c r="E17" s="11" t="str">
        <f t="shared" si="0"/>
        <v>nok</v>
      </c>
      <c r="F17" s="11" t="str">
        <f t="shared" si="1"/>
        <v>ok</v>
      </c>
      <c r="G17" s="11" t="str">
        <f t="shared" si="2"/>
        <v>nok</v>
      </c>
      <c r="H17" s="11"/>
      <c r="N17">
        <f t="shared" si="3"/>
        <v>1</v>
      </c>
    </row>
    <row r="18" spans="1:14">
      <c r="A18" s="5">
        <v>41288</v>
      </c>
      <c r="B18" s="2" t="s">
        <v>89</v>
      </c>
      <c r="C18" s="8" t="s">
        <v>88</v>
      </c>
      <c r="D18" t="s">
        <v>85</v>
      </c>
      <c r="E18" s="11" t="str">
        <f t="shared" si="0"/>
        <v>ok</v>
      </c>
      <c r="F18" s="11" t="str">
        <f t="shared" si="1"/>
        <v>nok</v>
      </c>
      <c r="G18" s="11" t="str">
        <f t="shared" si="2"/>
        <v>nok</v>
      </c>
      <c r="H18" s="11"/>
      <c r="N18">
        <f t="shared" si="3"/>
        <v>1</v>
      </c>
    </row>
    <row r="19" spans="1:14">
      <c r="A19" s="5">
        <v>41288</v>
      </c>
      <c r="B19" s="2" t="s">
        <v>14</v>
      </c>
      <c r="E19" s="11" t="str">
        <f t="shared" si="0"/>
        <v>ok</v>
      </c>
      <c r="F19" s="11" t="str">
        <f t="shared" si="1"/>
        <v>nok</v>
      </c>
      <c r="G19" s="11" t="str">
        <f t="shared" si="2"/>
        <v>nok</v>
      </c>
      <c r="H19" s="11"/>
      <c r="N19">
        <f t="shared" si="3"/>
        <v>1</v>
      </c>
    </row>
    <row r="20" spans="1:14">
      <c r="A20" s="5">
        <v>41288</v>
      </c>
      <c r="B20" s="2" t="s">
        <v>15</v>
      </c>
      <c r="E20" s="11" t="str">
        <f t="shared" si="0"/>
        <v>nok</v>
      </c>
      <c r="F20" s="11" t="str">
        <f t="shared" si="1"/>
        <v>nok</v>
      </c>
      <c r="G20" s="11" t="str">
        <f t="shared" si="2"/>
        <v>nok</v>
      </c>
      <c r="H20" s="11"/>
      <c r="N20">
        <f t="shared" si="3"/>
        <v>0</v>
      </c>
    </row>
    <row r="21" spans="1:14">
      <c r="A21" s="5">
        <v>41288</v>
      </c>
      <c r="B21" s="2" t="s">
        <v>16</v>
      </c>
      <c r="E21" s="11" t="str">
        <f t="shared" si="0"/>
        <v>ok</v>
      </c>
      <c r="F21" s="11" t="str">
        <f t="shared" si="1"/>
        <v>nok</v>
      </c>
      <c r="G21" s="11" t="str">
        <f t="shared" si="2"/>
        <v>nok</v>
      </c>
      <c r="H21" s="11"/>
      <c r="N21">
        <f t="shared" si="3"/>
        <v>1</v>
      </c>
    </row>
    <row r="22" spans="1:14">
      <c r="A22" s="5">
        <v>41291</v>
      </c>
      <c r="B22" s="2" t="s">
        <v>17</v>
      </c>
      <c r="E22" s="11" t="str">
        <f t="shared" si="0"/>
        <v>ok</v>
      </c>
      <c r="F22" s="11" t="str">
        <f t="shared" si="1"/>
        <v>nok</v>
      </c>
      <c r="G22" s="11" t="str">
        <f t="shared" si="2"/>
        <v>nok</v>
      </c>
      <c r="H22" s="11"/>
      <c r="N22">
        <f t="shared" si="3"/>
        <v>1</v>
      </c>
    </row>
    <row r="23" spans="1:14">
      <c r="A23" s="5">
        <v>41292</v>
      </c>
      <c r="B23" s="2" t="s">
        <v>18</v>
      </c>
      <c r="E23" s="11" t="str">
        <f t="shared" si="0"/>
        <v>ok</v>
      </c>
      <c r="F23" s="11" t="str">
        <f t="shared" si="1"/>
        <v>nok</v>
      </c>
      <c r="G23" s="11" t="str">
        <f t="shared" si="2"/>
        <v>nok</v>
      </c>
      <c r="H23" s="11"/>
      <c r="N23">
        <f t="shared" si="3"/>
        <v>1</v>
      </c>
    </row>
    <row r="24" spans="1:14">
      <c r="A24" s="5">
        <v>41292</v>
      </c>
      <c r="B24" s="2" t="s">
        <v>19</v>
      </c>
      <c r="E24" s="11" t="str">
        <f t="shared" si="0"/>
        <v>ok</v>
      </c>
      <c r="F24" s="11" t="str">
        <f t="shared" si="1"/>
        <v>nok</v>
      </c>
      <c r="G24" s="11" t="str">
        <f t="shared" si="2"/>
        <v>nok</v>
      </c>
      <c r="H24" s="11"/>
      <c r="N24">
        <f t="shared" si="3"/>
        <v>1</v>
      </c>
    </row>
    <row r="25" spans="1:14">
      <c r="A25" s="5">
        <v>41293</v>
      </c>
      <c r="B25" s="2" t="s">
        <v>20</v>
      </c>
      <c r="E25" s="11" t="str">
        <f t="shared" si="0"/>
        <v>ok</v>
      </c>
      <c r="F25" s="11" t="str">
        <f t="shared" si="1"/>
        <v>nok</v>
      </c>
      <c r="G25" s="11" t="str">
        <f t="shared" si="2"/>
        <v>nok</v>
      </c>
      <c r="H25" s="11"/>
      <c r="N25">
        <f t="shared" si="3"/>
        <v>1</v>
      </c>
    </row>
    <row r="26" spans="1:14">
      <c r="A26" s="5">
        <v>41295</v>
      </c>
      <c r="B26" s="2" t="s">
        <v>21</v>
      </c>
      <c r="E26" s="11" t="str">
        <f t="shared" si="0"/>
        <v>nok</v>
      </c>
      <c r="F26" s="11" t="str">
        <f t="shared" si="1"/>
        <v>nok</v>
      </c>
      <c r="G26" s="11" t="str">
        <f t="shared" si="2"/>
        <v>nok</v>
      </c>
      <c r="H26" s="11"/>
      <c r="N26">
        <f t="shared" si="3"/>
        <v>0</v>
      </c>
    </row>
    <row r="27" spans="1:14">
      <c r="A27" s="5">
        <v>41296</v>
      </c>
      <c r="B27" s="2" t="s">
        <v>22</v>
      </c>
      <c r="E27" s="11" t="str">
        <f t="shared" si="0"/>
        <v>ok</v>
      </c>
      <c r="F27" s="11" t="str">
        <f t="shared" si="1"/>
        <v>nok</v>
      </c>
      <c r="G27" s="11" t="str">
        <f t="shared" si="2"/>
        <v>nok</v>
      </c>
      <c r="H27" s="11"/>
      <c r="N27">
        <f t="shared" si="3"/>
        <v>1</v>
      </c>
    </row>
    <row r="28" spans="1:14">
      <c r="A28" s="5">
        <v>41296</v>
      </c>
      <c r="B28" s="2" t="s">
        <v>23</v>
      </c>
      <c r="E28" s="11" t="str">
        <f t="shared" si="0"/>
        <v>ok</v>
      </c>
      <c r="F28" s="11" t="str">
        <f t="shared" si="1"/>
        <v>nok</v>
      </c>
      <c r="G28" s="11" t="str">
        <f t="shared" si="2"/>
        <v>nok</v>
      </c>
      <c r="H28" s="11"/>
      <c r="N28">
        <f t="shared" si="3"/>
        <v>1</v>
      </c>
    </row>
    <row r="29" spans="1:14">
      <c r="A29" s="5">
        <v>41296</v>
      </c>
      <c r="B29" s="2" t="s">
        <v>24</v>
      </c>
      <c r="E29" s="11" t="str">
        <f t="shared" si="0"/>
        <v>ok</v>
      </c>
      <c r="F29" s="11" t="str">
        <f t="shared" si="1"/>
        <v>nok</v>
      </c>
      <c r="G29" s="11" t="str">
        <f t="shared" si="2"/>
        <v>nok</v>
      </c>
      <c r="H29" s="11"/>
      <c r="N29">
        <f t="shared" si="3"/>
        <v>1</v>
      </c>
    </row>
    <row r="30" spans="1:14">
      <c r="A30" s="5">
        <v>41297</v>
      </c>
      <c r="B30" s="2" t="s">
        <v>25</v>
      </c>
      <c r="E30" s="11" t="str">
        <f t="shared" si="0"/>
        <v>ok</v>
      </c>
      <c r="F30" s="11" t="str">
        <f t="shared" si="1"/>
        <v>nok</v>
      </c>
      <c r="G30" s="11" t="str">
        <f t="shared" si="2"/>
        <v>nok</v>
      </c>
      <c r="H30" s="11"/>
      <c r="N30">
        <f t="shared" si="3"/>
        <v>1</v>
      </c>
    </row>
    <row r="31" spans="1:14">
      <c r="A31" s="5">
        <v>41297</v>
      </c>
      <c r="B31" s="2" t="s">
        <v>25</v>
      </c>
      <c r="E31" s="11" t="str">
        <f t="shared" si="0"/>
        <v>ok</v>
      </c>
      <c r="F31" s="11" t="str">
        <f t="shared" si="1"/>
        <v>nok</v>
      </c>
      <c r="G31" s="11" t="str">
        <f t="shared" si="2"/>
        <v>nok</v>
      </c>
      <c r="H31" s="11"/>
      <c r="N31">
        <f t="shared" si="3"/>
        <v>1</v>
      </c>
    </row>
    <row r="32" spans="1:14">
      <c r="A32" s="5">
        <v>41298</v>
      </c>
      <c r="B32" s="2" t="s">
        <v>26</v>
      </c>
      <c r="E32" s="11" t="str">
        <f t="shared" si="0"/>
        <v>ok</v>
      </c>
      <c r="F32" s="11" t="str">
        <f t="shared" si="1"/>
        <v>nok</v>
      </c>
      <c r="G32" s="11" t="str">
        <f t="shared" si="2"/>
        <v>nok</v>
      </c>
      <c r="H32" s="11"/>
      <c r="N32">
        <f t="shared" si="3"/>
        <v>1</v>
      </c>
    </row>
    <row r="33" spans="1:14">
      <c r="A33" s="5">
        <v>41298</v>
      </c>
      <c r="B33" s="2" t="s">
        <v>27</v>
      </c>
      <c r="E33" s="11" t="str">
        <f t="shared" si="0"/>
        <v>ok</v>
      </c>
      <c r="F33" s="11" t="str">
        <f t="shared" si="1"/>
        <v>nok</v>
      </c>
      <c r="G33" s="11" t="str">
        <f t="shared" si="2"/>
        <v>nok</v>
      </c>
      <c r="H33" s="11"/>
      <c r="N33">
        <f t="shared" si="3"/>
        <v>1</v>
      </c>
    </row>
    <row r="34" spans="1:14">
      <c r="A34" s="5">
        <v>41298</v>
      </c>
      <c r="B34" s="2" t="s">
        <v>86</v>
      </c>
      <c r="C34" s="8" t="s">
        <v>88</v>
      </c>
      <c r="D34" t="s">
        <v>85</v>
      </c>
      <c r="E34" s="11" t="str">
        <f t="shared" si="0"/>
        <v>ok</v>
      </c>
      <c r="F34" s="11" t="str">
        <f t="shared" si="1"/>
        <v>nok</v>
      </c>
      <c r="G34" s="11" t="str">
        <f t="shared" si="2"/>
        <v>nok</v>
      </c>
      <c r="H34" s="11"/>
      <c r="N34">
        <f t="shared" si="3"/>
        <v>1</v>
      </c>
    </row>
    <row r="35" spans="1:14">
      <c r="A35" s="5">
        <v>41298</v>
      </c>
      <c r="B35" s="2" t="s">
        <v>28</v>
      </c>
      <c r="E35" s="11" t="str">
        <f t="shared" si="0"/>
        <v>ok</v>
      </c>
      <c r="F35" s="11" t="str">
        <f t="shared" si="1"/>
        <v>nok</v>
      </c>
      <c r="G35" s="11" t="str">
        <f t="shared" si="2"/>
        <v>nok</v>
      </c>
      <c r="H35" s="11"/>
      <c r="N35">
        <f t="shared" si="3"/>
        <v>1</v>
      </c>
    </row>
    <row r="36" spans="1:14">
      <c r="A36" s="5">
        <v>41299</v>
      </c>
      <c r="B36" s="2" t="s">
        <v>104</v>
      </c>
      <c r="C36" s="8" t="s">
        <v>88</v>
      </c>
      <c r="D36" t="s">
        <v>103</v>
      </c>
      <c r="E36" s="11" t="str">
        <f t="shared" si="0"/>
        <v>nok</v>
      </c>
      <c r="F36" s="11" t="str">
        <f t="shared" si="1"/>
        <v>nok</v>
      </c>
      <c r="G36" s="11" t="str">
        <f t="shared" si="2"/>
        <v>nok</v>
      </c>
      <c r="H36" s="11"/>
      <c r="N36">
        <f t="shared" si="3"/>
        <v>0</v>
      </c>
    </row>
    <row r="37" spans="1:14">
      <c r="A37" s="5">
        <v>41302</v>
      </c>
      <c r="B37" s="2" t="s">
        <v>29</v>
      </c>
      <c r="C37" s="8" t="s">
        <v>88</v>
      </c>
      <c r="D37" t="s">
        <v>107</v>
      </c>
      <c r="E37" s="11" t="str">
        <f t="shared" si="0"/>
        <v>ok</v>
      </c>
      <c r="F37" s="11" t="str">
        <f t="shared" si="1"/>
        <v>nok</v>
      </c>
      <c r="G37" s="11" t="str">
        <f t="shared" si="2"/>
        <v>nok</v>
      </c>
      <c r="H37" s="11"/>
      <c r="N37">
        <f t="shared" si="3"/>
        <v>1</v>
      </c>
    </row>
    <row r="38" spans="1:14">
      <c r="A38" s="5">
        <v>41302</v>
      </c>
      <c r="B38" s="2" t="s">
        <v>30</v>
      </c>
      <c r="E38" s="11" t="str">
        <f t="shared" si="0"/>
        <v>ok</v>
      </c>
      <c r="F38" s="11" t="str">
        <f t="shared" si="1"/>
        <v>nok</v>
      </c>
      <c r="G38" s="11" t="str">
        <f t="shared" si="2"/>
        <v>nok</v>
      </c>
      <c r="H38" s="11"/>
      <c r="N38">
        <f t="shared" si="3"/>
        <v>1</v>
      </c>
    </row>
    <row r="39" spans="1:14">
      <c r="A39" s="5">
        <v>41302</v>
      </c>
      <c r="B39" s="2" t="s">
        <v>31</v>
      </c>
      <c r="E39" s="11" t="str">
        <f t="shared" si="0"/>
        <v>ok</v>
      </c>
      <c r="F39" s="11" t="str">
        <f t="shared" si="1"/>
        <v>nok</v>
      </c>
      <c r="G39" s="11" t="str">
        <f t="shared" si="2"/>
        <v>nok</v>
      </c>
      <c r="H39" s="11"/>
      <c r="N39">
        <f t="shared" si="3"/>
        <v>1</v>
      </c>
    </row>
    <row r="40" spans="1:14">
      <c r="A40" s="5">
        <v>41302</v>
      </c>
      <c r="B40" s="2" t="s">
        <v>28</v>
      </c>
      <c r="E40" s="11" t="str">
        <f t="shared" si="0"/>
        <v>ok</v>
      </c>
      <c r="F40" s="11" t="str">
        <f t="shared" si="1"/>
        <v>nok</v>
      </c>
      <c r="G40" s="11" t="str">
        <f t="shared" si="2"/>
        <v>nok</v>
      </c>
      <c r="H40" s="11"/>
      <c r="N40">
        <f t="shared" si="3"/>
        <v>1</v>
      </c>
    </row>
    <row r="41" spans="1:14">
      <c r="A41" s="5">
        <v>41296</v>
      </c>
      <c r="B41" s="2" t="s">
        <v>22</v>
      </c>
      <c r="E41" s="11" t="str">
        <f t="shared" si="0"/>
        <v>ok</v>
      </c>
      <c r="F41" s="11" t="str">
        <f t="shared" si="1"/>
        <v>nok</v>
      </c>
      <c r="G41" s="11" t="str">
        <f t="shared" si="2"/>
        <v>nok</v>
      </c>
      <c r="H41" s="11"/>
      <c r="N41">
        <f t="shared" si="3"/>
        <v>1</v>
      </c>
    </row>
    <row r="42" spans="1:14">
      <c r="A42" s="5">
        <v>41303</v>
      </c>
      <c r="B42" s="2" t="s">
        <v>28</v>
      </c>
      <c r="E42" s="11" t="str">
        <f t="shared" si="0"/>
        <v>ok</v>
      </c>
      <c r="F42" s="11" t="str">
        <f t="shared" si="1"/>
        <v>nok</v>
      </c>
      <c r="G42" s="11" t="str">
        <f t="shared" si="2"/>
        <v>nok</v>
      </c>
      <c r="H42" s="11"/>
      <c r="N42">
        <f t="shared" si="3"/>
        <v>1</v>
      </c>
    </row>
    <row r="43" spans="1:14">
      <c r="A43" s="6">
        <v>41306</v>
      </c>
      <c r="B43" s="3" t="s">
        <v>95</v>
      </c>
      <c r="C43" s="8" t="s">
        <v>88</v>
      </c>
      <c r="D43" t="s">
        <v>96</v>
      </c>
      <c r="E43" s="11" t="str">
        <f t="shared" si="0"/>
        <v>nok</v>
      </c>
      <c r="F43" s="11" t="str">
        <f t="shared" si="1"/>
        <v>nok</v>
      </c>
      <c r="G43" s="11" t="str">
        <f t="shared" si="2"/>
        <v>nok</v>
      </c>
      <c r="H43" s="11"/>
      <c r="N43">
        <f t="shared" si="3"/>
        <v>0</v>
      </c>
    </row>
    <row r="44" spans="1:14">
      <c r="A44" s="6">
        <v>41306</v>
      </c>
      <c r="B44" s="3" t="s">
        <v>32</v>
      </c>
      <c r="E44" s="11" t="str">
        <f t="shared" si="0"/>
        <v>ok</v>
      </c>
      <c r="F44" s="11" t="str">
        <f t="shared" si="1"/>
        <v>nok</v>
      </c>
      <c r="G44" s="11" t="str">
        <f t="shared" si="2"/>
        <v>nok</v>
      </c>
      <c r="H44" s="11"/>
      <c r="N44">
        <f t="shared" si="3"/>
        <v>1</v>
      </c>
    </row>
    <row r="45" spans="1:14">
      <c r="A45" s="6">
        <v>41306</v>
      </c>
      <c r="B45" s="3" t="s">
        <v>33</v>
      </c>
      <c r="E45" s="11" t="str">
        <f t="shared" si="0"/>
        <v>ok</v>
      </c>
      <c r="F45" s="11" t="str">
        <f t="shared" si="1"/>
        <v>nok</v>
      </c>
      <c r="G45" s="11" t="str">
        <f t="shared" si="2"/>
        <v>nok</v>
      </c>
      <c r="H45" s="11"/>
      <c r="N45">
        <f t="shared" si="3"/>
        <v>1</v>
      </c>
    </row>
    <row r="46" spans="1:14">
      <c r="A46" s="6">
        <v>41306</v>
      </c>
      <c r="B46" s="3" t="s">
        <v>28</v>
      </c>
      <c r="E46" s="11" t="str">
        <f t="shared" si="0"/>
        <v>ok</v>
      </c>
      <c r="F46" s="11" t="str">
        <f t="shared" si="1"/>
        <v>nok</v>
      </c>
      <c r="G46" s="11" t="str">
        <f t="shared" si="2"/>
        <v>nok</v>
      </c>
      <c r="H46" s="11"/>
      <c r="N46">
        <f t="shared" si="3"/>
        <v>1</v>
      </c>
    </row>
    <row r="47" spans="1:14">
      <c r="A47" s="6">
        <v>41306</v>
      </c>
      <c r="B47" s="3" t="s">
        <v>34</v>
      </c>
      <c r="E47" s="11" t="str">
        <f t="shared" si="0"/>
        <v>ok</v>
      </c>
      <c r="F47" s="11" t="str">
        <f t="shared" si="1"/>
        <v>nok</v>
      </c>
      <c r="G47" s="11" t="str">
        <f t="shared" si="2"/>
        <v>nok</v>
      </c>
      <c r="H47" s="11"/>
      <c r="N47">
        <f t="shared" si="3"/>
        <v>1</v>
      </c>
    </row>
    <row r="48" spans="1:14">
      <c r="A48" s="6">
        <v>41307</v>
      </c>
      <c r="B48" s="3" t="s">
        <v>97</v>
      </c>
      <c r="C48" s="8" t="s">
        <v>88</v>
      </c>
      <c r="D48" t="s">
        <v>85</v>
      </c>
      <c r="E48" s="11" t="str">
        <f t="shared" si="0"/>
        <v>ok</v>
      </c>
      <c r="F48" s="11" t="str">
        <f t="shared" si="1"/>
        <v>nok</v>
      </c>
      <c r="G48" s="11" t="str">
        <f t="shared" si="2"/>
        <v>nok</v>
      </c>
      <c r="H48" s="11"/>
      <c r="N48">
        <f t="shared" si="3"/>
        <v>1</v>
      </c>
    </row>
    <row r="49" spans="1:14">
      <c r="A49" s="6">
        <v>41307</v>
      </c>
      <c r="B49" s="3" t="s">
        <v>35</v>
      </c>
      <c r="E49" s="11" t="str">
        <f t="shared" si="0"/>
        <v>ok</v>
      </c>
      <c r="F49" s="11" t="str">
        <f t="shared" si="1"/>
        <v>nok</v>
      </c>
      <c r="G49" s="11" t="str">
        <f t="shared" si="2"/>
        <v>nok</v>
      </c>
      <c r="H49" s="11"/>
      <c r="N49">
        <f t="shared" si="3"/>
        <v>1</v>
      </c>
    </row>
    <row r="50" spans="1:14">
      <c r="A50" s="6">
        <v>41310</v>
      </c>
      <c r="B50" s="3" t="s">
        <v>36</v>
      </c>
      <c r="E50" s="11" t="str">
        <f t="shared" si="0"/>
        <v>ok</v>
      </c>
      <c r="F50" s="11" t="str">
        <f t="shared" si="1"/>
        <v>nok</v>
      </c>
      <c r="G50" s="11" t="str">
        <f t="shared" si="2"/>
        <v>nok</v>
      </c>
      <c r="H50" s="11"/>
      <c r="N50">
        <f t="shared" si="3"/>
        <v>1</v>
      </c>
    </row>
    <row r="51" spans="1:14">
      <c r="A51" s="6">
        <v>41311</v>
      </c>
      <c r="B51" s="3" t="s">
        <v>37</v>
      </c>
      <c r="E51" s="11" t="str">
        <f t="shared" si="0"/>
        <v>ok</v>
      </c>
      <c r="F51" s="11" t="str">
        <f t="shared" si="1"/>
        <v>nok</v>
      </c>
      <c r="G51" s="11" t="str">
        <f t="shared" si="2"/>
        <v>nok</v>
      </c>
      <c r="H51" s="11"/>
      <c r="N51">
        <f t="shared" si="3"/>
        <v>1</v>
      </c>
    </row>
    <row r="52" spans="1:14">
      <c r="A52" s="6">
        <v>41313</v>
      </c>
      <c r="B52" s="3" t="s">
        <v>38</v>
      </c>
      <c r="E52" s="11" t="str">
        <f t="shared" si="0"/>
        <v>nok</v>
      </c>
      <c r="F52" s="11" t="str">
        <f t="shared" si="1"/>
        <v>nok</v>
      </c>
      <c r="G52" s="11" t="str">
        <f t="shared" si="2"/>
        <v>nok</v>
      </c>
      <c r="H52" s="11"/>
      <c r="N52">
        <f t="shared" si="3"/>
        <v>0</v>
      </c>
    </row>
    <row r="53" spans="1:14">
      <c r="A53" s="6">
        <v>41313</v>
      </c>
      <c r="B53" s="3" t="s">
        <v>39</v>
      </c>
      <c r="E53" s="11" t="str">
        <f t="shared" si="0"/>
        <v>ok</v>
      </c>
      <c r="F53" s="11" t="str">
        <f t="shared" si="1"/>
        <v>nok</v>
      </c>
      <c r="G53" s="11" t="str">
        <f t="shared" si="2"/>
        <v>nok</v>
      </c>
      <c r="H53" s="11"/>
      <c r="N53">
        <f t="shared" si="3"/>
        <v>1</v>
      </c>
    </row>
    <row r="54" spans="1:14">
      <c r="A54" s="6">
        <v>41313</v>
      </c>
      <c r="B54" s="3" t="s">
        <v>40</v>
      </c>
      <c r="E54" s="11" t="str">
        <f t="shared" si="0"/>
        <v>ok</v>
      </c>
      <c r="F54" s="11" t="str">
        <f t="shared" si="1"/>
        <v>nok</v>
      </c>
      <c r="G54" s="11" t="str">
        <f t="shared" si="2"/>
        <v>nok</v>
      </c>
      <c r="H54" s="11"/>
      <c r="N54">
        <f t="shared" si="3"/>
        <v>1</v>
      </c>
    </row>
    <row r="55" spans="1:14">
      <c r="A55" s="6">
        <v>41313</v>
      </c>
      <c r="B55" s="3" t="s">
        <v>41</v>
      </c>
      <c r="E55" s="11" t="str">
        <f t="shared" si="0"/>
        <v>ok</v>
      </c>
      <c r="F55" s="11" t="str">
        <f t="shared" si="1"/>
        <v>nok</v>
      </c>
      <c r="G55" s="11" t="str">
        <f t="shared" si="2"/>
        <v>nok</v>
      </c>
      <c r="H55" s="11"/>
      <c r="N55">
        <f t="shared" si="3"/>
        <v>1</v>
      </c>
    </row>
    <row r="56" spans="1:14">
      <c r="A56" s="6">
        <v>41317</v>
      </c>
      <c r="B56" s="3" t="s">
        <v>42</v>
      </c>
      <c r="E56" s="11" t="str">
        <f t="shared" si="0"/>
        <v>ok</v>
      </c>
      <c r="F56" s="11" t="str">
        <f t="shared" si="1"/>
        <v>nok</v>
      </c>
      <c r="G56" s="11" t="str">
        <f t="shared" si="2"/>
        <v>nok</v>
      </c>
      <c r="H56" s="11"/>
      <c r="N56">
        <f t="shared" si="3"/>
        <v>1</v>
      </c>
    </row>
    <row r="57" spans="1:14">
      <c r="A57" s="6">
        <v>41322</v>
      </c>
      <c r="B57" s="3" t="s">
        <v>43</v>
      </c>
      <c r="E57" s="11" t="str">
        <f t="shared" si="0"/>
        <v>ok</v>
      </c>
      <c r="F57" s="11" t="str">
        <f t="shared" si="1"/>
        <v>nok</v>
      </c>
      <c r="G57" s="11" t="str">
        <f t="shared" si="2"/>
        <v>nok</v>
      </c>
      <c r="H57" s="11"/>
      <c r="N57">
        <f t="shared" si="3"/>
        <v>1</v>
      </c>
    </row>
    <row r="58" spans="1:14">
      <c r="A58" s="6">
        <v>41324</v>
      </c>
      <c r="B58" s="3" t="s">
        <v>44</v>
      </c>
      <c r="E58" s="11" t="str">
        <f t="shared" si="0"/>
        <v>nok</v>
      </c>
      <c r="F58" s="11" t="str">
        <f t="shared" si="1"/>
        <v>nok</v>
      </c>
      <c r="G58" s="11" t="str">
        <f t="shared" si="2"/>
        <v>nok</v>
      </c>
      <c r="H58" s="11"/>
      <c r="N58">
        <f t="shared" si="3"/>
        <v>0</v>
      </c>
    </row>
    <row r="59" spans="1:14">
      <c r="A59" s="6">
        <v>41324</v>
      </c>
      <c r="B59" s="3" t="s">
        <v>45</v>
      </c>
      <c r="E59" s="11" t="str">
        <f t="shared" si="0"/>
        <v>ok</v>
      </c>
      <c r="F59" s="11" t="str">
        <f t="shared" si="1"/>
        <v>nok</v>
      </c>
      <c r="G59" s="11" t="str">
        <f t="shared" si="2"/>
        <v>nok</v>
      </c>
      <c r="H59" s="11"/>
      <c r="N59">
        <f t="shared" si="3"/>
        <v>1</v>
      </c>
    </row>
    <row r="60" spans="1:14">
      <c r="A60" s="6">
        <v>41325</v>
      </c>
      <c r="B60" s="3" t="s">
        <v>46</v>
      </c>
      <c r="E60" s="11" t="str">
        <f t="shared" si="0"/>
        <v>ok</v>
      </c>
      <c r="F60" s="11" t="str">
        <f t="shared" si="1"/>
        <v>nok</v>
      </c>
      <c r="G60" s="11" t="str">
        <f t="shared" si="2"/>
        <v>nok</v>
      </c>
      <c r="H60" s="11"/>
      <c r="N60">
        <f t="shared" si="3"/>
        <v>1</v>
      </c>
    </row>
    <row r="61" spans="1:14">
      <c r="A61" s="6">
        <v>41327</v>
      </c>
      <c r="B61" s="3" t="s">
        <v>47</v>
      </c>
      <c r="E61" s="11" t="str">
        <f t="shared" si="0"/>
        <v>ok</v>
      </c>
      <c r="F61" s="11" t="str">
        <f t="shared" si="1"/>
        <v>nok</v>
      </c>
      <c r="G61" s="11" t="str">
        <f t="shared" si="2"/>
        <v>nok</v>
      </c>
      <c r="H61" s="11"/>
      <c r="N61">
        <f t="shared" si="3"/>
        <v>1</v>
      </c>
    </row>
    <row r="62" spans="1:14">
      <c r="A62" s="6">
        <v>41327</v>
      </c>
      <c r="B62" s="3" t="s">
        <v>48</v>
      </c>
      <c r="E62" s="11" t="str">
        <f t="shared" si="0"/>
        <v>ok</v>
      </c>
      <c r="F62" s="11" t="str">
        <f t="shared" si="1"/>
        <v>nok</v>
      </c>
      <c r="G62" s="11" t="str">
        <f t="shared" si="2"/>
        <v>nok</v>
      </c>
      <c r="H62" s="11"/>
      <c r="N62">
        <f t="shared" si="3"/>
        <v>1</v>
      </c>
    </row>
    <row r="63" spans="1:14">
      <c r="A63" s="6">
        <v>41330</v>
      </c>
      <c r="B63" s="3" t="s">
        <v>49</v>
      </c>
      <c r="E63" s="11" t="str">
        <f t="shared" si="0"/>
        <v>nok</v>
      </c>
      <c r="F63" s="11" t="str">
        <f t="shared" si="1"/>
        <v>nok</v>
      </c>
      <c r="G63" s="11" t="str">
        <f t="shared" si="2"/>
        <v>nok</v>
      </c>
      <c r="H63" s="11"/>
      <c r="N63">
        <f t="shared" si="3"/>
        <v>0</v>
      </c>
    </row>
    <row r="64" spans="1:14">
      <c r="A64" s="6">
        <v>41330</v>
      </c>
      <c r="B64" s="3" t="s">
        <v>50</v>
      </c>
      <c r="E64" s="11" t="str">
        <f t="shared" si="0"/>
        <v>ok</v>
      </c>
      <c r="F64" s="11" t="str">
        <f t="shared" si="1"/>
        <v>nok</v>
      </c>
      <c r="G64" s="11" t="str">
        <f t="shared" si="2"/>
        <v>nok</v>
      </c>
      <c r="H64" s="11"/>
      <c r="N64">
        <f t="shared" si="3"/>
        <v>1</v>
      </c>
    </row>
    <row r="65" spans="1:14">
      <c r="A65" s="6">
        <v>41331</v>
      </c>
      <c r="B65" s="3" t="s">
        <v>51</v>
      </c>
      <c r="E65" s="11" t="str">
        <f t="shared" si="0"/>
        <v>ok</v>
      </c>
      <c r="F65" s="11" t="str">
        <f t="shared" si="1"/>
        <v>nok</v>
      </c>
      <c r="G65" s="11" t="str">
        <f t="shared" si="2"/>
        <v>nok</v>
      </c>
      <c r="H65" s="11"/>
      <c r="N65">
        <f t="shared" si="3"/>
        <v>1</v>
      </c>
    </row>
    <row r="66" spans="1:14">
      <c r="A66" s="6">
        <v>41333</v>
      </c>
      <c r="B66" s="3" t="s">
        <v>52</v>
      </c>
      <c r="E66" s="11" t="str">
        <f t="shared" si="0"/>
        <v>ok</v>
      </c>
      <c r="F66" s="11" t="str">
        <f t="shared" si="1"/>
        <v>nok</v>
      </c>
      <c r="G66" s="11" t="str">
        <f t="shared" si="2"/>
        <v>nok</v>
      </c>
      <c r="H66" s="11"/>
      <c r="N66">
        <f t="shared" si="3"/>
        <v>1</v>
      </c>
    </row>
    <row r="67" spans="1:14">
      <c r="A67" s="7">
        <v>41334</v>
      </c>
      <c r="B67" s="4" t="s">
        <v>53</v>
      </c>
      <c r="E67" s="11" t="str">
        <f t="shared" ref="E67:E104" si="4">IF(IFERROR(SEARCH("CAUTION",UPPER(SUBSTITUTE(SUBSTITUTE(SUBSTITUTE($B67," ",""),"_",""),"-",""))),0)=0,"nok","ok")</f>
        <v>ok</v>
      </c>
      <c r="F67" s="11" t="str">
        <f t="shared" ref="F67:F104" si="5">IF(IFERROR(SEARCH("MENAGE",UPPER(SUBSTITUTE(SUBSTITUTE(SUBSTITUTE($B67," ",""),"é","e"),"-",""))),0)=0,"nok","ok")</f>
        <v>nok</v>
      </c>
      <c r="G67" s="11" t="str">
        <f t="shared" ref="G67:G104" si="6">IF(IFERROR(SEARCH("LOYER",UPPER(SUBSTITUTE(SUBSTITUTE(SUBSTITUTE($B67," ",""),"é","e"),"-",""))),0)=0,"nok","ok")</f>
        <v>nok</v>
      </c>
      <c r="H67" s="11"/>
      <c r="N67">
        <f t="shared" ref="N67:N104" si="7">COUNTIF(E67:G67,"ok")</f>
        <v>1</v>
      </c>
    </row>
    <row r="68" spans="1:14">
      <c r="A68" s="7">
        <v>41334</v>
      </c>
      <c r="B68" s="4" t="s">
        <v>54</v>
      </c>
      <c r="E68" s="11" t="str">
        <f t="shared" si="4"/>
        <v>ok</v>
      </c>
      <c r="F68" s="11" t="str">
        <f t="shared" si="5"/>
        <v>nok</v>
      </c>
      <c r="G68" s="11" t="str">
        <f t="shared" si="6"/>
        <v>nok</v>
      </c>
      <c r="H68" s="11"/>
      <c r="N68">
        <f t="shared" si="7"/>
        <v>1</v>
      </c>
    </row>
    <row r="69" spans="1:14">
      <c r="A69" s="7">
        <v>41334</v>
      </c>
      <c r="B69" s="4" t="s">
        <v>53</v>
      </c>
      <c r="E69" s="11" t="str">
        <f t="shared" si="4"/>
        <v>ok</v>
      </c>
      <c r="F69" s="11" t="str">
        <f t="shared" si="5"/>
        <v>nok</v>
      </c>
      <c r="G69" s="11" t="str">
        <f t="shared" si="6"/>
        <v>nok</v>
      </c>
      <c r="H69" s="11"/>
      <c r="N69">
        <f t="shared" si="7"/>
        <v>1</v>
      </c>
    </row>
    <row r="70" spans="1:14">
      <c r="A70" s="7">
        <v>41337</v>
      </c>
      <c r="B70" s="4" t="s">
        <v>55</v>
      </c>
      <c r="E70" s="11" t="str">
        <f t="shared" si="4"/>
        <v>ok</v>
      </c>
      <c r="F70" s="11" t="str">
        <f t="shared" si="5"/>
        <v>nok</v>
      </c>
      <c r="G70" s="11" t="str">
        <f t="shared" si="6"/>
        <v>nok</v>
      </c>
      <c r="H70" s="11"/>
      <c r="N70">
        <f t="shared" si="7"/>
        <v>1</v>
      </c>
    </row>
    <row r="71" spans="1:14">
      <c r="A71" s="7">
        <v>41337</v>
      </c>
      <c r="B71" s="4" t="s">
        <v>99</v>
      </c>
      <c r="C71" s="8" t="s">
        <v>88</v>
      </c>
      <c r="D71" t="s">
        <v>98</v>
      </c>
      <c r="E71" s="11" t="str">
        <f t="shared" si="4"/>
        <v>nok</v>
      </c>
      <c r="F71" s="11" t="str">
        <f t="shared" si="5"/>
        <v>nok</v>
      </c>
      <c r="G71" s="11" t="str">
        <f t="shared" si="6"/>
        <v>nok</v>
      </c>
      <c r="H71" s="11"/>
      <c r="N71">
        <f t="shared" si="7"/>
        <v>0</v>
      </c>
    </row>
    <row r="72" spans="1:14">
      <c r="A72" s="7">
        <v>41337</v>
      </c>
      <c r="B72" s="4" t="s">
        <v>57</v>
      </c>
      <c r="E72" s="11" t="str">
        <f t="shared" si="4"/>
        <v>ok</v>
      </c>
      <c r="F72" s="11" t="str">
        <f t="shared" si="5"/>
        <v>nok</v>
      </c>
      <c r="G72" s="11" t="str">
        <f t="shared" si="6"/>
        <v>nok</v>
      </c>
      <c r="H72" s="11"/>
      <c r="N72">
        <f t="shared" si="7"/>
        <v>1</v>
      </c>
    </row>
    <row r="73" spans="1:14">
      <c r="A73" s="7">
        <v>41337</v>
      </c>
      <c r="B73" s="4" t="s">
        <v>58</v>
      </c>
      <c r="E73" s="11" t="str">
        <f t="shared" si="4"/>
        <v>ok</v>
      </c>
      <c r="F73" s="11" t="str">
        <f t="shared" si="5"/>
        <v>nok</v>
      </c>
      <c r="G73" s="11" t="str">
        <f t="shared" si="6"/>
        <v>nok</v>
      </c>
      <c r="H73" s="11"/>
      <c r="N73">
        <f t="shared" si="7"/>
        <v>1</v>
      </c>
    </row>
    <row r="74" spans="1:14">
      <c r="A74" s="7">
        <v>41331</v>
      </c>
      <c r="B74" s="4" t="s">
        <v>100</v>
      </c>
      <c r="C74" s="8" t="s">
        <v>88</v>
      </c>
      <c r="D74" t="s">
        <v>85</v>
      </c>
      <c r="E74" s="11" t="str">
        <f t="shared" si="4"/>
        <v>ok</v>
      </c>
      <c r="F74" s="11" t="str">
        <f t="shared" si="5"/>
        <v>nok</v>
      </c>
      <c r="G74" s="11" t="str">
        <f t="shared" si="6"/>
        <v>nok</v>
      </c>
      <c r="H74" s="11"/>
      <c r="N74">
        <f t="shared" si="7"/>
        <v>1</v>
      </c>
    </row>
    <row r="75" spans="1:14">
      <c r="A75" s="7">
        <v>41339</v>
      </c>
      <c r="B75" s="4" t="s">
        <v>59</v>
      </c>
      <c r="E75" s="11" t="str">
        <f t="shared" si="4"/>
        <v>ok</v>
      </c>
      <c r="F75" s="11" t="str">
        <f t="shared" si="5"/>
        <v>nok</v>
      </c>
      <c r="G75" s="11" t="str">
        <f t="shared" si="6"/>
        <v>nok</v>
      </c>
      <c r="H75" s="11"/>
      <c r="N75">
        <f t="shared" si="7"/>
        <v>1</v>
      </c>
    </row>
    <row r="76" spans="1:14">
      <c r="A76" s="7">
        <v>41339</v>
      </c>
      <c r="B76" s="4" t="s">
        <v>60</v>
      </c>
      <c r="E76" s="11" t="str">
        <f t="shared" si="4"/>
        <v>ok</v>
      </c>
      <c r="F76" s="11" t="str">
        <f t="shared" si="5"/>
        <v>nok</v>
      </c>
      <c r="G76" s="11" t="str">
        <f t="shared" si="6"/>
        <v>nok</v>
      </c>
      <c r="H76" s="11"/>
      <c r="N76">
        <f t="shared" si="7"/>
        <v>1</v>
      </c>
    </row>
    <row r="77" spans="1:14">
      <c r="A77" s="7">
        <v>41340</v>
      </c>
      <c r="B77" s="4" t="s">
        <v>61</v>
      </c>
      <c r="E77" s="11" t="str">
        <f t="shared" si="4"/>
        <v>ok</v>
      </c>
      <c r="F77" s="11" t="str">
        <f t="shared" si="5"/>
        <v>nok</v>
      </c>
      <c r="G77" s="11" t="str">
        <f t="shared" si="6"/>
        <v>nok</v>
      </c>
      <c r="H77" s="11"/>
      <c r="N77">
        <f t="shared" si="7"/>
        <v>1</v>
      </c>
    </row>
    <row r="78" spans="1:14">
      <c r="A78" s="7">
        <v>41344</v>
      </c>
      <c r="B78" s="4" t="s">
        <v>56</v>
      </c>
      <c r="E78" s="11" t="str">
        <f t="shared" si="4"/>
        <v>nok</v>
      </c>
      <c r="F78" s="11" t="str">
        <f t="shared" si="5"/>
        <v>nok</v>
      </c>
      <c r="G78" s="11" t="str">
        <f t="shared" si="6"/>
        <v>nok</v>
      </c>
      <c r="H78" s="11"/>
      <c r="N78">
        <f t="shared" si="7"/>
        <v>0</v>
      </c>
    </row>
    <row r="79" spans="1:14">
      <c r="A79" s="7">
        <v>41344</v>
      </c>
      <c r="B79" s="4" t="s">
        <v>62</v>
      </c>
      <c r="E79" s="11" t="str">
        <f t="shared" si="4"/>
        <v>ok</v>
      </c>
      <c r="F79" s="11" t="str">
        <f t="shared" si="5"/>
        <v>nok</v>
      </c>
      <c r="G79" s="11" t="str">
        <f t="shared" si="6"/>
        <v>nok</v>
      </c>
      <c r="H79" s="11"/>
      <c r="N79">
        <f t="shared" si="7"/>
        <v>1</v>
      </c>
    </row>
    <row r="80" spans="1:14">
      <c r="A80" s="7">
        <v>41345</v>
      </c>
      <c r="B80" s="4" t="s">
        <v>63</v>
      </c>
      <c r="E80" s="11" t="str">
        <f t="shared" si="4"/>
        <v>ok</v>
      </c>
      <c r="F80" s="11" t="str">
        <f t="shared" si="5"/>
        <v>nok</v>
      </c>
      <c r="G80" s="11" t="str">
        <f t="shared" si="6"/>
        <v>nok</v>
      </c>
      <c r="H80" s="11"/>
      <c r="N80">
        <f t="shared" si="7"/>
        <v>1</v>
      </c>
    </row>
    <row r="81" spans="1:14">
      <c r="A81" s="7">
        <v>41313</v>
      </c>
      <c r="B81" s="4" t="s">
        <v>39</v>
      </c>
      <c r="E81" s="11" t="str">
        <f t="shared" si="4"/>
        <v>ok</v>
      </c>
      <c r="F81" s="11" t="str">
        <f t="shared" si="5"/>
        <v>nok</v>
      </c>
      <c r="G81" s="11" t="str">
        <f t="shared" si="6"/>
        <v>nok</v>
      </c>
      <c r="H81" s="11"/>
      <c r="N81">
        <f t="shared" si="7"/>
        <v>1</v>
      </c>
    </row>
    <row r="82" spans="1:14">
      <c r="A82" s="7">
        <v>41346</v>
      </c>
      <c r="B82" s="4" t="s">
        <v>64</v>
      </c>
      <c r="E82" s="11" t="str">
        <f t="shared" si="4"/>
        <v>ok</v>
      </c>
      <c r="F82" s="11" t="str">
        <f t="shared" si="5"/>
        <v>nok</v>
      </c>
      <c r="G82" s="11" t="str">
        <f t="shared" si="6"/>
        <v>nok</v>
      </c>
      <c r="H82" s="11"/>
      <c r="N82">
        <f t="shared" si="7"/>
        <v>1</v>
      </c>
    </row>
    <row r="83" spans="1:14">
      <c r="A83" s="7">
        <v>41349</v>
      </c>
      <c r="B83" s="4" t="s">
        <v>65</v>
      </c>
      <c r="E83" s="11" t="str">
        <f t="shared" si="4"/>
        <v>ok</v>
      </c>
      <c r="F83" s="11" t="str">
        <f t="shared" si="5"/>
        <v>nok</v>
      </c>
      <c r="G83" s="11" t="str">
        <f t="shared" si="6"/>
        <v>nok</v>
      </c>
      <c r="H83" s="11"/>
      <c r="N83">
        <f t="shared" si="7"/>
        <v>1</v>
      </c>
    </row>
    <row r="84" spans="1:14">
      <c r="A84" s="7">
        <v>41349</v>
      </c>
      <c r="B84" s="4" t="s">
        <v>66</v>
      </c>
      <c r="C84" s="8" t="s">
        <v>88</v>
      </c>
      <c r="D84" t="s">
        <v>101</v>
      </c>
      <c r="E84" s="11" t="str">
        <f t="shared" si="4"/>
        <v>nok</v>
      </c>
      <c r="F84" s="11" t="str">
        <f t="shared" si="5"/>
        <v>nok</v>
      </c>
      <c r="G84" s="11" t="str">
        <f t="shared" si="6"/>
        <v>nok</v>
      </c>
      <c r="H84" s="11"/>
      <c r="N84">
        <f t="shared" si="7"/>
        <v>0</v>
      </c>
    </row>
    <row r="85" spans="1:14">
      <c r="A85" s="7">
        <v>41350</v>
      </c>
      <c r="B85" s="4" t="s">
        <v>67</v>
      </c>
      <c r="E85" s="11" t="str">
        <f t="shared" si="4"/>
        <v>ok</v>
      </c>
      <c r="F85" s="11" t="str">
        <f t="shared" si="5"/>
        <v>nok</v>
      </c>
      <c r="G85" s="11" t="str">
        <f t="shared" si="6"/>
        <v>nok</v>
      </c>
      <c r="H85" s="11"/>
      <c r="N85">
        <f t="shared" si="7"/>
        <v>1</v>
      </c>
    </row>
    <row r="86" spans="1:14">
      <c r="A86" s="7">
        <v>41351</v>
      </c>
      <c r="B86" s="4" t="s">
        <v>68</v>
      </c>
      <c r="C86" s="8" t="s">
        <v>88</v>
      </c>
      <c r="D86" t="s">
        <v>101</v>
      </c>
      <c r="E86" s="11" t="str">
        <f t="shared" si="4"/>
        <v>nok</v>
      </c>
      <c r="F86" s="11" t="str">
        <f t="shared" si="5"/>
        <v>nok</v>
      </c>
      <c r="G86" s="11" t="str">
        <f t="shared" si="6"/>
        <v>nok</v>
      </c>
      <c r="H86" s="11"/>
      <c r="N86">
        <f t="shared" si="7"/>
        <v>0</v>
      </c>
    </row>
    <row r="87" spans="1:14">
      <c r="A87" s="7">
        <v>41351</v>
      </c>
      <c r="B87" s="4" t="s">
        <v>69</v>
      </c>
      <c r="E87" s="11" t="str">
        <f t="shared" si="4"/>
        <v>ok</v>
      </c>
      <c r="F87" s="11" t="str">
        <f t="shared" si="5"/>
        <v>nok</v>
      </c>
      <c r="G87" s="11" t="str">
        <f t="shared" si="6"/>
        <v>nok</v>
      </c>
      <c r="H87" s="11"/>
      <c r="N87">
        <f t="shared" si="7"/>
        <v>1</v>
      </c>
    </row>
    <row r="88" spans="1:14">
      <c r="A88" s="7">
        <v>41351</v>
      </c>
      <c r="B88" s="4" t="s">
        <v>70</v>
      </c>
      <c r="E88" s="11" t="str">
        <f t="shared" si="4"/>
        <v>ok</v>
      </c>
      <c r="F88" s="11" t="str">
        <f t="shared" si="5"/>
        <v>nok</v>
      </c>
      <c r="G88" s="11" t="str">
        <f t="shared" si="6"/>
        <v>nok</v>
      </c>
      <c r="H88" s="11"/>
      <c r="N88">
        <f t="shared" si="7"/>
        <v>1</v>
      </c>
    </row>
    <row r="89" spans="1:14">
      <c r="A89" s="7">
        <v>41353</v>
      </c>
      <c r="B89" s="4" t="s">
        <v>71</v>
      </c>
      <c r="E89" s="11" t="str">
        <f t="shared" si="4"/>
        <v>nok</v>
      </c>
      <c r="F89" s="11" t="str">
        <f t="shared" si="5"/>
        <v>nok</v>
      </c>
      <c r="G89" s="11" t="str">
        <f t="shared" si="6"/>
        <v>nok</v>
      </c>
      <c r="H89" s="11"/>
      <c r="N89">
        <f t="shared" si="7"/>
        <v>0</v>
      </c>
    </row>
    <row r="90" spans="1:14">
      <c r="A90" s="7">
        <v>41355</v>
      </c>
      <c r="B90" s="4" t="s">
        <v>72</v>
      </c>
      <c r="E90" s="11" t="str">
        <f t="shared" si="4"/>
        <v>ok</v>
      </c>
      <c r="F90" s="11" t="str">
        <f t="shared" si="5"/>
        <v>nok</v>
      </c>
      <c r="G90" s="11" t="str">
        <f t="shared" si="6"/>
        <v>nok</v>
      </c>
      <c r="H90" s="11"/>
      <c r="N90">
        <f t="shared" si="7"/>
        <v>1</v>
      </c>
    </row>
    <row r="91" spans="1:14">
      <c r="A91" s="7">
        <v>41355</v>
      </c>
      <c r="B91" s="4" t="s">
        <v>73</v>
      </c>
      <c r="E91" s="11" t="str">
        <f t="shared" si="4"/>
        <v>ok</v>
      </c>
      <c r="F91" s="11" t="str">
        <f t="shared" si="5"/>
        <v>nok</v>
      </c>
      <c r="G91" s="11" t="str">
        <f t="shared" si="6"/>
        <v>nok</v>
      </c>
      <c r="H91" s="11"/>
      <c r="N91">
        <f t="shared" si="7"/>
        <v>1</v>
      </c>
    </row>
    <row r="92" spans="1:14">
      <c r="A92" s="7">
        <v>41358</v>
      </c>
      <c r="B92" s="4" t="s">
        <v>74</v>
      </c>
      <c r="E92" s="11" t="str">
        <f t="shared" si="4"/>
        <v>ok</v>
      </c>
      <c r="F92" s="11" t="str">
        <f t="shared" si="5"/>
        <v>nok</v>
      </c>
      <c r="G92" s="11" t="str">
        <f t="shared" si="6"/>
        <v>nok</v>
      </c>
      <c r="H92" s="11"/>
      <c r="N92">
        <f t="shared" si="7"/>
        <v>1</v>
      </c>
    </row>
    <row r="93" spans="1:14">
      <c r="A93" s="7">
        <v>41358</v>
      </c>
      <c r="B93" s="4" t="s">
        <v>75</v>
      </c>
      <c r="E93" s="11" t="str">
        <f t="shared" si="4"/>
        <v>ok</v>
      </c>
      <c r="F93" s="11" t="str">
        <f t="shared" si="5"/>
        <v>nok</v>
      </c>
      <c r="G93" s="11" t="str">
        <f t="shared" si="6"/>
        <v>nok</v>
      </c>
      <c r="H93" s="11"/>
      <c r="N93">
        <f t="shared" si="7"/>
        <v>1</v>
      </c>
    </row>
    <row r="94" spans="1:14">
      <c r="A94" s="7">
        <v>41358</v>
      </c>
      <c r="B94" s="4" t="s">
        <v>102</v>
      </c>
      <c r="E94" s="11" t="str">
        <f t="shared" si="4"/>
        <v>nok</v>
      </c>
      <c r="F94" s="11" t="str">
        <f t="shared" si="5"/>
        <v>nok</v>
      </c>
      <c r="G94" s="11" t="str">
        <f t="shared" si="6"/>
        <v>ok</v>
      </c>
      <c r="H94" s="11"/>
      <c r="N94">
        <f t="shared" si="7"/>
        <v>1</v>
      </c>
    </row>
    <row r="95" spans="1:14">
      <c r="A95" s="7">
        <v>41359</v>
      </c>
      <c r="B95" s="4" t="s">
        <v>76</v>
      </c>
      <c r="C95" s="8" t="s">
        <v>88</v>
      </c>
      <c r="D95" t="s">
        <v>94</v>
      </c>
      <c r="E95" s="11" t="str">
        <f t="shared" si="4"/>
        <v>ok</v>
      </c>
      <c r="F95" s="11" t="str">
        <f t="shared" si="5"/>
        <v>nok</v>
      </c>
      <c r="G95" s="11" t="str">
        <f t="shared" si="6"/>
        <v>nok</v>
      </c>
      <c r="H95" s="11"/>
      <c r="N95">
        <f t="shared" si="7"/>
        <v>1</v>
      </c>
    </row>
    <row r="96" spans="1:14">
      <c r="A96" s="7">
        <v>41359</v>
      </c>
      <c r="B96" s="4" t="s">
        <v>77</v>
      </c>
      <c r="E96" s="11" t="str">
        <f t="shared" si="4"/>
        <v>ok</v>
      </c>
      <c r="F96" s="11" t="str">
        <f t="shared" si="5"/>
        <v>nok</v>
      </c>
      <c r="G96" s="11" t="str">
        <f t="shared" si="6"/>
        <v>nok</v>
      </c>
      <c r="H96" s="11"/>
      <c r="N96">
        <f t="shared" si="7"/>
        <v>1</v>
      </c>
    </row>
    <row r="97" spans="1:14">
      <c r="A97" s="7">
        <v>41359</v>
      </c>
      <c r="B97" s="4" t="s">
        <v>78</v>
      </c>
      <c r="E97" s="11" t="str">
        <f t="shared" si="4"/>
        <v>ok</v>
      </c>
      <c r="F97" s="11" t="str">
        <f t="shared" si="5"/>
        <v>nok</v>
      </c>
      <c r="G97" s="11" t="str">
        <f t="shared" si="6"/>
        <v>nok</v>
      </c>
      <c r="H97" s="11"/>
      <c r="N97">
        <f t="shared" si="7"/>
        <v>1</v>
      </c>
    </row>
    <row r="98" spans="1:14">
      <c r="A98" s="7">
        <v>41359</v>
      </c>
      <c r="B98" s="4" t="s">
        <v>79</v>
      </c>
      <c r="E98" s="11" t="str">
        <f t="shared" si="4"/>
        <v>ok</v>
      </c>
      <c r="F98" s="11" t="str">
        <f t="shared" si="5"/>
        <v>nok</v>
      </c>
      <c r="G98" s="11" t="str">
        <f t="shared" si="6"/>
        <v>nok</v>
      </c>
      <c r="H98" s="11"/>
      <c r="N98">
        <f t="shared" si="7"/>
        <v>1</v>
      </c>
    </row>
    <row r="99" spans="1:14">
      <c r="A99" s="7">
        <v>41361</v>
      </c>
      <c r="B99" s="4" t="s">
        <v>71</v>
      </c>
      <c r="E99" s="11" t="str">
        <f t="shared" si="4"/>
        <v>nok</v>
      </c>
      <c r="F99" s="11" t="str">
        <f t="shared" si="5"/>
        <v>nok</v>
      </c>
      <c r="G99" s="11" t="str">
        <f t="shared" si="6"/>
        <v>nok</v>
      </c>
      <c r="H99" s="11"/>
      <c r="N99">
        <f t="shared" si="7"/>
        <v>0</v>
      </c>
    </row>
    <row r="100" spans="1:14">
      <c r="A100" s="7">
        <v>41361</v>
      </c>
      <c r="B100" s="4" t="s">
        <v>80</v>
      </c>
      <c r="E100" s="11" t="str">
        <f t="shared" si="4"/>
        <v>ok</v>
      </c>
      <c r="F100" s="11" t="str">
        <f t="shared" si="5"/>
        <v>nok</v>
      </c>
      <c r="G100" s="11" t="str">
        <f t="shared" si="6"/>
        <v>nok</v>
      </c>
      <c r="H100" s="11"/>
      <c r="N100">
        <f t="shared" si="7"/>
        <v>1</v>
      </c>
    </row>
    <row r="101" spans="1:14">
      <c r="A101" s="7">
        <v>41361</v>
      </c>
      <c r="B101" s="4" t="s">
        <v>81</v>
      </c>
      <c r="E101" s="11" t="str">
        <f t="shared" si="4"/>
        <v>ok</v>
      </c>
      <c r="F101" s="11" t="str">
        <f t="shared" si="5"/>
        <v>nok</v>
      </c>
      <c r="G101" s="11" t="str">
        <f t="shared" si="6"/>
        <v>nok</v>
      </c>
      <c r="H101" s="11"/>
      <c r="N101">
        <f t="shared" si="7"/>
        <v>1</v>
      </c>
    </row>
    <row r="102" spans="1:14">
      <c r="A102" s="7">
        <v>41362</v>
      </c>
      <c r="B102" s="4" t="s">
        <v>82</v>
      </c>
      <c r="E102" s="11" t="str">
        <f t="shared" si="4"/>
        <v>ok</v>
      </c>
      <c r="F102" s="11" t="str">
        <f t="shared" si="5"/>
        <v>nok</v>
      </c>
      <c r="G102" s="11" t="str">
        <f t="shared" si="6"/>
        <v>nok</v>
      </c>
      <c r="H102" s="11"/>
      <c r="N102">
        <f t="shared" si="7"/>
        <v>1</v>
      </c>
    </row>
    <row r="103" spans="1:14">
      <c r="A103" s="7">
        <v>41363</v>
      </c>
      <c r="B103" s="4" t="s">
        <v>83</v>
      </c>
      <c r="E103" s="11" t="str">
        <f t="shared" si="4"/>
        <v>ok</v>
      </c>
      <c r="F103" s="11" t="str">
        <f t="shared" si="5"/>
        <v>nok</v>
      </c>
      <c r="G103" s="11" t="str">
        <f t="shared" si="6"/>
        <v>nok</v>
      </c>
      <c r="H103" s="11"/>
      <c r="N103">
        <f t="shared" si="7"/>
        <v>1</v>
      </c>
    </row>
    <row r="104" spans="1:14">
      <c r="A104" s="7">
        <v>41364</v>
      </c>
      <c r="B104" s="4" t="s">
        <v>84</v>
      </c>
      <c r="E104" s="11" t="str">
        <f t="shared" si="4"/>
        <v>ok</v>
      </c>
      <c r="F104" s="11" t="str">
        <f t="shared" si="5"/>
        <v>nok</v>
      </c>
      <c r="G104" s="11" t="str">
        <f t="shared" si="6"/>
        <v>nok</v>
      </c>
      <c r="H104" s="11"/>
      <c r="N104">
        <f t="shared" si="7"/>
        <v>1</v>
      </c>
    </row>
  </sheetData>
  <autoFilter ref="A1:B104"/>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sheetPr codeName="Sheet2"/>
  <dimension ref="A1"/>
  <sheetViews>
    <sheetView workbookViewId="0"/>
  </sheetViews>
  <sheetFormatPr defaultColWidth="11.42578125"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Sheet3"/>
  <dimension ref="A1"/>
  <sheetViews>
    <sheetView workbookViewId="0"/>
  </sheetViews>
  <sheetFormatPr defaultColWidth="11.4257812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Feuil1</vt:lpstr>
      <vt:lpstr>Feuil2</vt:lpstr>
      <vt:lpstr>Feuil3</vt:lpstr>
    </vt:vector>
  </TitlesOfParts>
  <Company>EC</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 De Schrevel</cp:lastModifiedBy>
  <dcterms:created xsi:type="dcterms:W3CDTF">2014-03-14T21:00:31Z</dcterms:created>
  <dcterms:modified xsi:type="dcterms:W3CDTF">2014-03-14T22:23:07Z</dcterms:modified>
</cp:coreProperties>
</file>