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bookViews>
    <workbookView xWindow="0" yWindow="0" windowWidth="28800" windowHeight="1183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5" i="1" l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4" i="1"/>
</calcChain>
</file>

<file path=xl/sharedStrings.xml><?xml version="1.0" encoding="utf-8"?>
<sst xmlns="http://schemas.openxmlformats.org/spreadsheetml/2006/main" count="73" uniqueCount="59">
  <si>
    <t>ETAT RECAPITULATIF DES ENTRETIENS DE FIN DE CARRIERE</t>
  </si>
  <si>
    <t>SITE</t>
  </si>
  <si>
    <t>NOM</t>
  </si>
  <si>
    <t>PRENOM</t>
  </si>
  <si>
    <t>POSTE</t>
  </si>
  <si>
    <t>DATE DE DEPART ENVISAGEE</t>
  </si>
  <si>
    <t xml:space="preserve">  1</t>
  </si>
  <si>
    <t>Mireille</t>
  </si>
  <si>
    <t>employée administrative</t>
  </si>
  <si>
    <t>mécanicien</t>
  </si>
  <si>
    <t>GISELE</t>
  </si>
  <si>
    <t>chef comptable</t>
  </si>
  <si>
    <t>Jean Luc</t>
  </si>
  <si>
    <t>chef d'atelier</t>
  </si>
  <si>
    <t>Pascal</t>
  </si>
  <si>
    <t>réceptionnaire</t>
  </si>
  <si>
    <t>DANIELLE</t>
  </si>
  <si>
    <t>comptable</t>
  </si>
  <si>
    <t>Serge</t>
  </si>
  <si>
    <t>responsablede magasin</t>
  </si>
  <si>
    <t>Jean-Luc</t>
  </si>
  <si>
    <t>magasinier</t>
  </si>
  <si>
    <t>Alain</t>
  </si>
  <si>
    <t>livreur-coursier</t>
  </si>
  <si>
    <t>GERALD</t>
  </si>
  <si>
    <t>Viviane</t>
  </si>
  <si>
    <t>PHILIPPE</t>
  </si>
  <si>
    <t xml:space="preserve"> 11</t>
  </si>
  <si>
    <t>ALAIN</t>
  </si>
  <si>
    <t>JEAN-CLAUDE</t>
  </si>
  <si>
    <t>mécanicien-électricien</t>
  </si>
  <si>
    <t>JOCELYNE</t>
  </si>
  <si>
    <t>FRANCIS</t>
  </si>
  <si>
    <t>carrossier</t>
  </si>
  <si>
    <t>BERNARD</t>
  </si>
  <si>
    <t>ETAT PREVISIONNEL DES DEPARTS A LA RETRAITE</t>
  </si>
  <si>
    <t>OLIVE</t>
  </si>
  <si>
    <t>PIEL</t>
  </si>
  <si>
    <t>POIS</t>
  </si>
  <si>
    <t>LOKI</t>
  </si>
  <si>
    <t>TAIRO</t>
  </si>
  <si>
    <t>MALI</t>
  </si>
  <si>
    <t>ORANGE</t>
  </si>
  <si>
    <t>SUAVE</t>
  </si>
  <si>
    <t>VLEMA</t>
  </si>
  <si>
    <t>PATA</t>
  </si>
  <si>
    <t>MIN</t>
  </si>
  <si>
    <t>STROM</t>
  </si>
  <si>
    <t>LAGALE</t>
  </si>
  <si>
    <t>PELLE</t>
  </si>
  <si>
    <t>LAGIER</t>
  </si>
  <si>
    <t>TROLU</t>
  </si>
  <si>
    <t>CAVANA</t>
  </si>
  <si>
    <t>TIGRA</t>
  </si>
  <si>
    <t>DATE DEPART</t>
  </si>
  <si>
    <t>POSTE NOM PRENOM</t>
  </si>
  <si>
    <t>SITE 1</t>
  </si>
  <si>
    <t>SITE 2</t>
  </si>
  <si>
    <t>personne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</si>
</sst>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0" fontId="1" fillId="0" borderId="0"/>
  </cellStyleXfs>
  <cellXfs count="17">
    <xf numFmtId="0" fontId="0" fillId="0" borderId="0" xfId="0"/>
    <xf numFmtId="0" fontId="2" fillId="0" borderId="0" xfId="1"/>
    <xf numFmtId="0" fontId="4" fillId="0" borderId="2" xfId="3" applyFont="1" applyFill="1" applyBorder="1" applyAlignment="1">
      <alignment horizontal="center" vertical="center"/>
    </xf>
    <xf numFmtId="0" fontId="4" fillId="0" borderId="1" xfId="3" applyFont="1" applyFill="1" applyBorder="1" applyAlignment="1">
      <alignment horizontal="center" vertical="center"/>
    </xf>
    <xf numFmtId="0" fontId="4" fillId="0" borderId="7" xfId="3" applyFont="1" applyFill="1" applyBorder="1" applyAlignment="1">
      <alignment horizontal="center" vertical="center"/>
    </xf>
    <xf numFmtId="0" fontId="2" fillId="0" borderId="0" xfId="1" applyAlignment="1">
      <alignment horizontal="center"/>
    </xf>
    <xf numFmtId="0" fontId="2" fillId="0" borderId="1" xfId="1" applyBorder="1" applyAlignment="1">
      <alignment horizontal="center"/>
    </xf>
    <xf numFmtId="17" fontId="2" fillId="0" borderId="1" xfId="1" applyNumberFormat="1" applyBorder="1" applyAlignment="1">
      <alignment horizontal="center"/>
    </xf>
    <xf numFmtId="0" fontId="2" fillId="0" borderId="4" xfId="1" applyBorder="1" applyAlignment="1">
      <alignment horizontal="center"/>
    </xf>
    <xf numFmtId="0" fontId="2" fillId="0" borderId="3" xfId="1" applyBorder="1" applyAlignment="1">
      <alignment horizontal="center"/>
    </xf>
    <xf numFmtId="0" fontId="4" fillId="0" borderId="8" xfId="3" applyFont="1" applyFill="1" applyBorder="1" applyAlignment="1">
      <alignment horizontal="center" vertical="center"/>
    </xf>
    <xf numFmtId="0" fontId="3" fillId="2" borderId="6" xfId="1" applyFont="1" applyFill="1" applyBorder="1" applyAlignment="1">
      <alignment horizontal="center"/>
    </xf>
    <xf numFmtId="0" fontId="3" fillId="2" borderId="5" xfId="1" applyFont="1" applyFill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2" fillId="0" borderId="12" xfId="1" applyFill="1" applyBorder="1" applyAlignment="1">
      <alignment horizontal="center"/>
    </xf>
  </cellXfs>
  <cellStyles count="4">
    <cellStyle name="Monétaire 2" xfId="2"/>
    <cellStyle name="Normal" xfId="0" builtinId="0"/>
    <cellStyle name="Normal 2" xfId="3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Feuil1!$F$3</c:f>
              <c:strCache>
                <c:ptCount val="1"/>
                <c:pt idx="0">
                  <c:v>DATE DE DEPART ENVISAGEE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Feuil1!$E$4:$E$21</c:f>
              <c:strCache>
                <c:ptCount val="18"/>
                <c:pt idx="0">
                  <c:v>employée administrative-OLIVE M,   1</c:v>
                </c:pt>
                <c:pt idx="1">
                  <c:v>mécanicien-PIEL P, 1</c:v>
                </c:pt>
                <c:pt idx="2">
                  <c:v>chef comptable-LOKI G, 1</c:v>
                </c:pt>
                <c:pt idx="3">
                  <c:v>chef d'atelier-TAIRO J, 1</c:v>
                </c:pt>
                <c:pt idx="4">
                  <c:v>réceptionnaire-GERALD P, 1</c:v>
                </c:pt>
                <c:pt idx="5">
                  <c:v>comptable-MALI D, 1</c:v>
                </c:pt>
                <c:pt idx="6">
                  <c:v>mécanicien-ORANGE J, 1</c:v>
                </c:pt>
                <c:pt idx="7">
                  <c:v>responsablede magasin-SUAVE S, 1</c:v>
                </c:pt>
                <c:pt idx="8">
                  <c:v>magasinier-VLEMA J, 1</c:v>
                </c:pt>
                <c:pt idx="9">
                  <c:v>livreur-coursier-PATA A, 1</c:v>
                </c:pt>
                <c:pt idx="10">
                  <c:v>magasinier-MIN G, 1</c:v>
                </c:pt>
                <c:pt idx="11">
                  <c:v>employée administrative-STROM V, 1</c:v>
                </c:pt>
                <c:pt idx="12">
                  <c:v>chef d'atelier-LAGALE P, 10</c:v>
                </c:pt>
                <c:pt idx="13">
                  <c:v>mécanicien-PELLE A,  11</c:v>
                </c:pt>
                <c:pt idx="14">
                  <c:v>mécanicien-électricien-LAGIER J,  11</c:v>
                </c:pt>
                <c:pt idx="15">
                  <c:v>employée administrative-TROLU J,  11</c:v>
                </c:pt>
                <c:pt idx="16">
                  <c:v>carrossier-CAVANA F,  11</c:v>
                </c:pt>
                <c:pt idx="17">
                  <c:v>livreur-coursier-TIGRA B,  11</c:v>
                </c:pt>
              </c:strCache>
            </c:strRef>
          </c:cat>
          <c:val>
            <c:numRef>
              <c:f>Feuil1!$F$4:$F$21</c:f>
              <c:numCache>
                <c:formatCode>mmm\-yy</c:formatCode>
                <c:ptCount val="18"/>
                <c:pt idx="0">
                  <c:v>43374</c:v>
                </c:pt>
                <c:pt idx="1">
                  <c:v>43101</c:v>
                </c:pt>
                <c:pt idx="2">
                  <c:v>43070</c:v>
                </c:pt>
                <c:pt idx="3">
                  <c:v>42826</c:v>
                </c:pt>
                <c:pt idx="4">
                  <c:v>42887</c:v>
                </c:pt>
                <c:pt idx="5">
                  <c:v>42826</c:v>
                </c:pt>
                <c:pt idx="6">
                  <c:v>42461</c:v>
                </c:pt>
                <c:pt idx="7">
                  <c:v>41791</c:v>
                </c:pt>
                <c:pt idx="8">
                  <c:v>42005</c:v>
                </c:pt>
                <c:pt idx="9">
                  <c:v>41944</c:v>
                </c:pt>
                <c:pt idx="10">
                  <c:v>41791</c:v>
                </c:pt>
                <c:pt idx="11">
                  <c:v>41730</c:v>
                </c:pt>
                <c:pt idx="12">
                  <c:v>42064</c:v>
                </c:pt>
                <c:pt idx="13">
                  <c:v>43282</c:v>
                </c:pt>
                <c:pt idx="14">
                  <c:v>42826</c:v>
                </c:pt>
                <c:pt idx="15">
                  <c:v>43101</c:v>
                </c:pt>
                <c:pt idx="16">
                  <c:v>42795</c:v>
                </c:pt>
                <c:pt idx="17">
                  <c:v>42461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58030808"/>
        <c:axId val="458041392"/>
      </c:barChart>
      <c:catAx>
        <c:axId val="4580308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58041392"/>
        <c:crosses val="autoZero"/>
        <c:auto val="1"/>
        <c:lblAlgn val="ctr"/>
        <c:lblOffset val="100"/>
        <c:noMultiLvlLbl val="0"/>
      </c:catAx>
      <c:valAx>
        <c:axId val="4580413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m\-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580308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685799</xdr:colOff>
      <xdr:row>2</xdr:row>
      <xdr:rowOff>147637</xdr:rowOff>
    </xdr:from>
    <xdr:to>
      <xdr:col>15</xdr:col>
      <xdr:colOff>9524</xdr:colOff>
      <xdr:row>29</xdr:row>
      <xdr:rowOff>47625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A3" workbookViewId="0">
      <selection activeCell="F21" sqref="E3:F21"/>
    </sheetView>
  </sheetViews>
  <sheetFormatPr defaultColWidth="11.42578125" defaultRowHeight="15" x14ac:dyDescent="0.25"/>
  <cols>
    <col min="2" max="2" width="16.7109375" customWidth="1"/>
    <col min="3" max="3" width="18" bestFit="1" customWidth="1"/>
    <col min="4" max="4" width="23.5703125" bestFit="1" customWidth="1"/>
    <col min="5" max="5" width="35.140625" bestFit="1" customWidth="1"/>
    <col min="6" max="6" width="26.140625" bestFit="1" customWidth="1"/>
  </cols>
  <sheetData>
    <row r="1" spans="1:12" ht="15.75" thickBot="1" x14ac:dyDescent="0.3">
      <c r="A1" s="11" t="s">
        <v>0</v>
      </c>
      <c r="B1" s="12"/>
      <c r="C1" s="12"/>
      <c r="D1" s="12"/>
      <c r="F1" s="12"/>
      <c r="I1" s="1"/>
      <c r="J1" s="5" t="s">
        <v>35</v>
      </c>
      <c r="K1" s="1"/>
    </row>
    <row r="2" spans="1:12" ht="15.75" thickBot="1" x14ac:dyDescent="0.3">
      <c r="A2" s="1"/>
      <c r="B2" s="1"/>
      <c r="C2" s="1"/>
      <c r="D2" s="1"/>
      <c r="F2" s="1"/>
    </row>
    <row r="3" spans="1:12" x14ac:dyDescent="0.25">
      <c r="A3" s="8" t="s">
        <v>1</v>
      </c>
      <c r="B3" s="9" t="s">
        <v>2</v>
      </c>
      <c r="C3" s="9" t="s">
        <v>3</v>
      </c>
      <c r="D3" s="9" t="s">
        <v>4</v>
      </c>
      <c r="E3" s="16" t="s">
        <v>58</v>
      </c>
      <c r="F3" s="9" t="s">
        <v>5</v>
      </c>
    </row>
    <row r="4" spans="1:12" x14ac:dyDescent="0.25">
      <c r="A4" s="4" t="s">
        <v>6</v>
      </c>
      <c r="B4" s="3" t="s">
        <v>36</v>
      </c>
      <c r="C4" s="3" t="s">
        <v>7</v>
      </c>
      <c r="D4" s="6" t="s">
        <v>8</v>
      </c>
      <c r="E4" t="str">
        <f>D4&amp; "-"&amp;B4&amp;" " &amp;LEFT(C4,1)&amp; ", "&amp;A4</f>
        <v>employée administrative-OLIVE M,   1</v>
      </c>
      <c r="F4" s="7">
        <v>43374</v>
      </c>
      <c r="H4" t="s">
        <v>54</v>
      </c>
      <c r="I4" s="13"/>
    </row>
    <row r="5" spans="1:12" x14ac:dyDescent="0.25">
      <c r="A5" s="10">
        <v>1</v>
      </c>
      <c r="B5" s="3" t="s">
        <v>37</v>
      </c>
      <c r="C5" s="3" t="s">
        <v>38</v>
      </c>
      <c r="D5" s="6" t="s">
        <v>9</v>
      </c>
      <c r="E5" t="str">
        <f>D5&amp; "-"&amp;B5&amp;" " &amp;LEFT(C5,1)&amp; ", "&amp;A5</f>
        <v>mécanicien-PIEL P, 1</v>
      </c>
      <c r="F5" s="7">
        <v>43101</v>
      </c>
      <c r="I5" s="13"/>
    </row>
    <row r="6" spans="1:12" x14ac:dyDescent="0.25">
      <c r="A6" s="4">
        <v>1</v>
      </c>
      <c r="B6" s="3" t="s">
        <v>39</v>
      </c>
      <c r="C6" s="3" t="s">
        <v>10</v>
      </c>
      <c r="D6" s="6" t="s">
        <v>11</v>
      </c>
      <c r="E6" t="str">
        <f>D6&amp; "-"&amp;B6&amp;" " &amp;LEFT(C6,1)&amp; ", "&amp;A6</f>
        <v>chef comptable-LOKI G, 1</v>
      </c>
      <c r="F6" s="7">
        <v>43070</v>
      </c>
      <c r="I6" s="13"/>
    </row>
    <row r="7" spans="1:12" x14ac:dyDescent="0.25">
      <c r="A7" s="10">
        <v>1</v>
      </c>
      <c r="B7" s="3" t="s">
        <v>40</v>
      </c>
      <c r="C7" s="3" t="s">
        <v>12</v>
      </c>
      <c r="D7" s="6" t="s">
        <v>13</v>
      </c>
      <c r="E7" t="str">
        <f>D7&amp; "-"&amp;B7&amp;" " &amp;LEFT(C7,1)&amp; ", "&amp;A7</f>
        <v>chef d'atelier-TAIRO J, 1</v>
      </c>
      <c r="F7" s="7">
        <v>42826</v>
      </c>
      <c r="I7" s="13"/>
    </row>
    <row r="8" spans="1:12" x14ac:dyDescent="0.25">
      <c r="A8" s="4">
        <v>1</v>
      </c>
      <c r="B8" s="3" t="s">
        <v>24</v>
      </c>
      <c r="C8" s="3" t="s">
        <v>14</v>
      </c>
      <c r="D8" s="6" t="s">
        <v>15</v>
      </c>
      <c r="E8" t="str">
        <f>D8&amp; "-"&amp;B8&amp;" " &amp;LEFT(C8,1)&amp; ", "&amp;A8</f>
        <v>réceptionnaire-GERALD P, 1</v>
      </c>
      <c r="F8" s="7">
        <v>42887</v>
      </c>
      <c r="I8" s="13"/>
    </row>
    <row r="9" spans="1:12" x14ac:dyDescent="0.25">
      <c r="A9" s="10">
        <v>1</v>
      </c>
      <c r="B9" s="3" t="s">
        <v>41</v>
      </c>
      <c r="C9" s="3" t="s">
        <v>16</v>
      </c>
      <c r="D9" s="6" t="s">
        <v>17</v>
      </c>
      <c r="E9" t="str">
        <f>D9&amp; "-"&amp;B9&amp;" " &amp;LEFT(C9,1)&amp; ", "&amp;A9</f>
        <v>comptable-MALI D, 1</v>
      </c>
      <c r="F9" s="7">
        <v>42826</v>
      </c>
      <c r="I9" s="13"/>
    </row>
    <row r="10" spans="1:12" x14ac:dyDescent="0.25">
      <c r="A10" s="4">
        <v>1</v>
      </c>
      <c r="B10" s="3" t="s">
        <v>42</v>
      </c>
      <c r="C10" s="3" t="s">
        <v>12</v>
      </c>
      <c r="D10" s="6" t="s">
        <v>9</v>
      </c>
      <c r="E10" t="str">
        <f>D10&amp; "-"&amp;B10&amp;" " &amp;LEFT(C10,1)&amp; ", "&amp;A10</f>
        <v>mécanicien-ORANGE J, 1</v>
      </c>
      <c r="F10" s="7">
        <v>42461</v>
      </c>
      <c r="I10" s="14"/>
      <c r="J10" s="15"/>
      <c r="K10" s="15"/>
    </row>
    <row r="11" spans="1:12" x14ac:dyDescent="0.25">
      <c r="A11" s="10">
        <v>1</v>
      </c>
      <c r="B11" s="3" t="s">
        <v>43</v>
      </c>
      <c r="C11" s="3" t="s">
        <v>18</v>
      </c>
      <c r="D11" s="6" t="s">
        <v>19</v>
      </c>
      <c r="E11" t="str">
        <f>D11&amp; "-"&amp;B11&amp;" " &amp;LEFT(C11,1)&amp; ", "&amp;A11</f>
        <v>responsablede magasin-SUAVE S, 1</v>
      </c>
      <c r="F11" s="7">
        <v>41791</v>
      </c>
      <c r="I11" t="s">
        <v>55</v>
      </c>
      <c r="L11" t="s">
        <v>55</v>
      </c>
    </row>
    <row r="12" spans="1:12" x14ac:dyDescent="0.25">
      <c r="A12" s="4">
        <v>1</v>
      </c>
      <c r="B12" s="3" t="s">
        <v>44</v>
      </c>
      <c r="C12" s="3" t="s">
        <v>20</v>
      </c>
      <c r="D12" s="6" t="s">
        <v>21</v>
      </c>
      <c r="E12" t="str">
        <f>D12&amp; "-"&amp;B12&amp;" " &amp;LEFT(C12,1)&amp; ", "&amp;A12</f>
        <v>magasinier-VLEMA J, 1</v>
      </c>
      <c r="F12" s="7">
        <v>42005</v>
      </c>
      <c r="I12" t="s">
        <v>56</v>
      </c>
      <c r="K12" t="s">
        <v>57</v>
      </c>
    </row>
    <row r="13" spans="1:12" x14ac:dyDescent="0.25">
      <c r="A13" s="10">
        <v>1</v>
      </c>
      <c r="B13" s="3" t="s">
        <v>45</v>
      </c>
      <c r="C13" s="3" t="s">
        <v>22</v>
      </c>
      <c r="D13" s="6" t="s">
        <v>23</v>
      </c>
      <c r="E13" t="str">
        <f>D13&amp; "-"&amp;B13&amp;" " &amp;LEFT(C13,1)&amp; ", "&amp;A13</f>
        <v>livreur-coursier-PATA A, 1</v>
      </c>
      <c r="F13" s="7">
        <v>41944</v>
      </c>
    </row>
    <row r="14" spans="1:12" x14ac:dyDescent="0.25">
      <c r="A14" s="4">
        <v>1</v>
      </c>
      <c r="B14" s="3" t="s">
        <v>46</v>
      </c>
      <c r="C14" s="3" t="s">
        <v>24</v>
      </c>
      <c r="D14" s="6" t="s">
        <v>21</v>
      </c>
      <c r="E14" t="str">
        <f>D14&amp; "-"&amp;B14&amp;" " &amp;LEFT(C14,1)&amp; ", "&amp;A14</f>
        <v>magasinier-MIN G, 1</v>
      </c>
      <c r="F14" s="7">
        <v>41791</v>
      </c>
    </row>
    <row r="15" spans="1:12" x14ac:dyDescent="0.25">
      <c r="A15" s="10">
        <v>1</v>
      </c>
      <c r="B15" s="3" t="s">
        <v>47</v>
      </c>
      <c r="C15" s="3" t="s">
        <v>25</v>
      </c>
      <c r="D15" s="6" t="s">
        <v>8</v>
      </c>
      <c r="E15" t="str">
        <f>D15&amp; "-"&amp;B15&amp;" " &amp;LEFT(C15,1)&amp; ", "&amp;A15</f>
        <v>employée administrative-STROM V, 1</v>
      </c>
      <c r="F15" s="7">
        <v>41730</v>
      </c>
    </row>
    <row r="16" spans="1:12" x14ac:dyDescent="0.25">
      <c r="A16" s="2">
        <v>10</v>
      </c>
      <c r="B16" s="3" t="s">
        <v>48</v>
      </c>
      <c r="C16" s="3" t="s">
        <v>26</v>
      </c>
      <c r="D16" s="6" t="s">
        <v>13</v>
      </c>
      <c r="E16" t="str">
        <f>D16&amp; "-"&amp;B16&amp;" " &amp;LEFT(C16,1)&amp; ", "&amp;A16</f>
        <v>chef d'atelier-LAGALE P, 10</v>
      </c>
      <c r="F16" s="7">
        <v>42064</v>
      </c>
    </row>
    <row r="17" spans="1:6" x14ac:dyDescent="0.25">
      <c r="A17" s="2" t="s">
        <v>27</v>
      </c>
      <c r="B17" s="3" t="s">
        <v>49</v>
      </c>
      <c r="C17" s="3" t="s">
        <v>28</v>
      </c>
      <c r="D17" s="6" t="s">
        <v>9</v>
      </c>
      <c r="E17" t="str">
        <f>D17&amp; "-"&amp;B17&amp;" " &amp;LEFT(C17,1)&amp; ", "&amp;A17</f>
        <v>mécanicien-PELLE A,  11</v>
      </c>
      <c r="F17" s="7">
        <v>43282</v>
      </c>
    </row>
    <row r="18" spans="1:6" x14ac:dyDescent="0.25">
      <c r="A18" s="2" t="s">
        <v>27</v>
      </c>
      <c r="B18" s="3" t="s">
        <v>50</v>
      </c>
      <c r="C18" s="3" t="s">
        <v>29</v>
      </c>
      <c r="D18" s="6" t="s">
        <v>30</v>
      </c>
      <c r="E18" t="str">
        <f>D18&amp; "-"&amp;B18&amp;" " &amp;LEFT(C18,1)&amp; ", "&amp;A18</f>
        <v>mécanicien-électricien-LAGIER J,  11</v>
      </c>
      <c r="F18" s="7">
        <v>42826</v>
      </c>
    </row>
    <row r="19" spans="1:6" x14ac:dyDescent="0.25">
      <c r="A19" s="2" t="s">
        <v>27</v>
      </c>
      <c r="B19" s="3" t="s">
        <v>51</v>
      </c>
      <c r="C19" s="3" t="s">
        <v>31</v>
      </c>
      <c r="D19" s="6" t="s">
        <v>8</v>
      </c>
      <c r="E19" t="str">
        <f>D19&amp; "-"&amp;B19&amp;" " &amp;LEFT(C19,1)&amp; ", "&amp;A19</f>
        <v>employée administrative-TROLU J,  11</v>
      </c>
      <c r="F19" s="7">
        <v>43101</v>
      </c>
    </row>
    <row r="20" spans="1:6" x14ac:dyDescent="0.25">
      <c r="A20" s="2" t="s">
        <v>27</v>
      </c>
      <c r="B20" s="3" t="s">
        <v>52</v>
      </c>
      <c r="C20" s="3" t="s">
        <v>32</v>
      </c>
      <c r="D20" s="6" t="s">
        <v>33</v>
      </c>
      <c r="E20" t="str">
        <f>D20&amp; "-"&amp;B20&amp;" " &amp;LEFT(C20,1)&amp; ", "&amp;A20</f>
        <v>carrossier-CAVANA F,  11</v>
      </c>
      <c r="F20" s="7">
        <v>42795</v>
      </c>
    </row>
    <row r="21" spans="1:6" x14ac:dyDescent="0.25">
      <c r="A21" s="2" t="s">
        <v>27</v>
      </c>
      <c r="B21" s="3" t="s">
        <v>53</v>
      </c>
      <c r="C21" s="3" t="s">
        <v>34</v>
      </c>
      <c r="D21" s="6" t="s">
        <v>23</v>
      </c>
      <c r="E21" t="str">
        <f>D21&amp; "-"&amp;B21&amp;" " &amp;LEFT(C21,1)&amp; ", "&amp;A21</f>
        <v>livreur-coursier-TIGRA B,  11</v>
      </c>
      <c r="F21" s="7">
        <v>42461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AMANDINE</dc:creator>
  <cp:lastModifiedBy>Eric De Schrevel</cp:lastModifiedBy>
  <dcterms:created xsi:type="dcterms:W3CDTF">2013-11-07T20:29:05Z</dcterms:created>
  <dcterms:modified xsi:type="dcterms:W3CDTF">2013-11-07T20:58:14Z</dcterms:modified>
</cp:coreProperties>
</file>