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8800" windowHeight="118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" i="1" l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B29" i="1"/>
  <c r="C29" i="1"/>
  <c r="D29" i="1"/>
  <c r="B30" i="1"/>
  <c r="C30" i="1"/>
  <c r="D30" i="1"/>
  <c r="B31" i="1"/>
  <c r="C31" i="1"/>
  <c r="D31" i="1"/>
  <c r="B32" i="1"/>
  <c r="C32" i="1"/>
  <c r="D32" i="1"/>
  <c r="B33" i="1"/>
  <c r="C33" i="1"/>
  <c r="D33" i="1"/>
  <c r="C2" i="1"/>
  <c r="D2" i="1"/>
  <c r="B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2" i="1"/>
</calcChain>
</file>

<file path=xl/sharedStrings.xml><?xml version="1.0" encoding="utf-8"?>
<sst xmlns="http://schemas.openxmlformats.org/spreadsheetml/2006/main" count="49" uniqueCount="29">
  <si>
    <t>VIA1</t>
  </si>
  <si>
    <t>HILO</t>
  </si>
  <si>
    <t>CON1</t>
  </si>
  <si>
    <t>CON2</t>
  </si>
  <si>
    <t>LONG</t>
  </si>
  <si>
    <t>ESP36</t>
  </si>
  <si>
    <t>TSGD</t>
  </si>
  <si>
    <t>LED</t>
  </si>
  <si>
    <t>P17:3</t>
  </si>
  <si>
    <t>SDWA</t>
  </si>
  <si>
    <t>PU16</t>
  </si>
  <si>
    <t>SZV</t>
  </si>
  <si>
    <t>XB40:3</t>
  </si>
  <si>
    <t>84J-BEL1-301*E</t>
  </si>
  <si>
    <t>Y19:3</t>
  </si>
  <si>
    <t>YF74</t>
  </si>
  <si>
    <t>HKE</t>
  </si>
  <si>
    <t>PB25:2</t>
  </si>
  <si>
    <t>SSPV</t>
  </si>
  <si>
    <t>PR26:2</t>
  </si>
  <si>
    <t>YA14</t>
  </si>
  <si>
    <t>XA51</t>
  </si>
  <si>
    <t>TIB</t>
  </si>
  <si>
    <t>PF27</t>
  </si>
  <si>
    <t>84J-BEL58-304*E</t>
  </si>
  <si>
    <t>X28:1</t>
  </si>
  <si>
    <t>84J-GND32-303*E</t>
  </si>
  <si>
    <t>PY57</t>
  </si>
  <si>
    <t>84J-BEL3-303*E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</si>
</sst>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5" xfId="0" applyNumberFormat="1" applyFill="1" applyBorder="1"/>
    <xf numFmtId="0" fontId="0" fillId="2" borderId="5" xfId="0" applyFill="1" applyBorder="1"/>
    <xf numFmtId="0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NumberFormat="1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3"/>
  <sheetViews>
    <sheetView tabSelected="1" workbookViewId="0">
      <selection activeCell="G25" sqref="G25"/>
    </sheetView>
  </sheetViews>
  <sheetFormatPr defaultColWidth="11.42578125" defaultRowHeight="15" x14ac:dyDescent="0.25"/>
  <cols>
    <col min="4" max="4" width="16.28515625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V1" t="s">
        <v>4</v>
      </c>
    </row>
    <row r="2" spans="1:22" x14ac:dyDescent="0.25">
      <c r="A2" s="1">
        <v>1</v>
      </c>
      <c r="B2" s="1" t="str">
        <f>IFERROR(VLOOKUP($A2,Feuil2!$A$1:$E$14,COLUMN(B2),0),"")</f>
        <v>ESP36</v>
      </c>
      <c r="C2" s="1" t="str">
        <f>IFERROR(VLOOKUP($A2,Feuil2!$A$1:$E$14,COLUMN(C2),0),"")</f>
        <v>TSGD</v>
      </c>
      <c r="D2" s="1" t="str">
        <f>IFERROR(VLOOKUP($A2,Feuil2!$A$1:$E$14,COLUMN(D2),0),"")</f>
        <v>LED</v>
      </c>
      <c r="V2" s="1">
        <f>IFERROR(VLOOKUP($A2,Feuil2!$A$1:$E$14,COLUMN(E2),0),"")</f>
        <v>0</v>
      </c>
    </row>
    <row r="3" spans="1:22" x14ac:dyDescent="0.25">
      <c r="A3" s="1">
        <v>2</v>
      </c>
      <c r="B3" s="1" t="str">
        <f>IFERROR(VLOOKUP($A3,Feuil2!$A$1:$E$14,COLUMN(B3),0),"")</f>
        <v/>
      </c>
      <c r="C3" s="1" t="str">
        <f>IFERROR(VLOOKUP($A3,Feuil2!$A$1:$E$14,COLUMN(C3),0),"")</f>
        <v/>
      </c>
      <c r="D3" s="1" t="str">
        <f>IFERROR(VLOOKUP($A3,Feuil2!$A$1:$E$14,COLUMN(D3),0),"")</f>
        <v/>
      </c>
      <c r="V3" s="1" t="str">
        <f>IFERROR(VLOOKUP($A3,Feuil2!$A$1:$E$14,COLUMN(E3),0),"")</f>
        <v/>
      </c>
    </row>
    <row r="4" spans="1:22" x14ac:dyDescent="0.25">
      <c r="A4" s="1">
        <v>3</v>
      </c>
      <c r="B4" s="1" t="str">
        <f>IFERROR(VLOOKUP($A4,Feuil2!$A$1:$E$14,COLUMN(B4),0),"")</f>
        <v>XA51</v>
      </c>
      <c r="C4" s="1" t="str">
        <f>IFERROR(VLOOKUP($A4,Feuil2!$A$1:$E$14,COLUMN(C4),0),"")</f>
        <v>TSGD</v>
      </c>
      <c r="D4" s="1" t="str">
        <f>IFERROR(VLOOKUP($A4,Feuil2!$A$1:$E$14,COLUMN(D4),0),"")</f>
        <v>TIB</v>
      </c>
      <c r="V4" s="1">
        <f>IFERROR(VLOOKUP($A4,Feuil2!$A$1:$E$14,COLUMN(E4),0),"")</f>
        <v>365</v>
      </c>
    </row>
    <row r="5" spans="1:22" x14ac:dyDescent="0.25">
      <c r="A5" s="1">
        <v>4</v>
      </c>
      <c r="B5" s="1" t="str">
        <f>IFERROR(VLOOKUP($A5,Feuil2!$A$1:$E$14,COLUMN(B5),0),"")</f>
        <v>PF27</v>
      </c>
      <c r="C5" s="1" t="str">
        <f>IFERROR(VLOOKUP($A5,Feuil2!$A$1:$E$14,COLUMN(C5),0),"")</f>
        <v>TSGD</v>
      </c>
      <c r="D5" s="1" t="str">
        <f>IFERROR(VLOOKUP($A5,Feuil2!$A$1:$E$14,COLUMN(D5),0),"")</f>
        <v>84J-BEL58-304*E</v>
      </c>
      <c r="V5" s="1">
        <f>IFERROR(VLOOKUP($A5,Feuil2!$A$1:$E$14,COLUMN(E5),0),"")</f>
        <v>455</v>
      </c>
    </row>
    <row r="6" spans="1:22" x14ac:dyDescent="0.25">
      <c r="A6" s="1">
        <v>5</v>
      </c>
      <c r="B6" s="1" t="str">
        <f>IFERROR(VLOOKUP($A6,Feuil2!$A$1:$E$14,COLUMN(B6),0),"")</f>
        <v>X28:1</v>
      </c>
      <c r="C6" s="1" t="str">
        <f>IFERROR(VLOOKUP($A6,Feuil2!$A$1:$E$14,COLUMN(C6),0),"")</f>
        <v>TSGD</v>
      </c>
      <c r="D6" s="1" t="str">
        <f>IFERROR(VLOOKUP($A6,Feuil2!$A$1:$E$14,COLUMN(D6),0),"")</f>
        <v>84J-GND32-303*E</v>
      </c>
      <c r="V6" s="1">
        <f>IFERROR(VLOOKUP($A6,Feuil2!$A$1:$E$14,COLUMN(E6),0),"")</f>
        <v>550</v>
      </c>
    </row>
    <row r="7" spans="1:22" x14ac:dyDescent="0.25">
      <c r="A7" s="1">
        <v>6</v>
      </c>
      <c r="B7" s="1" t="str">
        <f>IFERROR(VLOOKUP($A7,Feuil2!$A$1:$E$14,COLUMN(B7),0),"")</f>
        <v/>
      </c>
      <c r="C7" s="1" t="str">
        <f>IFERROR(VLOOKUP($A7,Feuil2!$A$1:$E$14,COLUMN(C7),0),"")</f>
        <v/>
      </c>
      <c r="D7" s="1" t="str">
        <f>IFERROR(VLOOKUP($A7,Feuil2!$A$1:$E$14,COLUMN(D7),0),"")</f>
        <v/>
      </c>
      <c r="V7" s="1" t="str">
        <f>IFERROR(VLOOKUP($A7,Feuil2!$A$1:$E$14,COLUMN(E7),0),"")</f>
        <v/>
      </c>
    </row>
    <row r="8" spans="1:22" x14ac:dyDescent="0.25">
      <c r="A8" s="1">
        <v>7</v>
      </c>
      <c r="B8" s="1" t="str">
        <f>IFERROR(VLOOKUP($A8,Feuil2!$A$1:$E$14,COLUMN(B8),0),"")</f>
        <v/>
      </c>
      <c r="C8" s="1" t="str">
        <f>IFERROR(VLOOKUP($A8,Feuil2!$A$1:$E$14,COLUMN(C8),0),"")</f>
        <v/>
      </c>
      <c r="D8" s="1" t="str">
        <f>IFERROR(VLOOKUP($A8,Feuil2!$A$1:$E$14,COLUMN(D8),0),"")</f>
        <v/>
      </c>
      <c r="V8" s="1" t="str">
        <f>IFERROR(VLOOKUP($A8,Feuil2!$A$1:$E$14,COLUMN(E8),0),"")</f>
        <v/>
      </c>
    </row>
    <row r="9" spans="1:22" x14ac:dyDescent="0.25">
      <c r="A9" s="1">
        <v>8</v>
      </c>
      <c r="B9" s="1" t="str">
        <f>IFERROR(VLOOKUP($A9,Feuil2!$A$1:$E$14,COLUMN(B9),0),"")</f>
        <v>PY57</v>
      </c>
      <c r="C9" s="1" t="str">
        <f>IFERROR(VLOOKUP($A9,Feuil2!$A$1:$E$14,COLUMN(C9),0),"")</f>
        <v>TSGD</v>
      </c>
      <c r="D9" s="1" t="str">
        <f>IFERROR(VLOOKUP($A9,Feuil2!$A$1:$E$14,COLUMN(D9),0),"")</f>
        <v>84J-BEL3-303*E</v>
      </c>
      <c r="V9" s="1">
        <f>IFERROR(VLOOKUP($A9,Feuil2!$A$1:$E$14,COLUMN(E9),0),"")</f>
        <v>335</v>
      </c>
    </row>
    <row r="10" spans="1:22" x14ac:dyDescent="0.25">
      <c r="A10" s="1">
        <v>9</v>
      </c>
      <c r="B10" s="1" t="str">
        <f>IFERROR(VLOOKUP($A10,Feuil2!$A$1:$E$14,COLUMN(B10),0),"")</f>
        <v/>
      </c>
      <c r="C10" s="1" t="str">
        <f>IFERROR(VLOOKUP($A10,Feuil2!$A$1:$E$14,COLUMN(C10),0),"")</f>
        <v/>
      </c>
      <c r="D10" s="1" t="str">
        <f>IFERROR(VLOOKUP($A10,Feuil2!$A$1:$E$14,COLUMN(D10),0),"")</f>
        <v/>
      </c>
      <c r="V10" s="1" t="str">
        <f>IFERROR(VLOOKUP($A10,Feuil2!$A$1:$E$14,COLUMN(E10),0),"")</f>
        <v/>
      </c>
    </row>
    <row r="11" spans="1:22" x14ac:dyDescent="0.25">
      <c r="A11" s="1">
        <v>10</v>
      </c>
      <c r="B11" s="1" t="str">
        <f>IFERROR(VLOOKUP($A11,Feuil2!$A$1:$E$14,COLUMN(B11),0),"")</f>
        <v>P17:3</v>
      </c>
      <c r="C11" s="1" t="str">
        <f>IFERROR(VLOOKUP($A11,Feuil2!$A$1:$E$14,COLUMN(C11),0),"")</f>
        <v>TSGD</v>
      </c>
      <c r="D11" s="1" t="str">
        <f>IFERROR(VLOOKUP($A11,Feuil2!$A$1:$E$14,COLUMN(D11),0),"")</f>
        <v>SDWA</v>
      </c>
      <c r="V11" s="1">
        <f>IFERROR(VLOOKUP($A11,Feuil2!$A$1:$E$14,COLUMN(E11),0),"")</f>
        <v>1890</v>
      </c>
    </row>
    <row r="12" spans="1:22" x14ac:dyDescent="0.25">
      <c r="A12" s="1">
        <v>11</v>
      </c>
      <c r="B12" s="1" t="str">
        <f>IFERROR(VLOOKUP($A12,Feuil2!$A$1:$E$14,COLUMN(B12),0),"")</f>
        <v/>
      </c>
      <c r="C12" s="1" t="str">
        <f>IFERROR(VLOOKUP($A12,Feuil2!$A$1:$E$14,COLUMN(C12),0),"")</f>
        <v/>
      </c>
      <c r="D12" s="1" t="str">
        <f>IFERROR(VLOOKUP($A12,Feuil2!$A$1:$E$14,COLUMN(D12),0),"")</f>
        <v/>
      </c>
      <c r="V12" s="1" t="str">
        <f>IFERROR(VLOOKUP($A12,Feuil2!$A$1:$E$14,COLUMN(E12),0),"")</f>
        <v/>
      </c>
    </row>
    <row r="13" spans="1:22" x14ac:dyDescent="0.25">
      <c r="A13" s="1">
        <v>12</v>
      </c>
      <c r="B13" s="1" t="str">
        <f>IFERROR(VLOOKUP($A13,Feuil2!$A$1:$E$14,COLUMN(B13),0),"")</f>
        <v/>
      </c>
      <c r="C13" s="1" t="str">
        <f>IFERROR(VLOOKUP($A13,Feuil2!$A$1:$E$14,COLUMN(C13),0),"")</f>
        <v/>
      </c>
      <c r="D13" s="1" t="str">
        <f>IFERROR(VLOOKUP($A13,Feuil2!$A$1:$E$14,COLUMN(D13),0),"")</f>
        <v/>
      </c>
      <c r="V13" s="1" t="str">
        <f>IFERROR(VLOOKUP($A13,Feuil2!$A$1:$E$14,COLUMN(E13),0),"")</f>
        <v/>
      </c>
    </row>
    <row r="14" spans="1:22" x14ac:dyDescent="0.25">
      <c r="A14" s="1">
        <v>13</v>
      </c>
      <c r="B14" s="1" t="str">
        <f>IFERROR(VLOOKUP($A14,Feuil2!$A$1:$E$14,COLUMN(B14),0),"")</f>
        <v>PU16</v>
      </c>
      <c r="C14" s="1" t="str">
        <f>IFERROR(VLOOKUP($A14,Feuil2!$A$1:$E$14,COLUMN(C14),0),"")</f>
        <v>TSGD</v>
      </c>
      <c r="D14" s="1" t="str">
        <f>IFERROR(VLOOKUP($A14,Feuil2!$A$1:$E$14,COLUMN(D14),0),"")</f>
        <v>SZV</v>
      </c>
      <c r="V14" s="1">
        <f>IFERROR(VLOOKUP($A14,Feuil2!$A$1:$E$14,COLUMN(E14),0),"")</f>
        <v>360</v>
      </c>
    </row>
    <row r="15" spans="1:22" x14ac:dyDescent="0.25">
      <c r="A15" s="1">
        <v>14</v>
      </c>
      <c r="B15" s="1" t="str">
        <f>IFERROR(VLOOKUP($A15,Feuil2!$A$1:$E$14,COLUMN(B15),0),"")</f>
        <v/>
      </c>
      <c r="C15" s="1" t="str">
        <f>IFERROR(VLOOKUP($A15,Feuil2!$A$1:$E$14,COLUMN(C15),0),"")</f>
        <v/>
      </c>
      <c r="D15" s="1" t="str">
        <f>IFERROR(VLOOKUP($A15,Feuil2!$A$1:$E$14,COLUMN(D15),0),"")</f>
        <v/>
      </c>
      <c r="V15" s="1" t="str">
        <f>IFERROR(VLOOKUP($A15,Feuil2!$A$1:$E$14,COLUMN(E15),0),"")</f>
        <v/>
      </c>
    </row>
    <row r="16" spans="1:22" x14ac:dyDescent="0.25">
      <c r="A16" s="1">
        <v>15</v>
      </c>
      <c r="B16" s="1" t="str">
        <f>IFERROR(VLOOKUP($A16,Feuil2!$A$1:$E$14,COLUMN(B16),0),"")</f>
        <v/>
      </c>
      <c r="C16" s="1" t="str">
        <f>IFERROR(VLOOKUP($A16,Feuil2!$A$1:$E$14,COLUMN(C16),0),"")</f>
        <v/>
      </c>
      <c r="D16" s="1" t="str">
        <f>IFERROR(VLOOKUP($A16,Feuil2!$A$1:$E$14,COLUMN(D16),0),"")</f>
        <v/>
      </c>
      <c r="V16" s="1" t="str">
        <f>IFERROR(VLOOKUP($A16,Feuil2!$A$1:$E$14,COLUMN(E16),0),"")</f>
        <v/>
      </c>
    </row>
    <row r="17" spans="1:22" x14ac:dyDescent="0.25">
      <c r="A17" s="1">
        <v>16</v>
      </c>
      <c r="B17" s="1" t="str">
        <f>IFERROR(VLOOKUP($A17,Feuil2!$A$1:$E$14,COLUMN(B17),0),"")</f>
        <v>XB40:3</v>
      </c>
      <c r="C17" s="1" t="str">
        <f>IFERROR(VLOOKUP($A17,Feuil2!$A$1:$E$14,COLUMN(C17),0),"")</f>
        <v>TSGD</v>
      </c>
      <c r="D17" s="1" t="str">
        <f>IFERROR(VLOOKUP($A17,Feuil2!$A$1:$E$14,COLUMN(D17),0),"")</f>
        <v>84J-BEL1-301*E</v>
      </c>
      <c r="V17" s="1">
        <f>IFERROR(VLOOKUP($A17,Feuil2!$A$1:$E$14,COLUMN(E17),0),"")</f>
        <v>1115</v>
      </c>
    </row>
    <row r="18" spans="1:22" x14ac:dyDescent="0.25">
      <c r="A18" s="1">
        <v>17</v>
      </c>
      <c r="B18" s="1" t="str">
        <f>IFERROR(VLOOKUP($A18,Feuil2!$A$1:$E$14,COLUMN(B18),0),"")</f>
        <v/>
      </c>
      <c r="C18" s="1" t="str">
        <f>IFERROR(VLOOKUP($A18,Feuil2!$A$1:$E$14,COLUMN(C18),0),"")</f>
        <v/>
      </c>
      <c r="D18" s="1" t="str">
        <f>IFERROR(VLOOKUP($A18,Feuil2!$A$1:$E$14,COLUMN(D18),0),"")</f>
        <v/>
      </c>
      <c r="V18" s="1" t="str">
        <f>IFERROR(VLOOKUP($A18,Feuil2!$A$1:$E$14,COLUMN(E18),0),"")</f>
        <v/>
      </c>
    </row>
    <row r="19" spans="1:22" x14ac:dyDescent="0.25">
      <c r="A19" s="1">
        <v>18</v>
      </c>
      <c r="B19" s="1" t="str">
        <f>IFERROR(VLOOKUP($A19,Feuil2!$A$1:$E$14,COLUMN(B19),0),"")</f>
        <v/>
      </c>
      <c r="C19" s="1" t="str">
        <f>IFERROR(VLOOKUP($A19,Feuil2!$A$1:$E$14,COLUMN(C19),0),"")</f>
        <v/>
      </c>
      <c r="D19" s="1" t="str">
        <f>IFERROR(VLOOKUP($A19,Feuil2!$A$1:$E$14,COLUMN(D19),0),"")</f>
        <v/>
      </c>
      <c r="V19" s="1" t="str">
        <f>IFERROR(VLOOKUP($A19,Feuil2!$A$1:$E$14,COLUMN(E19),0),"")</f>
        <v/>
      </c>
    </row>
    <row r="20" spans="1:22" x14ac:dyDescent="0.25">
      <c r="A20" s="1">
        <v>19</v>
      </c>
      <c r="B20" s="1" t="str">
        <f>IFERROR(VLOOKUP($A20,Feuil2!$A$1:$E$14,COLUMN(B20),0),"")</f>
        <v/>
      </c>
      <c r="C20" s="1" t="str">
        <f>IFERROR(VLOOKUP($A20,Feuil2!$A$1:$E$14,COLUMN(C20),0),"")</f>
        <v/>
      </c>
      <c r="D20" s="1" t="str">
        <f>IFERROR(VLOOKUP($A20,Feuil2!$A$1:$E$14,COLUMN(D20),0),"")</f>
        <v/>
      </c>
      <c r="V20" s="1" t="str">
        <f>IFERROR(VLOOKUP($A20,Feuil2!$A$1:$E$14,COLUMN(E20),0),"")</f>
        <v/>
      </c>
    </row>
    <row r="21" spans="1:22" x14ac:dyDescent="0.25">
      <c r="A21" s="1">
        <v>20</v>
      </c>
      <c r="B21" s="1" t="str">
        <f>IFERROR(VLOOKUP($A21,Feuil2!$A$1:$E$14,COLUMN(B21),0),"")</f>
        <v>Y19:3</v>
      </c>
      <c r="C21" s="1" t="str">
        <f>IFERROR(VLOOKUP($A21,Feuil2!$A$1:$E$14,COLUMN(C21),0),"")</f>
        <v>TSGD</v>
      </c>
      <c r="D21" s="1" t="str">
        <f>IFERROR(VLOOKUP($A21,Feuil2!$A$1:$E$14,COLUMN(D21),0),"")</f>
        <v>SDWA</v>
      </c>
      <c r="V21" s="1">
        <f>IFERROR(VLOOKUP($A21,Feuil2!$A$1:$E$14,COLUMN(E21),0),"")</f>
        <v>1895</v>
      </c>
    </row>
    <row r="22" spans="1:22" x14ac:dyDescent="0.25">
      <c r="A22" s="1">
        <v>21</v>
      </c>
      <c r="B22" s="1" t="str">
        <f>IFERROR(VLOOKUP($A22,Feuil2!$A$1:$E$14,COLUMN(B22),0),"")</f>
        <v/>
      </c>
      <c r="C22" s="1" t="str">
        <f>IFERROR(VLOOKUP($A22,Feuil2!$A$1:$E$14,COLUMN(C22),0),"")</f>
        <v/>
      </c>
      <c r="D22" s="1" t="str">
        <f>IFERROR(VLOOKUP($A22,Feuil2!$A$1:$E$14,COLUMN(D22),0),"")</f>
        <v/>
      </c>
      <c r="V22" s="1" t="str">
        <f>IFERROR(VLOOKUP($A22,Feuil2!$A$1:$E$14,COLUMN(E22),0),"")</f>
        <v/>
      </c>
    </row>
    <row r="23" spans="1:22" x14ac:dyDescent="0.25">
      <c r="A23" s="1">
        <v>22</v>
      </c>
      <c r="B23" s="1" t="str">
        <f>IFERROR(VLOOKUP($A23,Feuil2!$A$1:$E$14,COLUMN(B23),0),"")</f>
        <v/>
      </c>
      <c r="C23" s="1" t="str">
        <f>IFERROR(VLOOKUP($A23,Feuil2!$A$1:$E$14,COLUMN(C23),0),"")</f>
        <v/>
      </c>
      <c r="D23" s="1" t="str">
        <f>IFERROR(VLOOKUP($A23,Feuil2!$A$1:$E$14,COLUMN(D23),0),"")</f>
        <v/>
      </c>
      <c r="V23" s="1" t="str">
        <f>IFERROR(VLOOKUP($A23,Feuil2!$A$1:$E$14,COLUMN(E23),0),"")</f>
        <v/>
      </c>
    </row>
    <row r="24" spans="1:22" x14ac:dyDescent="0.25">
      <c r="A24" s="1">
        <v>23</v>
      </c>
      <c r="B24" s="1" t="str">
        <f>IFERROR(VLOOKUP($A24,Feuil2!$A$1:$E$14,COLUMN(B24),0),"")</f>
        <v>YF74</v>
      </c>
      <c r="C24" s="1" t="str">
        <f>IFERROR(VLOOKUP($A24,Feuil2!$A$1:$E$14,COLUMN(C24),0),"")</f>
        <v>TSGD</v>
      </c>
      <c r="D24" s="1" t="str">
        <f>IFERROR(VLOOKUP($A24,Feuil2!$A$1:$E$14,COLUMN(D24),0),"")</f>
        <v>HKE</v>
      </c>
      <c r="V24" s="1">
        <f>IFERROR(VLOOKUP($A24,Feuil2!$A$1:$E$14,COLUMN(E24),0),"")</f>
        <v>1110</v>
      </c>
    </row>
    <row r="25" spans="1:22" x14ac:dyDescent="0.25">
      <c r="A25" s="1">
        <v>24</v>
      </c>
      <c r="B25" s="1" t="str">
        <f>IFERROR(VLOOKUP($A25,Feuil2!$A$1:$E$14,COLUMN(B25),0),"")</f>
        <v>PB25:2</v>
      </c>
      <c r="C25" s="1" t="str">
        <f>IFERROR(VLOOKUP($A25,Feuil2!$A$1:$E$14,COLUMN(C25),0),"")</f>
        <v>TSGD</v>
      </c>
      <c r="D25" s="1" t="str">
        <f>IFERROR(VLOOKUP($A25,Feuil2!$A$1:$E$14,COLUMN(D25),0),"")</f>
        <v>SSPV</v>
      </c>
      <c r="V25" s="1">
        <f>IFERROR(VLOOKUP($A25,Feuil2!$A$1:$E$14,COLUMN(E25),0),"")</f>
        <v>720</v>
      </c>
    </row>
    <row r="26" spans="1:22" x14ac:dyDescent="0.25">
      <c r="A26" s="1">
        <v>25</v>
      </c>
      <c r="B26" s="1" t="str">
        <f>IFERROR(VLOOKUP($A26,Feuil2!$A$1:$E$14,COLUMN(B26),0),"")</f>
        <v>PR26:2</v>
      </c>
      <c r="C26" s="1" t="str">
        <f>IFERROR(VLOOKUP($A26,Feuil2!$A$1:$E$14,COLUMN(C26),0),"")</f>
        <v>TSGD</v>
      </c>
      <c r="D26" s="1" t="str">
        <f>IFERROR(VLOOKUP($A26,Feuil2!$A$1:$E$14,COLUMN(D26),0),"")</f>
        <v>SSPV</v>
      </c>
      <c r="V26" s="1">
        <f>IFERROR(VLOOKUP($A26,Feuil2!$A$1:$E$14,COLUMN(E26),0),"")</f>
        <v>720</v>
      </c>
    </row>
    <row r="27" spans="1:22" x14ac:dyDescent="0.25">
      <c r="A27" s="1">
        <v>26</v>
      </c>
      <c r="B27" s="1" t="str">
        <f>IFERROR(VLOOKUP($A27,Feuil2!$A$1:$E$14,COLUMN(B27),0),"")</f>
        <v/>
      </c>
      <c r="C27" s="1" t="str">
        <f>IFERROR(VLOOKUP($A27,Feuil2!$A$1:$E$14,COLUMN(C27),0),"")</f>
        <v/>
      </c>
      <c r="D27" s="1" t="str">
        <f>IFERROR(VLOOKUP($A27,Feuil2!$A$1:$E$14,COLUMN(D27),0),"")</f>
        <v/>
      </c>
      <c r="V27" s="1" t="str">
        <f>IFERROR(VLOOKUP($A27,Feuil2!$A$1:$E$14,COLUMN(E27),0),"")</f>
        <v/>
      </c>
    </row>
    <row r="28" spans="1:22" x14ac:dyDescent="0.25">
      <c r="A28" s="1">
        <v>27</v>
      </c>
      <c r="B28" s="1" t="str">
        <f>IFERROR(VLOOKUP($A28,Feuil2!$A$1:$E$14,COLUMN(B28),0),"")</f>
        <v/>
      </c>
      <c r="C28" s="1" t="str">
        <f>IFERROR(VLOOKUP($A28,Feuil2!$A$1:$E$14,COLUMN(C28),0),"")</f>
        <v/>
      </c>
      <c r="D28" s="1" t="str">
        <f>IFERROR(VLOOKUP($A28,Feuil2!$A$1:$E$14,COLUMN(D28),0),"")</f>
        <v/>
      </c>
      <c r="V28" s="1" t="str">
        <f>IFERROR(VLOOKUP($A28,Feuil2!$A$1:$E$14,COLUMN(E28),0),"")</f>
        <v/>
      </c>
    </row>
    <row r="29" spans="1:22" x14ac:dyDescent="0.25">
      <c r="A29" s="1">
        <v>28</v>
      </c>
      <c r="B29" s="1" t="str">
        <f>IFERROR(VLOOKUP($A29,Feuil2!$A$1:$E$14,COLUMN(B29),0),"")</f>
        <v>YA14</v>
      </c>
      <c r="C29" s="1" t="str">
        <f>IFERROR(VLOOKUP($A29,Feuil2!$A$1:$E$14,COLUMN(C29),0),"")</f>
        <v>TSGD</v>
      </c>
      <c r="D29" s="1" t="str">
        <f>IFERROR(VLOOKUP($A29,Feuil2!$A$1:$E$14,COLUMN(D29),0),"")</f>
        <v>SZV</v>
      </c>
      <c r="V29" s="1">
        <f>IFERROR(VLOOKUP($A29,Feuil2!$A$1:$E$14,COLUMN(E29),0),"")</f>
        <v>355</v>
      </c>
    </row>
    <row r="30" spans="1:22" x14ac:dyDescent="0.25">
      <c r="A30" s="1">
        <v>29</v>
      </c>
      <c r="B30" s="1" t="str">
        <f>IFERROR(VLOOKUP($A30,Feuil2!$A$1:$E$14,COLUMN(B30),0),"")</f>
        <v/>
      </c>
      <c r="C30" s="1" t="str">
        <f>IFERROR(VLOOKUP($A30,Feuil2!$A$1:$E$14,COLUMN(C30),0),"")</f>
        <v/>
      </c>
      <c r="D30" s="1" t="str">
        <f>IFERROR(VLOOKUP($A30,Feuil2!$A$1:$E$14,COLUMN(D30),0),"")</f>
        <v/>
      </c>
      <c r="V30" s="1" t="str">
        <f>IFERROR(VLOOKUP($A30,Feuil2!$A$1:$E$14,COLUMN(E30),0),"")</f>
        <v/>
      </c>
    </row>
    <row r="31" spans="1:22" x14ac:dyDescent="0.25">
      <c r="A31" s="1">
        <v>30</v>
      </c>
      <c r="B31" s="1" t="str">
        <f>IFERROR(VLOOKUP($A31,Feuil2!$A$1:$E$14,COLUMN(B31),0),"")</f>
        <v/>
      </c>
      <c r="C31" s="1" t="str">
        <f>IFERROR(VLOOKUP($A31,Feuil2!$A$1:$E$14,COLUMN(C31),0),"")</f>
        <v/>
      </c>
      <c r="D31" s="1" t="str">
        <f>IFERROR(VLOOKUP($A31,Feuil2!$A$1:$E$14,COLUMN(D31),0),"")</f>
        <v/>
      </c>
      <c r="V31" s="1" t="str">
        <f>IFERROR(VLOOKUP($A31,Feuil2!$A$1:$E$14,COLUMN(E31),0),"")</f>
        <v/>
      </c>
    </row>
    <row r="32" spans="1:22" x14ac:dyDescent="0.25">
      <c r="A32" s="1">
        <v>31</v>
      </c>
      <c r="B32" s="1" t="str">
        <f>IFERROR(VLOOKUP($A32,Feuil2!$A$1:$E$14,COLUMN(B32),0),"")</f>
        <v/>
      </c>
      <c r="C32" s="1" t="str">
        <f>IFERROR(VLOOKUP($A32,Feuil2!$A$1:$E$14,COLUMN(C32),0),"")</f>
        <v/>
      </c>
      <c r="D32" s="1" t="str">
        <f>IFERROR(VLOOKUP($A32,Feuil2!$A$1:$E$14,COLUMN(D32),0),"")</f>
        <v/>
      </c>
      <c r="V32" s="1" t="str">
        <f>IFERROR(VLOOKUP($A32,Feuil2!$A$1:$E$14,COLUMN(E32),0),"")</f>
        <v/>
      </c>
    </row>
    <row r="33" spans="1:22" x14ac:dyDescent="0.25">
      <c r="A33" s="1">
        <v>32</v>
      </c>
      <c r="B33" s="1" t="str">
        <f>IFERROR(VLOOKUP($A33,Feuil2!$A$1:$E$14,COLUMN(B33),0),"")</f>
        <v/>
      </c>
      <c r="C33" s="1" t="str">
        <f>IFERROR(VLOOKUP($A33,Feuil2!$A$1:$E$14,COLUMN(C33),0),"")</f>
        <v/>
      </c>
      <c r="D33" s="1" t="str">
        <f>IFERROR(VLOOKUP($A33,Feuil2!$A$1:$E$14,COLUMN(D33),0),"")</f>
        <v/>
      </c>
      <c r="V33" s="1" t="str">
        <f>IFERROR(VLOOKUP($A33,Feuil2!$A$1:$E$14,COLUMN(E33),0),"")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H5" sqref="H5"/>
    </sheetView>
  </sheetViews>
  <sheetFormatPr defaultColWidth="11.42578125" defaultRowHeight="15" x14ac:dyDescent="0.25"/>
  <sheetData>
    <row r="1" spans="1:5" ht="20.25" x14ac:dyDescent="0.25">
      <c r="A1" s="2" t="s">
        <v>0</v>
      </c>
      <c r="B1" s="3" t="s">
        <v>1</v>
      </c>
      <c r="C1" s="2" t="s">
        <v>2</v>
      </c>
      <c r="D1" s="2" t="s">
        <v>3</v>
      </c>
      <c r="E1" s="4" t="s">
        <v>4</v>
      </c>
    </row>
    <row r="2" spans="1:5" x14ac:dyDescent="0.25">
      <c r="A2" s="5">
        <v>1</v>
      </c>
      <c r="B2" s="6" t="s">
        <v>5</v>
      </c>
      <c r="C2" s="6" t="s">
        <v>6</v>
      </c>
      <c r="D2" s="6" t="s">
        <v>7</v>
      </c>
      <c r="E2" s="6">
        <v>0</v>
      </c>
    </row>
    <row r="3" spans="1:5" x14ac:dyDescent="0.25">
      <c r="A3" s="7">
        <v>10</v>
      </c>
      <c r="B3" s="8" t="s">
        <v>8</v>
      </c>
      <c r="C3" s="8" t="s">
        <v>6</v>
      </c>
      <c r="D3" s="8" t="s">
        <v>9</v>
      </c>
      <c r="E3" s="8">
        <v>1890</v>
      </c>
    </row>
    <row r="4" spans="1:5" ht="15.75" thickBot="1" x14ac:dyDescent="0.3">
      <c r="A4" s="7">
        <v>13</v>
      </c>
      <c r="B4" s="8" t="s">
        <v>10</v>
      </c>
      <c r="C4" s="8" t="s">
        <v>6</v>
      </c>
      <c r="D4" s="8" t="s">
        <v>11</v>
      </c>
      <c r="E4" s="8">
        <v>360</v>
      </c>
    </row>
    <row r="5" spans="1:5" x14ac:dyDescent="0.25">
      <c r="A5" s="7">
        <v>16</v>
      </c>
      <c r="B5" s="8" t="s">
        <v>12</v>
      </c>
      <c r="C5" s="8" t="s">
        <v>6</v>
      </c>
      <c r="D5" s="9" t="s">
        <v>13</v>
      </c>
      <c r="E5" s="8">
        <v>1115</v>
      </c>
    </row>
    <row r="6" spans="1:5" x14ac:dyDescent="0.25">
      <c r="A6" s="10">
        <v>20</v>
      </c>
      <c r="B6" s="11" t="s">
        <v>14</v>
      </c>
      <c r="C6" s="11" t="s">
        <v>6</v>
      </c>
      <c r="D6" s="11" t="s">
        <v>9</v>
      </c>
      <c r="E6" s="11">
        <v>1895</v>
      </c>
    </row>
    <row r="7" spans="1:5" x14ac:dyDescent="0.25">
      <c r="A7" s="7">
        <v>23</v>
      </c>
      <c r="B7" s="8" t="s">
        <v>15</v>
      </c>
      <c r="C7" s="8" t="s">
        <v>6</v>
      </c>
      <c r="D7" s="8" t="s">
        <v>16</v>
      </c>
      <c r="E7" s="8">
        <v>1110</v>
      </c>
    </row>
    <row r="8" spans="1:5" x14ac:dyDescent="0.25">
      <c r="A8" s="7">
        <v>24</v>
      </c>
      <c r="B8" s="8" t="s">
        <v>17</v>
      </c>
      <c r="C8" s="8" t="s">
        <v>6</v>
      </c>
      <c r="D8" s="8" t="s">
        <v>18</v>
      </c>
      <c r="E8" s="8">
        <v>720</v>
      </c>
    </row>
    <row r="9" spans="1:5" x14ac:dyDescent="0.25">
      <c r="A9" s="7">
        <v>25</v>
      </c>
      <c r="B9" s="8" t="s">
        <v>19</v>
      </c>
      <c r="C9" s="8" t="s">
        <v>6</v>
      </c>
      <c r="D9" s="8" t="s">
        <v>18</v>
      </c>
      <c r="E9" s="8">
        <v>720</v>
      </c>
    </row>
    <row r="10" spans="1:5" x14ac:dyDescent="0.25">
      <c r="A10" s="7">
        <v>28</v>
      </c>
      <c r="B10" s="8" t="s">
        <v>20</v>
      </c>
      <c r="C10" s="8" t="s">
        <v>6</v>
      </c>
      <c r="D10" s="8" t="s">
        <v>11</v>
      </c>
      <c r="E10" s="8">
        <v>355</v>
      </c>
    </row>
    <row r="11" spans="1:5" x14ac:dyDescent="0.25">
      <c r="A11" s="7">
        <v>3</v>
      </c>
      <c r="B11" s="8" t="s">
        <v>21</v>
      </c>
      <c r="C11" s="8" t="s">
        <v>6</v>
      </c>
      <c r="D11" s="8" t="s">
        <v>22</v>
      </c>
      <c r="E11" s="8">
        <v>365</v>
      </c>
    </row>
    <row r="12" spans="1:5" x14ac:dyDescent="0.25">
      <c r="A12" s="7">
        <v>4</v>
      </c>
      <c r="B12" s="8" t="s">
        <v>23</v>
      </c>
      <c r="C12" s="8" t="s">
        <v>6</v>
      </c>
      <c r="D12" s="12" t="s">
        <v>24</v>
      </c>
      <c r="E12" s="8">
        <v>455</v>
      </c>
    </row>
    <row r="13" spans="1:5" x14ac:dyDescent="0.25">
      <c r="A13" s="7">
        <v>5</v>
      </c>
      <c r="B13" s="8" t="s">
        <v>25</v>
      </c>
      <c r="C13" s="8" t="s">
        <v>6</v>
      </c>
      <c r="D13" s="12" t="s">
        <v>26</v>
      </c>
      <c r="E13" s="8">
        <v>550</v>
      </c>
    </row>
    <row r="14" spans="1:5" ht="15.75" thickBot="1" x14ac:dyDescent="0.3">
      <c r="A14" s="13">
        <v>8</v>
      </c>
      <c r="B14" s="14" t="s">
        <v>27</v>
      </c>
      <c r="C14" s="14" t="s">
        <v>6</v>
      </c>
      <c r="D14" s="12" t="s">
        <v>28</v>
      </c>
      <c r="E14" s="14">
        <v>335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ouahid</dc:creator>
  <cp:lastModifiedBy>Eric De Schrevel</cp:lastModifiedBy>
  <dcterms:created xsi:type="dcterms:W3CDTF">2013-11-07T14:53:09Z</dcterms:created>
  <dcterms:modified xsi:type="dcterms:W3CDTF">2013-11-07T15:35:20Z</dcterms:modified>
</cp:coreProperties>
</file>