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filterPrivacy="1" codeName="ThisWorkbook"/>
  <xr:revisionPtr revIDLastSave="0" documentId="13_ncr:1_{1101EABA-7719-43DF-9A19-59D59C77745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réaction 1" sheetId="1" r:id="rId1"/>
  </sheets>
  <definedNames>
    <definedName name="solver_adj" localSheetId="0" hidden="1">'réaction 1'!$O$37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'réaction 1'!$O$8</definedName>
    <definedName name="solver_pre" localSheetId="0" hidden="1">0.000001</definedName>
    <definedName name="solver_rbv" localSheetId="0" hidden="1">2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790000000000000000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1" i="1" l="1"/>
  <c r="O9" i="1" l="1"/>
  <c r="P9" i="1"/>
  <c r="Q9" i="1"/>
  <c r="R9" i="1"/>
  <c r="S9" i="1"/>
  <c r="T9" i="1"/>
  <c r="U9" i="1"/>
  <c r="V9" i="1"/>
  <c r="W9" i="1"/>
  <c r="X9" i="1"/>
  <c r="Y9" i="1"/>
  <c r="Z9" i="1"/>
  <c r="AA9" i="1"/>
  <c r="AB9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</calcChain>
</file>

<file path=xl/sharedStrings.xml><?xml version="1.0" encoding="utf-8"?>
<sst xmlns="http://schemas.openxmlformats.org/spreadsheetml/2006/main" count="2" uniqueCount="1">
  <si>
    <t>Pression de travail PT en 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</si>
</sst>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E+00"/>
    <numFmt numFmtId="165" formatCode="0.0000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AE89"/>
  <sheetViews>
    <sheetView tabSelected="1" topLeftCell="M1" zoomScale="106" zoomScaleNormal="106" workbookViewId="0">
      <selection activeCell="O8" sqref="O8"/>
    </sheetView>
  </sheetViews>
  <sheetFormatPr defaultColWidth="14.7109375" defaultRowHeight="30" customHeight="1" x14ac:dyDescent="0.25"/>
  <cols>
    <col min="1" max="16384" width="14.7109375" style="1"/>
  </cols>
  <sheetData>
    <row r="1" spans="4:31" ht="30" customHeight="1" x14ac:dyDescent="0.25">
      <c r="D1" s="10"/>
      <c r="E1" s="29"/>
      <c r="F1" s="29"/>
      <c r="G1" s="29"/>
      <c r="H1" s="29"/>
      <c r="I1" s="10"/>
      <c r="J1" s="10"/>
      <c r="K1" s="10"/>
      <c r="O1" s="5"/>
    </row>
    <row r="2" spans="4:31" ht="30" customHeight="1" x14ac:dyDescent="0.25">
      <c r="D2" s="10"/>
      <c r="E2" s="10"/>
      <c r="F2" s="10"/>
      <c r="G2" s="10"/>
      <c r="H2" s="10"/>
      <c r="I2" s="10"/>
      <c r="J2" s="10"/>
      <c r="K2" s="10"/>
      <c r="M2" s="27"/>
      <c r="N2" s="27"/>
      <c r="O2" s="27"/>
      <c r="P2" s="27"/>
    </row>
    <row r="3" spans="4:31" ht="30" customHeight="1" x14ac:dyDescent="0.25">
      <c r="D3" s="10"/>
      <c r="E3" s="10"/>
      <c r="F3" s="28"/>
      <c r="G3" s="28"/>
      <c r="H3" s="28"/>
      <c r="I3" s="28"/>
      <c r="J3" s="28"/>
      <c r="K3" s="28"/>
    </row>
    <row r="4" spans="4:31" ht="30" customHeight="1" x14ac:dyDescent="0.25">
      <c r="D4" s="10"/>
      <c r="E4" s="10"/>
      <c r="F4" s="10"/>
      <c r="G4" s="12"/>
      <c r="H4" s="12"/>
      <c r="I4" s="12"/>
      <c r="J4" s="12"/>
      <c r="K4" s="10"/>
      <c r="N4" s="10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</row>
    <row r="5" spans="4:31" ht="30" customHeight="1" x14ac:dyDescent="0.25">
      <c r="D5" s="10"/>
      <c r="E5" s="10"/>
      <c r="F5" s="10"/>
      <c r="G5" s="10"/>
      <c r="H5" s="10"/>
      <c r="I5" s="10"/>
      <c r="J5" s="10"/>
      <c r="K5" s="13"/>
      <c r="N5" s="10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0"/>
      <c r="AD5" s="10"/>
    </row>
    <row r="6" spans="4:31" ht="30" customHeight="1" x14ac:dyDescent="0.25">
      <c r="D6" s="10"/>
      <c r="E6" s="10"/>
      <c r="F6" s="10"/>
      <c r="G6" s="10"/>
      <c r="H6" s="10"/>
      <c r="I6" s="10"/>
      <c r="J6" s="10"/>
      <c r="K6" s="13"/>
      <c r="M6" s="4"/>
      <c r="N6" s="3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4:31" ht="30" customHeight="1" x14ac:dyDescent="0.25">
      <c r="D7" s="10"/>
      <c r="E7" s="10"/>
      <c r="F7" s="10"/>
      <c r="G7" s="10"/>
      <c r="H7" s="10"/>
      <c r="I7" s="10"/>
      <c r="J7" s="10"/>
      <c r="K7" s="13"/>
      <c r="M7" s="4"/>
      <c r="N7" s="14"/>
      <c r="O7" s="15">
        <v>7.9E+17</v>
      </c>
      <c r="P7" s="15">
        <v>130000000000</v>
      </c>
      <c r="Q7" s="15">
        <v>11000000</v>
      </c>
      <c r="R7" s="15">
        <v>21721.278399820902</v>
      </c>
      <c r="S7" s="15">
        <v>251.05904938525671</v>
      </c>
      <c r="T7" s="15">
        <v>8.8500098417813735</v>
      </c>
      <c r="U7" s="15">
        <v>0.65608968656758704</v>
      </c>
      <c r="V7" s="15">
        <v>8.1842479198090401E-2</v>
      </c>
      <c r="W7" s="15">
        <v>1.4905795158985062E-2</v>
      </c>
      <c r="X7" s="15">
        <v>3.6058040764429971E-3</v>
      </c>
      <c r="Y7" s="15">
        <v>1.0851071973445631E-3</v>
      </c>
      <c r="Z7" s="15">
        <v>3.8765677141464652E-4</v>
      </c>
      <c r="AA7" s="15">
        <v>1.5886399294214319E-4</v>
      </c>
      <c r="AB7" s="15">
        <v>7.2783227699970706E-5</v>
      </c>
    </row>
    <row r="8" spans="4:31" ht="30" customHeight="1" x14ac:dyDescent="0.25">
      <c r="D8" s="10"/>
      <c r="E8" s="10"/>
      <c r="F8" s="10"/>
      <c r="G8" s="10"/>
      <c r="H8" s="10"/>
      <c r="I8" s="10"/>
      <c r="J8" s="10"/>
      <c r="K8" s="13"/>
      <c r="M8" s="23" t="s">
        <v>0</v>
      </c>
      <c r="N8" s="21">
        <v>1</v>
      </c>
      <c r="O8" s="20">
        <f t="shared" ref="O8:AB8" si="0">(O37*((3-2*O37)^2)/((1-O37)*(2-2*O37)^2))*(1/($N8^2))</f>
        <v>7.8999434914494989E+17</v>
      </c>
      <c r="P8" s="20">
        <f t="shared" si="0"/>
        <v>129993867448.06371</v>
      </c>
      <c r="Q8" s="20">
        <f t="shared" si="0"/>
        <v>11000000.00007209</v>
      </c>
      <c r="R8" s="20">
        <f t="shared" si="0"/>
        <v>21721.278389988929</v>
      </c>
      <c r="S8" s="20">
        <f t="shared" si="0"/>
        <v>251.05872569377919</v>
      </c>
      <c r="T8" s="20">
        <f t="shared" si="0"/>
        <v>8.8499673429518211</v>
      </c>
      <c r="U8" s="20">
        <f t="shared" si="0"/>
        <v>0.65613197880840946</v>
      </c>
      <c r="V8" s="20">
        <f t="shared" si="0"/>
        <v>8.1686515945514876E-2</v>
      </c>
      <c r="W8" s="20">
        <f t="shared" si="0"/>
        <v>1.4818549514090468E-2</v>
      </c>
      <c r="X8" s="20">
        <f t="shared" si="0"/>
        <v>3.5551630367554789E-3</v>
      </c>
      <c r="Y8" s="20">
        <f t="shared" si="0"/>
        <v>1.0679024542636141E-3</v>
      </c>
      <c r="Z8" s="20">
        <f t="shared" si="0"/>
        <v>0</v>
      </c>
      <c r="AA8" s="20">
        <f t="shared" si="0"/>
        <v>0</v>
      </c>
      <c r="AB8" s="20">
        <f t="shared" si="0"/>
        <v>0</v>
      </c>
      <c r="AE8" s="11"/>
    </row>
    <row r="9" spans="4:31" ht="30" customHeight="1" x14ac:dyDescent="0.25">
      <c r="D9" s="10"/>
      <c r="E9" s="10"/>
      <c r="F9" s="10"/>
      <c r="G9" s="10"/>
      <c r="H9" s="10"/>
      <c r="I9" s="10"/>
      <c r="J9" s="10"/>
      <c r="K9" s="13"/>
      <c r="M9" s="23"/>
      <c r="N9" s="21">
        <v>10</v>
      </c>
      <c r="O9" s="20">
        <f t="shared" ref="O9:AB9" si="1">(O38*((3-2*O38)^2)/((1-O38)*(2-2*O38)^2))*(1/($N9^2))</f>
        <v>7.899999984770825E+17</v>
      </c>
      <c r="P9" s="20">
        <f t="shared" si="1"/>
        <v>129999999998.97978</v>
      </c>
      <c r="Q9" s="20">
        <f t="shared" si="1"/>
        <v>10999999.999997703</v>
      </c>
      <c r="R9" s="20">
        <f t="shared" si="1"/>
        <v>21721.279141778257</v>
      </c>
      <c r="S9" s="20">
        <f t="shared" si="1"/>
        <v>251.05887492896201</v>
      </c>
      <c r="T9" s="20">
        <f t="shared" si="1"/>
        <v>8.85005163122859</v>
      </c>
      <c r="U9" s="20">
        <f t="shared" si="1"/>
        <v>0.65603224743542743</v>
      </c>
      <c r="V9" s="20">
        <f t="shared" si="1"/>
        <v>8.1917836618357665E-2</v>
      </c>
      <c r="W9" s="20">
        <f t="shared" si="1"/>
        <v>1.5896405125840118E-2</v>
      </c>
      <c r="X9" s="20">
        <f t="shared" si="1"/>
        <v>3.0147566772439631E-3</v>
      </c>
      <c r="Y9" s="20">
        <f t="shared" si="1"/>
        <v>2.2880575987401823E-4</v>
      </c>
      <c r="Z9" s="20">
        <f t="shared" si="1"/>
        <v>0</v>
      </c>
      <c r="AA9" s="20">
        <f t="shared" si="1"/>
        <v>0</v>
      </c>
      <c r="AB9" s="20">
        <f t="shared" si="1"/>
        <v>0</v>
      </c>
      <c r="AE9" s="11"/>
    </row>
    <row r="10" spans="4:31" ht="30" customHeight="1" x14ac:dyDescent="0.25">
      <c r="D10" s="10"/>
      <c r="E10" s="10"/>
      <c r="F10" s="10"/>
      <c r="G10" s="10"/>
      <c r="H10" s="10"/>
      <c r="I10" s="10"/>
      <c r="J10" s="10"/>
      <c r="K10" s="13"/>
      <c r="M10" s="23"/>
      <c r="N10" s="21">
        <v>20</v>
      </c>
      <c r="O10" s="20">
        <f t="shared" ref="O10:AB10" si="2">(O39*((3-2*O39)^2)/((1-O39)*(2-2*O39)^2))*(1/($N10^2))</f>
        <v>7.9000008265108698E+17</v>
      </c>
      <c r="P10" s="20">
        <f t="shared" si="2"/>
        <v>129999676426.7233</v>
      </c>
      <c r="Q10" s="20">
        <f t="shared" si="2"/>
        <v>10999999.999999022</v>
      </c>
      <c r="R10" s="20">
        <f t="shared" si="2"/>
        <v>21721.277967936519</v>
      </c>
      <c r="S10" s="20">
        <f t="shared" si="2"/>
        <v>251.05865520127153</v>
      </c>
      <c r="T10" s="20">
        <f t="shared" si="2"/>
        <v>8.8498106797291776</v>
      </c>
      <c r="U10" s="20">
        <f t="shared" si="2"/>
        <v>0.65615531183734277</v>
      </c>
      <c r="V10" s="20">
        <f t="shared" si="2"/>
        <v>8.1454555067055318E-2</v>
      </c>
      <c r="W10" s="20">
        <f t="shared" si="2"/>
        <v>1.4621393292154471E-2</v>
      </c>
      <c r="X10" s="20">
        <f t="shared" si="2"/>
        <v>3.3407836619392477E-3</v>
      </c>
      <c r="Y10" s="20">
        <f t="shared" si="2"/>
        <v>7.53689169310991E-4</v>
      </c>
      <c r="Z10" s="20">
        <f t="shared" si="2"/>
        <v>0</v>
      </c>
      <c r="AA10" s="20">
        <f t="shared" si="2"/>
        <v>0</v>
      </c>
      <c r="AB10" s="20">
        <f t="shared" si="2"/>
        <v>0</v>
      </c>
      <c r="AE10" s="11"/>
    </row>
    <row r="11" spans="4:31" ht="30" customHeight="1" x14ac:dyDescent="0.25">
      <c r="D11" s="10"/>
      <c r="E11" s="10"/>
      <c r="F11" s="10"/>
      <c r="G11" s="10"/>
      <c r="H11" s="10"/>
      <c r="I11" s="10"/>
      <c r="J11" s="10"/>
      <c r="K11" s="13"/>
      <c r="M11" s="23"/>
      <c r="N11" s="21">
        <v>30</v>
      </c>
      <c r="O11" s="20">
        <f t="shared" ref="O11:AB11" si="3">(O40*((3-2*O40)^2)/((1-O40)*(2-2*O40)^2))*(1/($N11^2))</f>
        <v>7.8999999789076096E+17</v>
      </c>
      <c r="P11" s="20">
        <f t="shared" si="3"/>
        <v>130000000003.06064</v>
      </c>
      <c r="Q11" s="20">
        <f t="shared" si="3"/>
        <v>10999999.999935616</v>
      </c>
      <c r="R11" s="20">
        <f t="shared" si="3"/>
        <v>21721.278401986001</v>
      </c>
      <c r="S11" s="20">
        <f t="shared" si="3"/>
        <v>251.0590271634006</v>
      </c>
      <c r="T11" s="20">
        <f t="shared" si="3"/>
        <v>8.8500129663324696</v>
      </c>
      <c r="U11" s="20">
        <f t="shared" si="3"/>
        <v>0.65509329166120767</v>
      </c>
      <c r="V11" s="20">
        <f t="shared" si="3"/>
        <v>8.205081362471553E-2</v>
      </c>
      <c r="W11" s="20">
        <f t="shared" si="3"/>
        <v>1.5820161824904817E-2</v>
      </c>
      <c r="X11" s="20">
        <f t="shared" si="3"/>
        <v>3.8439268095165542E-3</v>
      </c>
      <c r="Y11" s="20">
        <f t="shared" si="3"/>
        <v>3.3497296413821816E-4</v>
      </c>
      <c r="Z11" s="20">
        <f t="shared" si="3"/>
        <v>0</v>
      </c>
      <c r="AA11" s="20">
        <f t="shared" si="3"/>
        <v>0</v>
      </c>
      <c r="AB11" s="20">
        <f t="shared" si="3"/>
        <v>0</v>
      </c>
      <c r="AE11" s="11"/>
    </row>
    <row r="12" spans="4:31" ht="30" customHeight="1" x14ac:dyDescent="0.25">
      <c r="D12" s="10"/>
      <c r="E12" s="10"/>
      <c r="F12" s="10"/>
      <c r="G12" s="10"/>
      <c r="H12" s="10"/>
      <c r="I12" s="10"/>
      <c r="J12" s="10"/>
      <c r="K12" s="13"/>
      <c r="M12" s="23"/>
      <c r="N12" s="21">
        <v>40</v>
      </c>
      <c r="O12" s="20">
        <f t="shared" ref="O12:AB12" si="4">(O41*((3-2*O41)^2)/((1-O41)*(2-2*O41)^2))*(1/($N12^2))</f>
        <v>7.8999999674221594E+17</v>
      </c>
      <c r="P12" s="20">
        <f t="shared" si="4"/>
        <v>130000000003.29057</v>
      </c>
      <c r="Q12" s="20">
        <f t="shared" si="4"/>
        <v>10999999.999998976</v>
      </c>
      <c r="R12" s="20">
        <f t="shared" si="4"/>
        <v>21721.278399537892</v>
      </c>
      <c r="S12" s="20">
        <f t="shared" si="4"/>
        <v>251.0590519755512</v>
      </c>
      <c r="T12" s="20">
        <f t="shared" si="4"/>
        <v>8.8503567734256663</v>
      </c>
      <c r="U12" s="20">
        <f t="shared" si="4"/>
        <v>0.65545226712967919</v>
      </c>
      <c r="V12" s="20">
        <f t="shared" si="4"/>
        <v>8.2160985252630103E-2</v>
      </c>
      <c r="W12" s="20">
        <f t="shared" si="4"/>
        <v>1.5025565500557453E-2</v>
      </c>
      <c r="X12" s="20">
        <f t="shared" si="4"/>
        <v>3.2921466936716094E-3</v>
      </c>
      <c r="Y12" s="20">
        <f t="shared" si="4"/>
        <v>1.8842229232774769E-4</v>
      </c>
      <c r="Z12" s="20">
        <f t="shared" si="4"/>
        <v>0</v>
      </c>
      <c r="AA12" s="20">
        <f t="shared" si="4"/>
        <v>0</v>
      </c>
      <c r="AB12" s="20">
        <f t="shared" si="4"/>
        <v>0</v>
      </c>
      <c r="AE12" s="11"/>
    </row>
    <row r="13" spans="4:31" ht="30" customHeight="1" x14ac:dyDescent="0.25">
      <c r="D13" s="10"/>
      <c r="E13" s="10"/>
      <c r="F13" s="10"/>
      <c r="G13" s="10"/>
      <c r="H13" s="10"/>
      <c r="I13" s="10"/>
      <c r="J13" s="10"/>
      <c r="K13" s="13"/>
      <c r="M13" s="23"/>
      <c r="N13" s="21">
        <v>50</v>
      </c>
      <c r="O13" s="20">
        <f t="shared" ref="O13:AB13" si="5">(O42*((3-2*O42)^2)/((1-O42)*(2-2*O42)^2))*(1/($N13^2))</f>
        <v>7.899909782378487E+17</v>
      </c>
      <c r="P13" s="20">
        <f t="shared" si="5"/>
        <v>130000000003.79068</v>
      </c>
      <c r="Q13" s="20">
        <f t="shared" si="5"/>
        <v>11000000.000017811</v>
      </c>
      <c r="R13" s="20">
        <f t="shared" si="5"/>
        <v>21721.278399698065</v>
      </c>
      <c r="S13" s="20">
        <f t="shared" si="5"/>
        <v>251.05882738660668</v>
      </c>
      <c r="T13" s="20">
        <f t="shared" si="5"/>
        <v>8.8499735483191362</v>
      </c>
      <c r="U13" s="20">
        <f t="shared" si="5"/>
        <v>0.65605396390483395</v>
      </c>
      <c r="V13" s="20">
        <f t="shared" si="5"/>
        <v>8.0918781413624574E-2</v>
      </c>
      <c r="W13" s="20">
        <f t="shared" si="5"/>
        <v>1.566747461572188E-2</v>
      </c>
      <c r="X13" s="20">
        <f t="shared" si="5"/>
        <v>3.3718596364109583E-3</v>
      </c>
      <c r="Y13" s="20">
        <f t="shared" si="5"/>
        <v>1.2059026708975854E-4</v>
      </c>
      <c r="Z13" s="20">
        <f t="shared" si="5"/>
        <v>0</v>
      </c>
      <c r="AA13" s="20">
        <f t="shared" si="5"/>
        <v>0</v>
      </c>
      <c r="AB13" s="20">
        <f t="shared" si="5"/>
        <v>0</v>
      </c>
      <c r="AE13" s="11"/>
    </row>
    <row r="14" spans="4:31" ht="30" customHeight="1" x14ac:dyDescent="0.25">
      <c r="D14" s="10"/>
      <c r="E14" s="10"/>
      <c r="F14" s="10"/>
      <c r="G14" s="10"/>
      <c r="H14" s="10"/>
      <c r="I14" s="10"/>
      <c r="J14" s="10"/>
      <c r="K14" s="13"/>
      <c r="M14" s="23"/>
      <c r="N14" s="21">
        <v>60</v>
      </c>
      <c r="O14" s="20">
        <f t="shared" ref="O14:AB14" si="6">(O43*((3-2*O43)^2)/((1-O43)*(2-2*O43)^2))*(1/($N14^2))</f>
        <v>7.9000000497426138E+17</v>
      </c>
      <c r="P14" s="20">
        <f t="shared" si="6"/>
        <v>130000000004.94766</v>
      </c>
      <c r="Q14" s="20">
        <f t="shared" si="6"/>
        <v>11000000.000001719</v>
      </c>
      <c r="R14" s="20">
        <f t="shared" si="6"/>
        <v>21721.278375391561</v>
      </c>
      <c r="S14" s="20">
        <f t="shared" si="6"/>
        <v>251.05904638561177</v>
      </c>
      <c r="T14" s="20">
        <f t="shared" si="6"/>
        <v>8.8500133548589002</v>
      </c>
      <c r="U14" s="20">
        <f t="shared" si="6"/>
        <v>0.65634883980775494</v>
      </c>
      <c r="V14" s="20">
        <f t="shared" si="6"/>
        <v>8.1130377400206302E-2</v>
      </c>
      <c r="W14" s="20">
        <f t="shared" si="6"/>
        <v>1.4618070454599964E-2</v>
      </c>
      <c r="X14" s="20">
        <f t="shared" si="6"/>
        <v>3.1164918574492729E-3</v>
      </c>
      <c r="Y14" s="20">
        <f t="shared" si="6"/>
        <v>3.7119818465991637E-4</v>
      </c>
      <c r="Z14" s="20">
        <f t="shared" si="6"/>
        <v>0</v>
      </c>
      <c r="AA14" s="20">
        <f t="shared" si="6"/>
        <v>0</v>
      </c>
      <c r="AB14" s="20">
        <f t="shared" si="6"/>
        <v>0</v>
      </c>
      <c r="AE14" s="11"/>
    </row>
    <row r="15" spans="4:31" ht="30" customHeight="1" x14ac:dyDescent="0.25">
      <c r="D15" s="10"/>
      <c r="E15" s="10"/>
      <c r="F15" s="10"/>
      <c r="G15" s="10"/>
      <c r="H15" s="10"/>
      <c r="I15" s="10"/>
      <c r="J15" s="10"/>
      <c r="K15" s="13"/>
      <c r="M15" s="23"/>
      <c r="N15" s="21">
        <v>70</v>
      </c>
      <c r="O15" s="20">
        <f t="shared" ref="O15:AB15" si="7">(O44*((3-2*O44)^2)/((1-O44)*(2-2*O44)^2))*(1/($N15^2))</f>
        <v>7.8999722474521626E+17</v>
      </c>
      <c r="P15" s="20">
        <f t="shared" si="7"/>
        <v>129999514012.89967</v>
      </c>
      <c r="Q15" s="20">
        <f t="shared" si="7"/>
        <v>10999999.999853531</v>
      </c>
      <c r="R15" s="20">
        <f t="shared" si="7"/>
        <v>21721.27851424121</v>
      </c>
      <c r="S15" s="20">
        <f t="shared" si="7"/>
        <v>251.05906111535575</v>
      </c>
      <c r="T15" s="20">
        <f t="shared" si="7"/>
        <v>8.8500162472625181</v>
      </c>
      <c r="U15" s="20">
        <f t="shared" si="7"/>
        <v>0.65591782449262792</v>
      </c>
      <c r="V15" s="20">
        <f t="shared" si="7"/>
        <v>8.2387247289547799E-2</v>
      </c>
      <c r="W15" s="20">
        <f t="shared" si="7"/>
        <v>1.4449209322848088E-2</v>
      </c>
      <c r="X15" s="20">
        <f t="shared" si="7"/>
        <v>3.7078525698688177E-3</v>
      </c>
      <c r="Y15" s="20">
        <f t="shared" si="7"/>
        <v>2.7271703362769369E-4</v>
      </c>
      <c r="Z15" s="20">
        <f t="shared" si="7"/>
        <v>0</v>
      </c>
      <c r="AA15" s="20">
        <f t="shared" si="7"/>
        <v>0</v>
      </c>
      <c r="AB15" s="20">
        <f t="shared" si="7"/>
        <v>0</v>
      </c>
      <c r="AE15" s="11"/>
    </row>
    <row r="16" spans="4:31" ht="30" customHeight="1" x14ac:dyDescent="0.25">
      <c r="D16" s="10"/>
      <c r="E16" s="10"/>
      <c r="F16" s="10"/>
      <c r="G16" s="10"/>
      <c r="H16" s="10"/>
      <c r="I16" s="10"/>
      <c r="J16" s="10"/>
      <c r="K16" s="13"/>
      <c r="M16" s="23"/>
      <c r="N16" s="21">
        <v>80</v>
      </c>
      <c r="O16" s="20">
        <f t="shared" ref="O16:AB16" si="8">(O45*((3-2*O45)^2)/((1-O45)*(2-2*O45)^2))*(1/($N16^2))</f>
        <v>7.9000000096717862E+17</v>
      </c>
      <c r="P16" s="20">
        <f t="shared" si="8"/>
        <v>129998118263.65253</v>
      </c>
      <c r="Q16" s="20">
        <f t="shared" si="8"/>
        <v>11000000.000012664</v>
      </c>
      <c r="R16" s="20">
        <f t="shared" si="8"/>
        <v>21721.278399619954</v>
      </c>
      <c r="S16" s="20">
        <f t="shared" si="8"/>
        <v>251.0590513787505</v>
      </c>
      <c r="T16" s="20">
        <f t="shared" si="8"/>
        <v>8.8502263380281736</v>
      </c>
      <c r="U16" s="20">
        <f t="shared" si="8"/>
        <v>0.65626329600176703</v>
      </c>
      <c r="V16" s="20">
        <f t="shared" si="8"/>
        <v>8.1944806040076049E-2</v>
      </c>
      <c r="W16" s="20">
        <f t="shared" si="8"/>
        <v>1.4353883308226532E-2</v>
      </c>
      <c r="X16" s="20">
        <f t="shared" si="8"/>
        <v>2.8388246238058136E-3</v>
      </c>
      <c r="Y16" s="20">
        <f t="shared" si="8"/>
        <v>2.0879897887120296E-4</v>
      </c>
      <c r="Z16" s="20">
        <f t="shared" si="8"/>
        <v>0</v>
      </c>
      <c r="AA16" s="20">
        <f t="shared" si="8"/>
        <v>0</v>
      </c>
      <c r="AB16" s="20">
        <f t="shared" si="8"/>
        <v>0</v>
      </c>
      <c r="AE16" s="11"/>
    </row>
    <row r="17" spans="4:31" ht="30" customHeight="1" x14ac:dyDescent="0.25">
      <c r="D17" s="10"/>
      <c r="E17" s="10"/>
      <c r="F17" s="10"/>
      <c r="G17" s="10"/>
      <c r="H17" s="10"/>
      <c r="I17" s="10"/>
      <c r="J17" s="10"/>
      <c r="K17" s="13"/>
      <c r="M17" s="23"/>
      <c r="N17" s="21">
        <v>90</v>
      </c>
      <c r="O17" s="20">
        <f t="shared" ref="O17:AB17" si="9">(O46*((3-2*O46)^2)/((1-O46)*(2-2*O46)^2))*(1/($N17^2))</f>
        <v>7.9000927984631168E+17</v>
      </c>
      <c r="P17" s="20">
        <f t="shared" si="9"/>
        <v>129999999993.89014</v>
      </c>
      <c r="Q17" s="20">
        <f t="shared" si="9"/>
        <v>10999999.999990864</v>
      </c>
      <c r="R17" s="20">
        <f t="shared" si="9"/>
        <v>21721.278399435654</v>
      </c>
      <c r="S17" s="20">
        <f t="shared" si="9"/>
        <v>251.05897073981689</v>
      </c>
      <c r="T17" s="20">
        <f t="shared" si="9"/>
        <v>8.8497075026592533</v>
      </c>
      <c r="U17" s="20">
        <f t="shared" si="9"/>
        <v>0.65604251413271408</v>
      </c>
      <c r="V17" s="20">
        <f t="shared" si="9"/>
        <v>8.1387393807081751E-2</v>
      </c>
      <c r="W17" s="20">
        <f t="shared" si="9"/>
        <v>1.3916969331357521E-2</v>
      </c>
      <c r="X17" s="20">
        <f t="shared" si="9"/>
        <v>2.9702096076613688E-3</v>
      </c>
      <c r="Y17" s="20">
        <f t="shared" si="9"/>
        <v>1.6497697095996282E-4</v>
      </c>
      <c r="Z17" s="20">
        <f t="shared" si="9"/>
        <v>0</v>
      </c>
      <c r="AA17" s="20">
        <f t="shared" si="9"/>
        <v>0</v>
      </c>
      <c r="AB17" s="20">
        <f t="shared" si="9"/>
        <v>0</v>
      </c>
      <c r="AE17" s="11"/>
    </row>
    <row r="18" spans="4:31" ht="30" customHeight="1" x14ac:dyDescent="0.25">
      <c r="D18" s="10"/>
      <c r="E18" s="10"/>
      <c r="F18" s="10"/>
      <c r="G18" s="10"/>
      <c r="H18" s="10"/>
      <c r="I18" s="10"/>
      <c r="J18" s="10"/>
      <c r="K18" s="13"/>
      <c r="M18" s="23"/>
      <c r="N18" s="21">
        <v>100</v>
      </c>
      <c r="O18" s="20">
        <f t="shared" ref="O18:AB18" si="10">(O47*((3-2*O47)^2)/((1-O47)*(2-2*O47)^2))*(1/($N18^2))</f>
        <v>7.8999999308772045E+17</v>
      </c>
      <c r="P18" s="20">
        <f t="shared" si="10"/>
        <v>130000694881.81206</v>
      </c>
      <c r="Q18" s="20">
        <f t="shared" si="10"/>
        <v>10999999.999936182</v>
      </c>
      <c r="R18" s="20">
        <f t="shared" si="10"/>
        <v>21721.278399720813</v>
      </c>
      <c r="S18" s="20">
        <f t="shared" si="10"/>
        <v>251.05889416828305</v>
      </c>
      <c r="T18" s="20">
        <f t="shared" si="10"/>
        <v>8.849899922129719</v>
      </c>
      <c r="U18" s="20">
        <f t="shared" si="10"/>
        <v>0.65603411164747705</v>
      </c>
      <c r="V18" s="20">
        <f t="shared" si="10"/>
        <v>8.2789110295670931E-2</v>
      </c>
      <c r="W18" s="20">
        <f t="shared" si="10"/>
        <v>1.5422292891642838E-2</v>
      </c>
      <c r="X18" s="20">
        <f t="shared" si="10"/>
        <v>2.8132805426015861E-3</v>
      </c>
      <c r="Y18" s="20">
        <f t="shared" si="10"/>
        <v>1.3363134647756991E-4</v>
      </c>
      <c r="Z18" s="20">
        <f t="shared" si="10"/>
        <v>0</v>
      </c>
      <c r="AA18" s="20">
        <f t="shared" si="10"/>
        <v>0</v>
      </c>
      <c r="AB18" s="20">
        <f t="shared" si="10"/>
        <v>0</v>
      </c>
      <c r="AE18" s="11"/>
    </row>
    <row r="19" spans="4:31" ht="30" customHeight="1" x14ac:dyDescent="0.25">
      <c r="D19" s="10"/>
      <c r="E19" s="10"/>
      <c r="F19" s="10"/>
      <c r="G19" s="10"/>
      <c r="H19" s="10"/>
      <c r="I19" s="10"/>
      <c r="J19" s="10"/>
      <c r="K19" s="13"/>
      <c r="M19" s="23"/>
      <c r="N19" s="21">
        <v>110</v>
      </c>
      <c r="O19" s="20">
        <f t="shared" ref="O19:AB19" si="11">(O48*((3-2*O48)^2)/((1-O48)*(2-2*O48)^2))*(1/($N19^2))</f>
        <v>7.8999864639756979E+17</v>
      </c>
      <c r="P19" s="20">
        <f t="shared" si="11"/>
        <v>130003734125.62776</v>
      </c>
      <c r="Q19" s="20">
        <f t="shared" si="11"/>
        <v>10999999.999588683</v>
      </c>
      <c r="R19" s="20">
        <f t="shared" si="11"/>
        <v>21721.278505125007</v>
      </c>
      <c r="S19" s="20">
        <f t="shared" si="11"/>
        <v>251.05869591635653</v>
      </c>
      <c r="T19" s="20">
        <f t="shared" si="11"/>
        <v>8.8498540042360752</v>
      </c>
      <c r="U19" s="20">
        <f t="shared" si="11"/>
        <v>0.65602724665403045</v>
      </c>
      <c r="V19" s="20">
        <f t="shared" si="11"/>
        <v>8.1444363281351073E-2</v>
      </c>
      <c r="W19" s="20">
        <f t="shared" si="11"/>
        <v>1.4159079769764944E-2</v>
      </c>
      <c r="X19" s="20">
        <f t="shared" si="11"/>
        <v>2.6066730074170417E-3</v>
      </c>
      <c r="Y19" s="20">
        <f t="shared" si="11"/>
        <v>1.104391293203057E-4</v>
      </c>
      <c r="Z19" s="20">
        <f t="shared" si="11"/>
        <v>0</v>
      </c>
      <c r="AA19" s="20">
        <f t="shared" si="11"/>
        <v>0</v>
      </c>
      <c r="AB19" s="20">
        <f t="shared" si="11"/>
        <v>0</v>
      </c>
      <c r="AE19" s="11"/>
    </row>
    <row r="20" spans="4:31" ht="30" customHeight="1" x14ac:dyDescent="0.25">
      <c r="D20" s="10"/>
      <c r="E20" s="10"/>
      <c r="F20" s="10"/>
      <c r="G20" s="10"/>
      <c r="H20" s="10"/>
      <c r="I20" s="10"/>
      <c r="J20" s="10"/>
      <c r="K20" s="13"/>
      <c r="M20" s="23"/>
      <c r="N20" s="21">
        <v>120</v>
      </c>
      <c r="O20" s="20">
        <f t="shared" ref="O20:AB20" si="12">(O49*((3-2*O49)^2)/((1-O49)*(2-2*O49)^2))*(1/($N20^2))</f>
        <v>7.8999989090970125E+17</v>
      </c>
      <c r="P20" s="20">
        <f t="shared" si="12"/>
        <v>130000000005.47923</v>
      </c>
      <c r="Q20" s="20">
        <f t="shared" si="12"/>
        <v>11000000.000004012</v>
      </c>
      <c r="R20" s="20">
        <f t="shared" si="12"/>
        <v>21721.278399142382</v>
      </c>
      <c r="S20" s="20">
        <f t="shared" si="12"/>
        <v>251.05887288844764</v>
      </c>
      <c r="T20" s="20">
        <f t="shared" si="12"/>
        <v>8.8491424668173089</v>
      </c>
      <c r="U20" s="20">
        <f t="shared" si="12"/>
        <v>0.65604117520381811</v>
      </c>
      <c r="V20" s="20">
        <f t="shared" si="12"/>
        <v>8.1360487342752266E-2</v>
      </c>
      <c r="W20" s="20">
        <f t="shared" si="12"/>
        <v>1.4556313172451844E-2</v>
      </c>
      <c r="X20" s="20">
        <f t="shared" si="12"/>
        <v>3.3128615691865064E-3</v>
      </c>
      <c r="Y20" s="20">
        <f t="shared" si="12"/>
        <v>9.2799546164979091E-5</v>
      </c>
      <c r="Z20" s="20">
        <f t="shared" si="12"/>
        <v>0</v>
      </c>
      <c r="AA20" s="20">
        <f t="shared" si="12"/>
        <v>0</v>
      </c>
      <c r="AB20" s="20">
        <f t="shared" si="12"/>
        <v>0</v>
      </c>
      <c r="AE20" s="11"/>
    </row>
    <row r="21" spans="4:31" ht="30" customHeight="1" x14ac:dyDescent="0.25">
      <c r="D21" s="10"/>
      <c r="E21" s="10"/>
      <c r="F21" s="10"/>
      <c r="G21" s="10"/>
      <c r="H21" s="10"/>
      <c r="I21" s="10"/>
      <c r="J21" s="10"/>
      <c r="K21" s="13"/>
      <c r="M21" s="23"/>
      <c r="N21" s="21">
        <v>130</v>
      </c>
      <c r="O21" s="20">
        <f t="shared" ref="O21:AB21" si="13">(O50*((3-2*O50)^2)/((1-O50)*(2-2*O50)^2))*(1/($N21^2))</f>
        <v>7.8999999260015462E+17</v>
      </c>
      <c r="P21" s="20">
        <f t="shared" si="13"/>
        <v>130000000004.73523</v>
      </c>
      <c r="Q21" s="20">
        <f t="shared" si="13"/>
        <v>10999999.999985965</v>
      </c>
      <c r="R21" s="20">
        <f t="shared" si="13"/>
        <v>21721.278401579541</v>
      </c>
      <c r="S21" s="20">
        <f t="shared" si="13"/>
        <v>251.0590869629373</v>
      </c>
      <c r="T21" s="20">
        <f t="shared" si="13"/>
        <v>8.8500552336569154</v>
      </c>
      <c r="U21" s="20">
        <f t="shared" si="13"/>
        <v>0.65519137446098286</v>
      </c>
      <c r="V21" s="20">
        <f t="shared" si="13"/>
        <v>8.1062126010259097E-2</v>
      </c>
      <c r="W21" s="20">
        <f t="shared" si="13"/>
        <v>1.4011082144697486E-2</v>
      </c>
      <c r="X21" s="20">
        <f t="shared" si="13"/>
        <v>3.1546264686662471E-3</v>
      </c>
      <c r="Y21" s="20">
        <f t="shared" si="13"/>
        <v>1.0750578457016098E-3</v>
      </c>
      <c r="Z21" s="20">
        <f t="shared" si="13"/>
        <v>0</v>
      </c>
      <c r="AA21" s="20">
        <f t="shared" si="13"/>
        <v>0</v>
      </c>
      <c r="AB21" s="20">
        <f t="shared" si="13"/>
        <v>0</v>
      </c>
      <c r="AE21" s="11"/>
    </row>
    <row r="22" spans="4:31" ht="30" customHeight="1" x14ac:dyDescent="0.25">
      <c r="D22" s="10"/>
      <c r="E22" s="10"/>
      <c r="F22" s="10"/>
      <c r="G22" s="10"/>
      <c r="H22" s="10"/>
      <c r="I22" s="10"/>
      <c r="J22" s="10"/>
      <c r="K22" s="10"/>
      <c r="M22" s="23"/>
      <c r="N22" s="21">
        <v>140</v>
      </c>
      <c r="O22" s="20">
        <f t="shared" ref="O22:AB22" si="14">(O51*((3-2*O51)^2)/((1-O51)*(2-2*O51)^2))*(1/($N22^2))</f>
        <v>7.8999999161032358E+17</v>
      </c>
      <c r="P22" s="20">
        <f t="shared" si="14"/>
        <v>129999999992.83099</v>
      </c>
      <c r="Q22" s="20">
        <f t="shared" si="14"/>
        <v>10999999.999906281</v>
      </c>
      <c r="R22" s="20">
        <f t="shared" si="14"/>
        <v>21721.278399755491</v>
      </c>
      <c r="S22" s="20">
        <f t="shared" si="14"/>
        <v>251.05913144128544</v>
      </c>
      <c r="T22" s="20">
        <f t="shared" si="14"/>
        <v>8.8499365686292535</v>
      </c>
      <c r="U22" s="20">
        <f t="shared" si="14"/>
        <v>0.65613492704223364</v>
      </c>
      <c r="V22" s="20">
        <f t="shared" si="14"/>
        <v>8.2039105731094894E-2</v>
      </c>
      <c r="W22" s="20">
        <f t="shared" si="14"/>
        <v>1.547507844271037E-2</v>
      </c>
      <c r="X22" s="20">
        <f t="shared" si="14"/>
        <v>3.1903358963297876E-3</v>
      </c>
      <c r="Y22" s="20">
        <f t="shared" si="14"/>
        <v>9.2696314246720442E-4</v>
      </c>
      <c r="Z22" s="20">
        <f t="shared" si="14"/>
        <v>0</v>
      </c>
      <c r="AA22" s="20">
        <f t="shared" si="14"/>
        <v>0</v>
      </c>
      <c r="AB22" s="20">
        <f t="shared" si="14"/>
        <v>0</v>
      </c>
      <c r="AE22" s="11"/>
    </row>
    <row r="23" spans="4:31" ht="30" customHeight="1" x14ac:dyDescent="0.25">
      <c r="M23" s="23"/>
      <c r="N23" s="21">
        <v>150</v>
      </c>
      <c r="O23" s="20">
        <f t="shared" ref="O23:AB23" si="15">(O52*((3-2*O52)^2)/((1-O52)*(2-2*O52)^2))*(1/($N23^2))</f>
        <v>7.9000000484108723E+17</v>
      </c>
      <c r="P23" s="20">
        <f t="shared" si="15"/>
        <v>129999139886.74265</v>
      </c>
      <c r="Q23" s="20">
        <f t="shared" si="15"/>
        <v>10999999.999983767</v>
      </c>
      <c r="R23" s="20">
        <f t="shared" si="15"/>
        <v>21721.278627539461</v>
      </c>
      <c r="S23" s="20">
        <f t="shared" si="15"/>
        <v>251.05904892380732</v>
      </c>
      <c r="T23" s="20">
        <f t="shared" si="15"/>
        <v>8.850017485313785</v>
      </c>
      <c r="U23" s="20">
        <f t="shared" si="15"/>
        <v>0.65610692411444027</v>
      </c>
      <c r="V23" s="20">
        <f t="shared" si="15"/>
        <v>8.2008543880256385E-2</v>
      </c>
      <c r="W23" s="20">
        <f t="shared" si="15"/>
        <v>1.4574736482230427E-2</v>
      </c>
      <c r="X23" s="20">
        <f t="shared" si="15"/>
        <v>3.2931422077224644E-3</v>
      </c>
      <c r="Y23" s="20">
        <f t="shared" si="15"/>
        <v>8.0748789299365359E-4</v>
      </c>
      <c r="Z23" s="20">
        <f t="shared" si="15"/>
        <v>0</v>
      </c>
      <c r="AA23" s="20">
        <f t="shared" si="15"/>
        <v>0</v>
      </c>
      <c r="AB23" s="20">
        <f t="shared" si="15"/>
        <v>0</v>
      </c>
      <c r="AE23" s="11"/>
    </row>
    <row r="24" spans="4:31" ht="30" customHeight="1" x14ac:dyDescent="0.25">
      <c r="M24" s="23"/>
      <c r="N24" s="21">
        <v>160</v>
      </c>
      <c r="O24" s="20">
        <f t="shared" ref="O24:AB24" si="16">(O53*((3-2*O53)^2)/((1-O53)*(2-2*O53)^2))*(1/($N24^2))</f>
        <v>7.9000024257814694E+17</v>
      </c>
      <c r="P24" s="20">
        <f t="shared" si="16"/>
        <v>129999999992.33725</v>
      </c>
      <c r="Q24" s="20">
        <f t="shared" si="16"/>
        <v>10999999.999044649</v>
      </c>
      <c r="R24" s="20">
        <f t="shared" si="16"/>
        <v>21721.278399770694</v>
      </c>
      <c r="S24" s="20">
        <f t="shared" si="16"/>
        <v>251.05906793666512</v>
      </c>
      <c r="T24" s="20">
        <f t="shared" si="16"/>
        <v>8.8504342020045961</v>
      </c>
      <c r="U24" s="20">
        <f t="shared" si="16"/>
        <v>0.65577622458510876</v>
      </c>
      <c r="V24" s="20">
        <f t="shared" si="16"/>
        <v>8.193069864821291E-2</v>
      </c>
      <c r="W24" s="20">
        <f t="shared" si="16"/>
        <v>1.409062176843451E-2</v>
      </c>
      <c r="X24" s="20">
        <f t="shared" si="16"/>
        <v>2.7773969699359104E-3</v>
      </c>
      <c r="Y24" s="20">
        <f t="shared" si="16"/>
        <v>7.0970615595145341E-4</v>
      </c>
      <c r="Z24" s="20">
        <f t="shared" si="16"/>
        <v>0</v>
      </c>
      <c r="AA24" s="20">
        <f t="shared" si="16"/>
        <v>0</v>
      </c>
      <c r="AB24" s="20">
        <f t="shared" si="16"/>
        <v>0</v>
      </c>
      <c r="AE24" s="11"/>
    </row>
    <row r="25" spans="4:31" ht="30" customHeight="1" x14ac:dyDescent="0.25">
      <c r="M25" s="23"/>
      <c r="N25" s="21">
        <v>170</v>
      </c>
      <c r="O25" s="20">
        <f t="shared" ref="O25:AB25" si="17">(O54*((3-2*O54)^2)/((1-O54)*(2-2*O54)^2))*(1/($N25^2))</f>
        <v>7.8999977044241229E+17</v>
      </c>
      <c r="P25" s="20">
        <f t="shared" si="17"/>
        <v>129999999991.62766</v>
      </c>
      <c r="Q25" s="20">
        <f t="shared" si="17"/>
        <v>11000000.000000386</v>
      </c>
      <c r="R25" s="20">
        <f t="shared" si="17"/>
        <v>21721.277472146227</v>
      </c>
      <c r="S25" s="20">
        <f t="shared" si="17"/>
        <v>251.05985800425702</v>
      </c>
      <c r="T25" s="20">
        <f t="shared" si="17"/>
        <v>8.8501041039859292</v>
      </c>
      <c r="U25" s="20">
        <f t="shared" si="17"/>
        <v>0.65585817112279254</v>
      </c>
      <c r="V25" s="20">
        <f t="shared" si="17"/>
        <v>8.1055289158000671E-2</v>
      </c>
      <c r="W25" s="20">
        <f t="shared" si="17"/>
        <v>1.5035575111187017E-2</v>
      </c>
      <c r="X25" s="20">
        <f t="shared" si="17"/>
        <v>3.1517494052308152E-3</v>
      </c>
      <c r="Y25" s="20">
        <f t="shared" si="17"/>
        <v>6.2866704471824253E-4</v>
      </c>
      <c r="Z25" s="20">
        <f t="shared" si="17"/>
        <v>0</v>
      </c>
      <c r="AA25" s="20">
        <f t="shared" si="17"/>
        <v>0</v>
      </c>
      <c r="AB25" s="20">
        <f t="shared" si="17"/>
        <v>0</v>
      </c>
      <c r="AE25" s="11"/>
    </row>
    <row r="26" spans="4:31" ht="30" customHeight="1" x14ac:dyDescent="0.25">
      <c r="K26" s="4"/>
      <c r="M26" s="23"/>
      <c r="N26" s="21">
        <v>180</v>
      </c>
      <c r="O26" s="20">
        <f t="shared" ref="O26:AB26" si="18">(O55*((3-2*O55)^2)/((1-O55)*(2-2*O55)^2))*(1/($N26^2))</f>
        <v>7.8999999349946189E+17</v>
      </c>
      <c r="P26" s="20">
        <f t="shared" si="18"/>
        <v>130001249697.09258</v>
      </c>
      <c r="Q26" s="20">
        <f t="shared" si="18"/>
        <v>11000000.000004373</v>
      </c>
      <c r="R26" s="20">
        <f t="shared" si="18"/>
        <v>21721.278394936111</v>
      </c>
      <c r="S26" s="20">
        <f t="shared" si="18"/>
        <v>251.05888545524033</v>
      </c>
      <c r="T26" s="20">
        <f t="shared" si="18"/>
        <v>8.8491718066216762</v>
      </c>
      <c r="U26" s="20">
        <f t="shared" si="18"/>
        <v>0.65621243271340923</v>
      </c>
      <c r="V26" s="20">
        <f t="shared" si="18"/>
        <v>8.1521492110126395E-2</v>
      </c>
      <c r="W26" s="20">
        <f t="shared" si="18"/>
        <v>1.4264050409244772E-2</v>
      </c>
      <c r="X26" s="20">
        <f t="shared" si="18"/>
        <v>3.6921785449226877E-3</v>
      </c>
      <c r="Y26" s="20">
        <f t="shared" si="18"/>
        <v>5.6075548124559331E-4</v>
      </c>
      <c r="Z26" s="20">
        <f t="shared" si="18"/>
        <v>0</v>
      </c>
      <c r="AA26" s="20">
        <f t="shared" si="18"/>
        <v>0</v>
      </c>
      <c r="AB26" s="20">
        <f t="shared" si="18"/>
        <v>0</v>
      </c>
      <c r="AE26" s="11"/>
    </row>
    <row r="27" spans="4:31" ht="30" customHeight="1" x14ac:dyDescent="0.25">
      <c r="K27" s="4"/>
      <c r="M27" s="23"/>
      <c r="N27" s="21">
        <v>190</v>
      </c>
      <c r="O27" s="20">
        <f t="shared" ref="O27:AB27" si="19">(O56*((3-2*O56)^2)/((1-O56)*(2-2*O56)^2))*(1/($N27^2))</f>
        <v>7.8999999280377126E+17</v>
      </c>
      <c r="P27" s="20">
        <f t="shared" si="19"/>
        <v>130003127728.70476</v>
      </c>
      <c r="Q27" s="20">
        <f t="shared" si="19"/>
        <v>11000000.000799049</v>
      </c>
      <c r="R27" s="20">
        <f t="shared" si="19"/>
        <v>21721.278394330166</v>
      </c>
      <c r="S27" s="20">
        <f t="shared" si="19"/>
        <v>251.05899321123044</v>
      </c>
      <c r="T27" s="20">
        <f t="shared" si="19"/>
        <v>8.8503072534854468</v>
      </c>
      <c r="U27" s="20">
        <f t="shared" si="19"/>
        <v>0.65606205828759956</v>
      </c>
      <c r="V27" s="20">
        <f t="shared" si="19"/>
        <v>8.1752478386614716E-2</v>
      </c>
      <c r="W27" s="20">
        <f t="shared" si="19"/>
        <v>1.3916348754859366E-2</v>
      </c>
      <c r="X27" s="20">
        <f t="shared" si="19"/>
        <v>4.4702849820341907E-3</v>
      </c>
      <c r="Y27" s="20">
        <f t="shared" si="19"/>
        <v>5.0328192776612842E-4</v>
      </c>
      <c r="Z27" s="20">
        <f t="shared" si="19"/>
        <v>0</v>
      </c>
      <c r="AA27" s="20">
        <f t="shared" si="19"/>
        <v>0</v>
      </c>
      <c r="AB27" s="20">
        <f t="shared" si="19"/>
        <v>0</v>
      </c>
      <c r="AE27" s="11"/>
    </row>
    <row r="28" spans="4:31" ht="30" customHeight="1" x14ac:dyDescent="0.25">
      <c r="K28" s="4"/>
      <c r="M28" s="23"/>
      <c r="N28" s="21">
        <v>200</v>
      </c>
      <c r="O28" s="20">
        <f t="shared" ref="O28:AB28" si="20">(O57*((3-2*O57)^2)/((1-O57)*(2-2*O57)^2))*(1/($N28^2))</f>
        <v>7.8999999208850112E+17</v>
      </c>
      <c r="P28" s="20">
        <f t="shared" si="20"/>
        <v>129990847502.76785</v>
      </c>
      <c r="Q28" s="20">
        <f t="shared" si="20"/>
        <v>11000000.000009799</v>
      </c>
      <c r="R28" s="20">
        <f t="shared" si="20"/>
        <v>21721.278344208305</v>
      </c>
      <c r="S28" s="20">
        <f t="shared" si="20"/>
        <v>251.05879107137537</v>
      </c>
      <c r="T28" s="20">
        <f t="shared" si="20"/>
        <v>8.8497565520066139</v>
      </c>
      <c r="U28" s="20">
        <f t="shared" si="20"/>
        <v>0.65581961976232417</v>
      </c>
      <c r="V28" s="20">
        <f t="shared" si="20"/>
        <v>8.1459846955900569E-2</v>
      </c>
      <c r="W28" s="20">
        <f t="shared" si="20"/>
        <v>1.5246410369718659E-2</v>
      </c>
      <c r="X28" s="20">
        <f t="shared" si="20"/>
        <v>2.6317836467785777E-3</v>
      </c>
      <c r="Y28" s="20">
        <f t="shared" si="20"/>
        <v>4.5421193980893059E-4</v>
      </c>
      <c r="Z28" s="20">
        <f t="shared" si="20"/>
        <v>0</v>
      </c>
      <c r="AA28" s="20">
        <f t="shared" si="20"/>
        <v>0</v>
      </c>
      <c r="AB28" s="20">
        <f t="shared" si="20"/>
        <v>0</v>
      </c>
      <c r="AE28" s="11"/>
    </row>
    <row r="29" spans="4:31" ht="30" customHeight="1" x14ac:dyDescent="0.25">
      <c r="K29" s="4"/>
      <c r="M29" s="23"/>
      <c r="N29" s="21">
        <v>210</v>
      </c>
      <c r="O29" s="20">
        <f t="shared" ref="O29:AB29" si="21">(O58*((3-2*O58)^2)/((1-O58)*(2-2*O58)^2))*(1/($N29^2))</f>
        <v>7.9000001118432358E+17</v>
      </c>
      <c r="P29" s="20">
        <f t="shared" si="21"/>
        <v>130001736342.98502</v>
      </c>
      <c r="Q29" s="20">
        <f t="shared" si="21"/>
        <v>10999999.999869639</v>
      </c>
      <c r="R29" s="20">
        <f t="shared" si="21"/>
        <v>21721.278399778213</v>
      </c>
      <c r="S29" s="20">
        <f t="shared" si="21"/>
        <v>251.05903538438105</v>
      </c>
      <c r="T29" s="20">
        <f t="shared" si="21"/>
        <v>8.8499676877476929</v>
      </c>
      <c r="U29" s="20">
        <f t="shared" si="21"/>
        <v>0.65607169164227319</v>
      </c>
      <c r="V29" s="20">
        <f t="shared" si="21"/>
        <v>8.1773697953215013E-2</v>
      </c>
      <c r="W29" s="20">
        <f t="shared" si="21"/>
        <v>1.5440474328780476E-2</v>
      </c>
      <c r="X29" s="20">
        <f t="shared" si="21"/>
        <v>3.0033500656596731E-3</v>
      </c>
      <c r="Y29" s="20">
        <f t="shared" si="21"/>
        <v>4.1198361887431306E-4</v>
      </c>
      <c r="Z29" s="20">
        <f t="shared" si="21"/>
        <v>0</v>
      </c>
      <c r="AA29" s="20">
        <f t="shared" si="21"/>
        <v>0</v>
      </c>
      <c r="AB29" s="20">
        <f t="shared" si="21"/>
        <v>0</v>
      </c>
      <c r="AE29" s="11"/>
    </row>
    <row r="30" spans="4:31" ht="30" customHeight="1" x14ac:dyDescent="0.25">
      <c r="K30" s="4"/>
      <c r="M30" s="23"/>
      <c r="N30" s="21">
        <v>220</v>
      </c>
      <c r="O30" s="20">
        <f t="shared" ref="O30:AB30" si="22">(O59*((3-2*O59)^2)/((1-O59)*(2-2*O59)^2))*(1/($N30^2))</f>
        <v>7.8999999151060954E+17</v>
      </c>
      <c r="P30" s="20">
        <f t="shared" si="22"/>
        <v>129998987634.99883</v>
      </c>
      <c r="Q30" s="20">
        <f t="shared" si="22"/>
        <v>11000000.000021944</v>
      </c>
      <c r="R30" s="20">
        <f t="shared" si="22"/>
        <v>21721.278235155973</v>
      </c>
      <c r="S30" s="20">
        <f t="shared" si="22"/>
        <v>251.05863162249716</v>
      </c>
      <c r="T30" s="20">
        <f t="shared" si="22"/>
        <v>8.8491464245836067</v>
      </c>
      <c r="U30" s="20">
        <f t="shared" si="22"/>
        <v>0.65600931971213927</v>
      </c>
      <c r="V30" s="20">
        <f t="shared" si="22"/>
        <v>8.2119977231632807E-2</v>
      </c>
      <c r="W30" s="20">
        <f t="shared" si="22"/>
        <v>1.5492466267997825E-2</v>
      </c>
      <c r="X30" s="20">
        <f t="shared" si="22"/>
        <v>3.2537693431713929E-3</v>
      </c>
      <c r="Y30" s="20">
        <f t="shared" si="22"/>
        <v>3.7538176843713238E-4</v>
      </c>
      <c r="Z30" s="20">
        <f t="shared" si="22"/>
        <v>0</v>
      </c>
      <c r="AA30" s="20">
        <f t="shared" si="22"/>
        <v>0</v>
      </c>
      <c r="AB30" s="20">
        <f t="shared" si="22"/>
        <v>0</v>
      </c>
      <c r="AE30" s="11"/>
    </row>
    <row r="31" spans="4:31" ht="30" customHeight="1" x14ac:dyDescent="0.25">
      <c r="K31" s="4"/>
      <c r="M31" s="23"/>
      <c r="N31" s="21">
        <v>230</v>
      </c>
      <c r="O31" s="20">
        <f t="shared" ref="O31:AB31" si="23">(O60*((3-2*O60)^2)/((1-O60)*(2-2*O60)^2))*(1/($N31^2))</f>
        <v>7.900000118541943E+17</v>
      </c>
      <c r="P31" s="20">
        <f t="shared" si="23"/>
        <v>129999999993.06456</v>
      </c>
      <c r="Q31" s="20">
        <f t="shared" si="23"/>
        <v>10999999.999934053</v>
      </c>
      <c r="R31" s="20">
        <f t="shared" si="23"/>
        <v>21721.278398525694</v>
      </c>
      <c r="S31" s="20">
        <f t="shared" si="23"/>
        <v>251.05901029378458</v>
      </c>
      <c r="T31" s="20">
        <f t="shared" si="23"/>
        <v>8.8500689025653489</v>
      </c>
      <c r="U31" s="20">
        <f t="shared" si="23"/>
        <v>0.65613493369477316</v>
      </c>
      <c r="V31" s="20">
        <f t="shared" si="23"/>
        <v>8.2684310018903362E-2</v>
      </c>
      <c r="W31" s="20">
        <f t="shared" si="23"/>
        <v>1.525678643543199E-2</v>
      </c>
      <c r="X31" s="20">
        <f t="shared" si="23"/>
        <v>3.7577530592046546E-3</v>
      </c>
      <c r="Y31" s="20">
        <f t="shared" si="23"/>
        <v>3.4344948189711164E-4</v>
      </c>
      <c r="Z31" s="20">
        <f t="shared" si="23"/>
        <v>0</v>
      </c>
      <c r="AA31" s="20">
        <f t="shared" si="23"/>
        <v>0</v>
      </c>
      <c r="AB31" s="20">
        <f t="shared" si="23"/>
        <v>0</v>
      </c>
      <c r="AE31" s="11"/>
    </row>
    <row r="32" spans="4:31" ht="30" customHeight="1" x14ac:dyDescent="0.25">
      <c r="K32" s="4"/>
      <c r="M32" s="23"/>
      <c r="N32" s="21">
        <v>240</v>
      </c>
      <c r="O32" s="20">
        <f t="shared" ref="O32:AB32" si="24">(O61*((3-2*O61)^2)/((1-O61)*(2-2*O61)^2))*(1/($N32^2))</f>
        <v>7.8999968230772442E+17</v>
      </c>
      <c r="P32" s="20">
        <f t="shared" si="24"/>
        <v>130000000009.05038</v>
      </c>
      <c r="Q32" s="20">
        <f t="shared" si="24"/>
        <v>11000000.000007125</v>
      </c>
      <c r="R32" s="20">
        <f t="shared" si="24"/>
        <v>21721.278982400658</v>
      </c>
      <c r="S32" s="20">
        <f t="shared" si="24"/>
        <v>251.05893116859522</v>
      </c>
      <c r="T32" s="20">
        <f t="shared" si="24"/>
        <v>8.8500506021108034</v>
      </c>
      <c r="U32" s="20">
        <f t="shared" si="24"/>
        <v>0.65529398622117807</v>
      </c>
      <c r="V32" s="20">
        <f t="shared" si="24"/>
        <v>8.1679505765431204E-2</v>
      </c>
      <c r="W32" s="20">
        <f t="shared" si="24"/>
        <v>1.5427911005678139E-2</v>
      </c>
      <c r="X32" s="20">
        <f t="shared" si="24"/>
        <v>4.3757574532378198E-3</v>
      </c>
      <c r="Y32" s="20">
        <f t="shared" si="24"/>
        <v>3.1542495820064597E-4</v>
      </c>
      <c r="Z32" s="20">
        <f t="shared" si="24"/>
        <v>0</v>
      </c>
      <c r="AA32" s="20">
        <f t="shared" si="24"/>
        <v>0</v>
      </c>
      <c r="AB32" s="20">
        <f t="shared" si="24"/>
        <v>0</v>
      </c>
      <c r="AE32" s="11"/>
    </row>
    <row r="33" spans="11:31" ht="30" customHeight="1" x14ac:dyDescent="0.25">
      <c r="K33" s="4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9"/>
      <c r="AE33" s="11"/>
    </row>
    <row r="34" spans="11:31" ht="30" customHeight="1" x14ac:dyDescent="0.25">
      <c r="K34" s="4"/>
    </row>
    <row r="35" spans="11:31" ht="30" customHeight="1" x14ac:dyDescent="0.25">
      <c r="K35" s="4"/>
    </row>
    <row r="36" spans="11:31" ht="30" customHeight="1" x14ac:dyDescent="0.25">
      <c r="K36" s="4"/>
      <c r="M36" s="4"/>
      <c r="N36" s="8"/>
      <c r="O36" s="6">
        <v>7.8822806712143782E+17</v>
      </c>
      <c r="P36" s="6">
        <v>130848466893.95068</v>
      </c>
      <c r="Q36" s="6">
        <v>11190221.539003523</v>
      </c>
      <c r="R36" s="6">
        <v>21721.278399820931</v>
      </c>
      <c r="S36" s="6">
        <v>251.05904938525671</v>
      </c>
      <c r="T36" s="6">
        <v>8.8500098417813735</v>
      </c>
      <c r="U36" s="6">
        <v>0.65608968656758704</v>
      </c>
      <c r="V36" s="6">
        <v>8.1842479198090401E-2</v>
      </c>
      <c r="W36" s="6">
        <v>1.4905795158985062E-2</v>
      </c>
      <c r="X36" s="6">
        <v>3.6058040764429971E-3</v>
      </c>
      <c r="Y36" s="6">
        <v>1.0851071973445631E-3</v>
      </c>
      <c r="Z36" s="6">
        <v>3.8765677141464652E-4</v>
      </c>
      <c r="AA36" s="6">
        <v>1.5886399294214319E-4</v>
      </c>
      <c r="AB36" s="6">
        <v>7.2783227699970652E-5</v>
      </c>
    </row>
    <row r="37" spans="11:31" ht="30" customHeight="1" x14ac:dyDescent="0.25">
      <c r="K37" s="4"/>
      <c r="M37" s="23" t="s">
        <v>0</v>
      </c>
      <c r="N37" s="7">
        <v>1</v>
      </c>
      <c r="O37" s="22">
        <v>0.99999931854219415</v>
      </c>
      <c r="P37" s="22">
        <v>0.99987562692103327</v>
      </c>
      <c r="Q37" s="22">
        <v>0.99715939491406902</v>
      </c>
      <c r="R37" s="22">
        <v>0.97691271291519532</v>
      </c>
      <c r="S37" s="22">
        <v>0.89035724571029951</v>
      </c>
      <c r="T37" s="22">
        <v>0.62156808980522549</v>
      </c>
      <c r="U37" s="22">
        <v>0.19915318211422894</v>
      </c>
      <c r="V37" s="22">
        <v>3.4247331425903346E-2</v>
      </c>
      <c r="W37" s="22">
        <v>6.514606610949077E-3</v>
      </c>
      <c r="X37" s="22">
        <v>1.5759236473891092E-3</v>
      </c>
      <c r="Y37" s="22">
        <v>4.7424819984515608E-4</v>
      </c>
      <c r="Z37" s="22">
        <v>0</v>
      </c>
      <c r="AA37" s="22">
        <v>0</v>
      </c>
      <c r="AB37" s="22">
        <v>0</v>
      </c>
    </row>
    <row r="38" spans="11:31" ht="30" customHeight="1" x14ac:dyDescent="0.25">
      <c r="K38" s="4"/>
      <c r="M38" s="23"/>
      <c r="N38" s="7">
        <v>10</v>
      </c>
      <c r="O38" s="22">
        <v>0.99999985318479478</v>
      </c>
      <c r="P38" s="22">
        <v>0.99997320766771747</v>
      </c>
      <c r="Q38" s="22">
        <v>0.99938936635923681</v>
      </c>
      <c r="R38" s="22">
        <v>0.99511206381450579</v>
      </c>
      <c r="S38" s="22">
        <v>0.9780234994552468</v>
      </c>
      <c r="T38" s="22">
        <v>0.93011423874044952</v>
      </c>
      <c r="U38" s="22">
        <v>0.82060152092701732</v>
      </c>
      <c r="V38" s="22">
        <v>0.61079968615049351</v>
      </c>
      <c r="W38" s="22">
        <v>0.33981453742071993</v>
      </c>
      <c r="X38" s="22">
        <v>0.11</v>
      </c>
      <c r="Y38" s="22">
        <v>0.01</v>
      </c>
      <c r="Z38" s="22">
        <v>0</v>
      </c>
      <c r="AA38" s="22">
        <v>0</v>
      </c>
      <c r="AB38" s="22">
        <v>0</v>
      </c>
    </row>
    <row r="39" spans="11:31" ht="30" customHeight="1" x14ac:dyDescent="0.25">
      <c r="K39" s="4"/>
      <c r="M39" s="23"/>
      <c r="N39" s="7">
        <v>20</v>
      </c>
      <c r="O39" s="22">
        <v>0.99999990751222456</v>
      </c>
      <c r="P39" s="22">
        <v>0.99998312204161166</v>
      </c>
      <c r="Q39" s="22">
        <v>0.9996154117256395</v>
      </c>
      <c r="R39" s="22">
        <v>0.99692630831888718</v>
      </c>
      <c r="S39" s="22">
        <v>0.98626338947204439</v>
      </c>
      <c r="T39" s="22">
        <v>0.95696183108874211</v>
      </c>
      <c r="U39" s="22">
        <v>0.89210477386345954</v>
      </c>
      <c r="V39" s="22">
        <v>0.76700800644813816</v>
      </c>
      <c r="W39" s="22">
        <v>0.56105263071538269</v>
      </c>
      <c r="X39" s="22">
        <v>0.31000000000000005</v>
      </c>
      <c r="Y39" s="22">
        <v>0.11000000000000001</v>
      </c>
      <c r="Z39" s="22">
        <v>0</v>
      </c>
      <c r="AA39" s="22">
        <v>0</v>
      </c>
      <c r="AB39" s="22">
        <v>0</v>
      </c>
    </row>
    <row r="40" spans="11:31" ht="30" customHeight="1" x14ac:dyDescent="0.25">
      <c r="K40" s="4"/>
      <c r="M40" s="23"/>
      <c r="N40" s="7">
        <v>30</v>
      </c>
      <c r="O40" s="22">
        <v>0.99999992941861648</v>
      </c>
      <c r="P40" s="22">
        <v>0.99998711976927446</v>
      </c>
      <c r="Q40" s="22">
        <v>0.99970653093124862</v>
      </c>
      <c r="R40" s="22">
        <v>0.99765603147766357</v>
      </c>
      <c r="S40" s="22">
        <v>0.98955018687147844</v>
      </c>
      <c r="T40" s="22">
        <v>0.96746261397791333</v>
      </c>
      <c r="U40" s="22">
        <v>0.91928712670025503</v>
      </c>
      <c r="V40" s="22">
        <v>0.82831435983714441</v>
      </c>
      <c r="W40" s="22">
        <v>0.68239296263819238</v>
      </c>
      <c r="X40" s="22">
        <v>0.47553124019320447</v>
      </c>
      <c r="Y40" s="22">
        <v>0.11</v>
      </c>
      <c r="Z40" s="22">
        <v>0</v>
      </c>
      <c r="AA40" s="22">
        <v>0</v>
      </c>
      <c r="AB40" s="22">
        <v>0</v>
      </c>
    </row>
    <row r="41" spans="11:31" ht="30" customHeight="1" x14ac:dyDescent="0.25">
      <c r="K41" s="4"/>
      <c r="M41" s="23"/>
      <c r="N41" s="7">
        <v>40</v>
      </c>
      <c r="O41" s="22">
        <v>0.99999994173635232</v>
      </c>
      <c r="P41" s="22">
        <v>0.99998936762769808</v>
      </c>
      <c r="Q41" s="22">
        <v>0.99975775902118857</v>
      </c>
      <c r="R41" s="22">
        <v>0.99806588441088795</v>
      </c>
      <c r="S41" s="22">
        <v>0.99138927354354955</v>
      </c>
      <c r="T41" s="22">
        <v>0.97328405170000432</v>
      </c>
      <c r="U41" s="22">
        <v>0.93417719785601661</v>
      </c>
      <c r="V41" s="22">
        <v>0.86121408654114495</v>
      </c>
      <c r="W41" s="22">
        <v>0.73887798035264107</v>
      </c>
      <c r="X41" s="22">
        <v>0.54472006806900608</v>
      </c>
      <c r="Y41" s="22">
        <v>0.11</v>
      </c>
      <c r="Z41" s="22">
        <v>0</v>
      </c>
      <c r="AA41" s="22">
        <v>0</v>
      </c>
      <c r="AB41" s="22">
        <v>0</v>
      </c>
    </row>
    <row r="42" spans="11:31" ht="30" customHeight="1" x14ac:dyDescent="0.25">
      <c r="M42" s="23"/>
      <c r="N42" s="7">
        <v>50</v>
      </c>
      <c r="O42" s="22">
        <v>0.99999994978971984</v>
      </c>
      <c r="P42" s="22">
        <v>0.99999083731277605</v>
      </c>
      <c r="Q42" s="22">
        <v>0.99979125003939862</v>
      </c>
      <c r="R42" s="22">
        <v>0.99833367359272296</v>
      </c>
      <c r="S42" s="22">
        <v>0.99258817906658037</v>
      </c>
      <c r="T42" s="22">
        <v>0.97705707176589862</v>
      </c>
      <c r="U42" s="22">
        <v>0.94374320661527866</v>
      </c>
      <c r="V42" s="22">
        <v>0.881424866089074</v>
      </c>
      <c r="W42" s="22">
        <v>0.78253535709663558</v>
      </c>
      <c r="X42" s="22">
        <v>0.61481662461401076</v>
      </c>
      <c r="Y42" s="22">
        <v>0.11</v>
      </c>
      <c r="Z42" s="22">
        <v>0</v>
      </c>
      <c r="AA42" s="22">
        <v>0</v>
      </c>
      <c r="AB42" s="22">
        <v>0</v>
      </c>
    </row>
    <row r="43" spans="11:31" ht="30" customHeight="1" x14ac:dyDescent="0.25">
      <c r="M43" s="23"/>
      <c r="N43" s="7">
        <v>60</v>
      </c>
      <c r="O43" s="22">
        <v>0.99999995553651588</v>
      </c>
      <c r="P43" s="22">
        <v>0.99999188600176281</v>
      </c>
      <c r="Q43" s="22">
        <v>0.99981514613602329</v>
      </c>
      <c r="R43" s="22">
        <v>0.99852466711760013</v>
      </c>
      <c r="S43" s="22">
        <v>0.99344195814854541</v>
      </c>
      <c r="T43" s="22">
        <v>0.97973386476443369</v>
      </c>
      <c r="U43" s="22">
        <v>0.95047480412751173</v>
      </c>
      <c r="V43" s="22">
        <v>0.89619024781862777</v>
      </c>
      <c r="W43" s="22">
        <v>0.80525620582682467</v>
      </c>
      <c r="X43" s="22">
        <v>0.65308157546675982</v>
      </c>
      <c r="Y43" s="22">
        <v>0.31</v>
      </c>
      <c r="Z43" s="22">
        <v>0</v>
      </c>
      <c r="AA43" s="22">
        <v>0</v>
      </c>
      <c r="AB43" s="22">
        <v>0</v>
      </c>
    </row>
    <row r="44" spans="11:31" ht="30" customHeight="1" x14ac:dyDescent="0.25">
      <c r="M44" s="23"/>
      <c r="N44" s="7">
        <v>70</v>
      </c>
      <c r="O44" s="22">
        <v>0.99999995987890244</v>
      </c>
      <c r="P44" s="22">
        <v>0.99999267843515793</v>
      </c>
      <c r="Q44" s="22">
        <v>0.99983320251335472</v>
      </c>
      <c r="R44" s="22">
        <v>0.99866894367720926</v>
      </c>
      <c r="S44" s="22">
        <v>0.99408617617854034</v>
      </c>
      <c r="T44" s="22">
        <v>0.98174785074066528</v>
      </c>
      <c r="U44" s="22">
        <v>0.95549641341611102</v>
      </c>
      <c r="V44" s="22">
        <v>0.9075959884940541</v>
      </c>
      <c r="W44" s="22">
        <v>0.82561114878514319</v>
      </c>
      <c r="X44" s="22">
        <v>0.71</v>
      </c>
      <c r="Y44" s="22">
        <v>0.31</v>
      </c>
      <c r="Z44" s="22">
        <v>0</v>
      </c>
      <c r="AA44" s="22">
        <v>0</v>
      </c>
      <c r="AB44" s="22">
        <v>0</v>
      </c>
    </row>
    <row r="45" spans="11:31" ht="30" customHeight="1" x14ac:dyDescent="0.25">
      <c r="M45" s="23"/>
      <c r="N45" s="7">
        <v>80</v>
      </c>
      <c r="O45" s="22">
        <v>0.99999996329620278</v>
      </c>
      <c r="P45" s="22">
        <v>0.99999330201919723</v>
      </c>
      <c r="Q45" s="22">
        <v>0.99984741141826972</v>
      </c>
      <c r="R45" s="22">
        <v>0.99878245217987094</v>
      </c>
      <c r="S45" s="22">
        <v>0.99459257050474792</v>
      </c>
      <c r="T45" s="22">
        <v>0.98332759949018533</v>
      </c>
      <c r="U45" s="22">
        <v>0.95943503639532102</v>
      </c>
      <c r="V45" s="22">
        <v>0.91584935416552715</v>
      </c>
      <c r="W45" s="22">
        <v>0.84164439426400395</v>
      </c>
      <c r="X45" s="22">
        <v>0.71</v>
      </c>
      <c r="Y45" s="22">
        <v>0.31</v>
      </c>
      <c r="Z45" s="22">
        <v>0</v>
      </c>
      <c r="AA45" s="22">
        <v>0</v>
      </c>
      <c r="AB45" s="22">
        <v>0</v>
      </c>
    </row>
    <row r="46" spans="11:31" ht="30" customHeight="1" x14ac:dyDescent="0.25">
      <c r="M46" s="23"/>
      <c r="N46" s="7">
        <v>90</v>
      </c>
      <c r="O46" s="22">
        <v>0.99999996606814412</v>
      </c>
      <c r="P46" s="22">
        <v>0.99999380787233594</v>
      </c>
      <c r="Q46" s="22">
        <v>0.99985893627372591</v>
      </c>
      <c r="R46" s="22">
        <v>0.99887450256626709</v>
      </c>
      <c r="S46" s="22">
        <v>0.99500294921828469</v>
      </c>
      <c r="T46" s="22">
        <v>0.98460512683702406</v>
      </c>
      <c r="U46" s="22">
        <v>0.9625997216679254</v>
      </c>
      <c r="V46" s="22">
        <v>0.92242878587314237</v>
      </c>
      <c r="W46" s="22">
        <v>0.85315236132437389</v>
      </c>
      <c r="X46" s="22">
        <v>0.73895040024249448</v>
      </c>
      <c r="Y46" s="22">
        <v>0.31</v>
      </c>
      <c r="Z46" s="22">
        <v>0</v>
      </c>
      <c r="AA46" s="22">
        <v>0</v>
      </c>
      <c r="AB46" s="22">
        <v>0</v>
      </c>
    </row>
    <row r="47" spans="11:31" ht="30" customHeight="1" x14ac:dyDescent="0.25">
      <c r="M47" s="23"/>
      <c r="N47" s="7">
        <v>100</v>
      </c>
      <c r="O47" s="22">
        <v>0.99999996836962646</v>
      </c>
      <c r="P47" s="22">
        <v>0.99999422789860126</v>
      </c>
      <c r="Q47" s="22">
        <v>0.99986850591913623</v>
      </c>
      <c r="R47" s="22">
        <v>0.99895092525167861</v>
      </c>
      <c r="S47" s="22">
        <v>0.99534346303959187</v>
      </c>
      <c r="T47" s="22">
        <v>0.98566399548855899</v>
      </c>
      <c r="U47" s="22">
        <v>0.9652183059053554</v>
      </c>
      <c r="V47" s="22">
        <v>0.92844622025640322</v>
      </c>
      <c r="W47" s="22">
        <v>0.86909747488095357</v>
      </c>
      <c r="X47" s="22">
        <v>0.75382350302714063</v>
      </c>
      <c r="Y47" s="22">
        <v>0.31</v>
      </c>
      <c r="Z47" s="22">
        <v>0</v>
      </c>
      <c r="AA47" s="22">
        <v>0</v>
      </c>
      <c r="AB47" s="22">
        <v>0</v>
      </c>
    </row>
    <row r="48" spans="11:31" ht="30" customHeight="1" x14ac:dyDescent="0.25">
      <c r="M48" s="23"/>
      <c r="N48" s="7">
        <v>110</v>
      </c>
      <c r="O48" s="22">
        <v>0.99999997031688714</v>
      </c>
      <c r="P48" s="22">
        <v>0.99999458329368351</v>
      </c>
      <c r="Q48" s="22">
        <v>0.99987660215779206</v>
      </c>
      <c r="R48" s="22">
        <v>0.9990155734491365</v>
      </c>
      <c r="S48" s="22">
        <v>0.99563137580698247</v>
      </c>
      <c r="T48" s="22">
        <v>0.98655808094263087</v>
      </c>
      <c r="U48" s="22">
        <v>0.96742452755506725</v>
      </c>
      <c r="V48" s="22">
        <v>0.93271771122035263</v>
      </c>
      <c r="W48" s="22">
        <v>0.8740287735606842</v>
      </c>
      <c r="X48" s="22">
        <v>0.76415455212628802</v>
      </c>
      <c r="Y48" s="22">
        <v>0.31</v>
      </c>
      <c r="Z48" s="22">
        <v>0</v>
      </c>
      <c r="AA48" s="22">
        <v>0</v>
      </c>
      <c r="AB48" s="22">
        <v>0</v>
      </c>
    </row>
    <row r="49" spans="13:30" ht="30" customHeight="1" x14ac:dyDescent="0.25">
      <c r="M49" s="23"/>
      <c r="N49" s="7">
        <v>120</v>
      </c>
      <c r="O49" s="22">
        <v>0.99999997198975932</v>
      </c>
      <c r="P49" s="22">
        <v>0.99999488851675811</v>
      </c>
      <c r="Q49" s="22">
        <v>0.99988355732546552</v>
      </c>
      <c r="R49" s="22">
        <v>0.99907110441737512</v>
      </c>
      <c r="S49" s="22">
        <v>0.99587858634122861</v>
      </c>
      <c r="T49" s="22">
        <v>0.9873246372619422</v>
      </c>
      <c r="U49" s="22">
        <v>0.96931338660149324</v>
      </c>
      <c r="V49" s="22">
        <v>0.93669523886375283</v>
      </c>
      <c r="W49" s="22">
        <v>0.88294523374040923</v>
      </c>
      <c r="X49" s="22">
        <v>0.79799005917481025</v>
      </c>
      <c r="Y49" s="22">
        <v>0.31</v>
      </c>
      <c r="Z49" s="22">
        <v>0</v>
      </c>
      <c r="AA49" s="22">
        <v>0</v>
      </c>
      <c r="AB49" s="22">
        <v>0</v>
      </c>
    </row>
    <row r="50" spans="13:30" ht="30" customHeight="1" x14ac:dyDescent="0.25">
      <c r="M50" s="23"/>
      <c r="N50" s="7">
        <v>130</v>
      </c>
      <c r="O50" s="22">
        <v>0.99999997344525815</v>
      </c>
      <c r="P50" s="22">
        <v>0.99999515412632589</v>
      </c>
      <c r="Q50" s="22">
        <v>0.99988960871026755</v>
      </c>
      <c r="R50" s="22">
        <v>0.9991194150962901</v>
      </c>
      <c r="S50" s="22">
        <v>0.99609357858533787</v>
      </c>
      <c r="T50" s="22">
        <v>0.98799142002013429</v>
      </c>
      <c r="U50" s="22">
        <v>0.97093861264221237</v>
      </c>
      <c r="V50" s="22">
        <v>0.94008016142679907</v>
      </c>
      <c r="W50" s="22">
        <v>0.88800902928769487</v>
      </c>
      <c r="X50" s="22">
        <v>0.80619743422300338</v>
      </c>
      <c r="Y50" s="22">
        <v>0.71</v>
      </c>
      <c r="Z50" s="22">
        <v>0</v>
      </c>
      <c r="AA50" s="22">
        <v>0</v>
      </c>
      <c r="AB50" s="22">
        <v>0</v>
      </c>
    </row>
    <row r="51" spans="13:30" ht="30" customHeight="1" x14ac:dyDescent="0.25">
      <c r="M51" s="23"/>
      <c r="N51" s="7">
        <v>140</v>
      </c>
      <c r="O51" s="22">
        <v>0.9999999747253222</v>
      </c>
      <c r="P51" s="22">
        <v>0.99999538772141183</v>
      </c>
      <c r="Q51" s="22">
        <v>0.99989493065104418</v>
      </c>
      <c r="R51" s="22">
        <v>0.99916189896440777</v>
      </c>
      <c r="S51" s="22">
        <v>0.9962825814591415</v>
      </c>
      <c r="T51" s="22">
        <v>0.98857669632875456</v>
      </c>
      <c r="U51" s="22">
        <v>0.97238960701864541</v>
      </c>
      <c r="V51" s="22">
        <v>0.94335180148546582</v>
      </c>
      <c r="W51" s="22">
        <v>0.89759456274093641</v>
      </c>
      <c r="X51" s="22">
        <v>0.81737303523639326</v>
      </c>
      <c r="Y51" s="22">
        <v>0.71</v>
      </c>
      <c r="Z51" s="22">
        <v>0</v>
      </c>
      <c r="AA51" s="22">
        <v>0</v>
      </c>
      <c r="AB51" s="22">
        <v>0</v>
      </c>
    </row>
    <row r="52" spans="13:30" ht="30" customHeight="1" x14ac:dyDescent="0.25">
      <c r="M52" s="23"/>
      <c r="N52" s="7">
        <v>150</v>
      </c>
      <c r="O52" s="22">
        <v>0.99999997586150757</v>
      </c>
      <c r="P52" s="22">
        <v>0.99999559505067181</v>
      </c>
      <c r="Q52" s="22">
        <v>0.99989965435978811</v>
      </c>
      <c r="R52" s="22">
        <v>0.99919960464731261</v>
      </c>
      <c r="S52" s="22">
        <v>0.99645028092604182</v>
      </c>
      <c r="T52" s="22">
        <v>0.9890957219182277</v>
      </c>
      <c r="U52" s="22">
        <v>0.97366133378839725</v>
      </c>
      <c r="V52" s="22">
        <v>0.94601356252097379</v>
      </c>
      <c r="W52" s="22">
        <v>0.90043321857990011</v>
      </c>
      <c r="X52" s="22">
        <v>0.82852941142390124</v>
      </c>
      <c r="Y52" s="22">
        <v>0.71</v>
      </c>
      <c r="Z52" s="22">
        <v>0</v>
      </c>
      <c r="AA52" s="22">
        <v>0</v>
      </c>
      <c r="AB52" s="22">
        <v>0</v>
      </c>
    </row>
    <row r="53" spans="13:30" ht="30" customHeight="1" x14ac:dyDescent="0.25">
      <c r="M53" s="23"/>
      <c r="N53" s="7">
        <v>160</v>
      </c>
      <c r="O53" s="22">
        <v>0.9999999768780593</v>
      </c>
      <c r="P53" s="22">
        <v>0.99999578056731409</v>
      </c>
      <c r="Q53" s="22">
        <v>0.99990388064286362</v>
      </c>
      <c r="R53" s="22">
        <v>0.99923333766336564</v>
      </c>
      <c r="S53" s="22">
        <v>0.99660027576833454</v>
      </c>
      <c r="T53" s="22">
        <v>0.98955979363523394</v>
      </c>
      <c r="U53" s="22">
        <v>0.97479271677599999</v>
      </c>
      <c r="V53" s="22">
        <v>0.94837495189043985</v>
      </c>
      <c r="W53" s="22">
        <v>0.90378719255316797</v>
      </c>
      <c r="X53" s="22">
        <v>0.82588483989058814</v>
      </c>
      <c r="Y53" s="22">
        <v>0.71</v>
      </c>
      <c r="Z53" s="22">
        <v>0</v>
      </c>
      <c r="AA53" s="22">
        <v>0</v>
      </c>
      <c r="AB53" s="22">
        <v>0</v>
      </c>
    </row>
    <row r="54" spans="13:30" ht="30" customHeight="1" x14ac:dyDescent="0.25">
      <c r="M54" s="23"/>
      <c r="N54" s="7">
        <v>170</v>
      </c>
      <c r="O54" s="22">
        <v>0.99999997779392802</v>
      </c>
      <c r="P54" s="22">
        <v>0.99999594770210087</v>
      </c>
      <c r="Q54" s="22">
        <v>0.99990768833623411</v>
      </c>
      <c r="R54" s="22">
        <v>0.99926372790607709</v>
      </c>
      <c r="S54" s="22">
        <v>0.99673538089961489</v>
      </c>
      <c r="T54" s="22">
        <v>0.98997727022654947</v>
      </c>
      <c r="U54" s="22">
        <v>0.97581517819504293</v>
      </c>
      <c r="V54" s="22">
        <v>0.95032534674524549</v>
      </c>
      <c r="W54" s="22">
        <v>0.90999999999999992</v>
      </c>
      <c r="X54" s="22">
        <v>0.84114522015579862</v>
      </c>
      <c r="Y54" s="22">
        <v>0.71</v>
      </c>
      <c r="Z54" s="22">
        <v>0</v>
      </c>
      <c r="AA54" s="22">
        <v>0</v>
      </c>
      <c r="AB54" s="22">
        <v>0</v>
      </c>
    </row>
    <row r="55" spans="13:30" ht="30" customHeight="1" x14ac:dyDescent="0.25">
      <c r="M55" s="23"/>
      <c r="N55" s="7">
        <v>180</v>
      </c>
      <c r="O55" s="22">
        <v>0.99999997862418677</v>
      </c>
      <c r="P55" s="22">
        <v>0.99999609922544364</v>
      </c>
      <c r="Q55" s="22">
        <v>0.99991114005829207</v>
      </c>
      <c r="R55" s="22">
        <v>0.99929127567281251</v>
      </c>
      <c r="S55" s="22">
        <v>0.99685781785256844</v>
      </c>
      <c r="T55" s="22">
        <v>0.99035520848220682</v>
      </c>
      <c r="U55" s="22">
        <v>0.97674373242624635</v>
      </c>
      <c r="V55" s="22">
        <v>0.95235774652658323</v>
      </c>
      <c r="W55" s="22">
        <v>0.91196278654397467</v>
      </c>
      <c r="X55" s="22">
        <v>0.8563249289239695</v>
      </c>
      <c r="Y55" s="22">
        <v>0.71000000000000008</v>
      </c>
      <c r="Z55" s="22">
        <v>0</v>
      </c>
      <c r="AA55" s="22">
        <v>0</v>
      </c>
      <c r="AB55" s="22">
        <v>0</v>
      </c>
    </row>
    <row r="56" spans="13:30" ht="30" customHeight="1" x14ac:dyDescent="0.25">
      <c r="M56" s="23"/>
      <c r="N56" s="7">
        <v>190</v>
      </c>
      <c r="O56" s="22">
        <v>0.99999997938095331</v>
      </c>
      <c r="P56" s="22">
        <v>0.99999623734295051</v>
      </c>
      <c r="Q56" s="22">
        <v>0.9999142862306446</v>
      </c>
      <c r="R56" s="22">
        <v>0.99931638372285403</v>
      </c>
      <c r="S56" s="22">
        <v>0.99696939580903909</v>
      </c>
      <c r="T56" s="22">
        <v>0.99070017921621678</v>
      </c>
      <c r="U56" s="22">
        <v>0.97758293597838419</v>
      </c>
      <c r="V56" s="22">
        <v>0.95415963474111021</v>
      </c>
      <c r="W56" s="22">
        <v>0.91454870999353899</v>
      </c>
      <c r="X56" s="22">
        <v>0.87124841261732489</v>
      </c>
      <c r="Y56" s="22">
        <v>0.71000000000000019</v>
      </c>
      <c r="Z56" s="22">
        <v>0</v>
      </c>
      <c r="AA56" s="22">
        <v>0</v>
      </c>
      <c r="AB56" s="22">
        <v>0</v>
      </c>
    </row>
    <row r="57" spans="13:30" ht="30" customHeight="1" x14ac:dyDescent="0.25">
      <c r="M57" s="23"/>
      <c r="N57" s="7">
        <v>200</v>
      </c>
      <c r="O57" s="22">
        <v>0.9999999800741135</v>
      </c>
      <c r="P57" s="22">
        <v>0.99999636371992218</v>
      </c>
      <c r="Q57" s="22">
        <v>0.99991716794936991</v>
      </c>
      <c r="R57" s="22">
        <v>0.9993393803337729</v>
      </c>
      <c r="S57" s="22">
        <v>0.99707157284078629</v>
      </c>
      <c r="T57" s="22">
        <v>0.99101538516499244</v>
      </c>
      <c r="U57" s="22">
        <v>0.97834941357085603</v>
      </c>
      <c r="V57" s="22">
        <v>0.95570765803744318</v>
      </c>
      <c r="W57" s="22">
        <v>0.92025211159979614</v>
      </c>
      <c r="X57" s="22">
        <v>0.84940571259789233</v>
      </c>
      <c r="Y57" s="22">
        <v>0.71000000000000008</v>
      </c>
      <c r="Z57" s="22">
        <v>0</v>
      </c>
      <c r="AA57" s="22">
        <v>0</v>
      </c>
      <c r="AB57" s="22">
        <v>0</v>
      </c>
    </row>
    <row r="58" spans="13:30" ht="30" customHeight="1" x14ac:dyDescent="0.25">
      <c r="M58" s="23"/>
      <c r="N58" s="7">
        <v>210</v>
      </c>
      <c r="O58" s="22">
        <v>0.99999998071181118</v>
      </c>
      <c r="P58" s="22">
        <v>0.99999648019218901</v>
      </c>
      <c r="Q58" s="22">
        <v>0.99991981907491012</v>
      </c>
      <c r="R58" s="22">
        <v>0.9993605359578398</v>
      </c>
      <c r="S58" s="22">
        <v>0.99716555770533133</v>
      </c>
      <c r="T58" s="22">
        <v>0.99130544959041433</v>
      </c>
      <c r="U58" s="22">
        <v>0.9790589376352774</v>
      </c>
      <c r="V58" s="22">
        <v>0.95723757218582095</v>
      </c>
      <c r="W58" s="22">
        <v>0.92331520629549702</v>
      </c>
      <c r="X58" s="22">
        <v>0.86159548553579302</v>
      </c>
      <c r="Y58" s="22">
        <v>0.71</v>
      </c>
      <c r="Z58" s="22">
        <v>0</v>
      </c>
      <c r="AA58" s="22">
        <v>0</v>
      </c>
      <c r="AB58" s="22">
        <v>0</v>
      </c>
    </row>
    <row r="59" spans="13:30" ht="30" customHeight="1" x14ac:dyDescent="0.25">
      <c r="M59" s="23"/>
      <c r="N59" s="7">
        <v>220</v>
      </c>
      <c r="O59" s="22">
        <v>0.99999998130082146</v>
      </c>
      <c r="P59" s="22">
        <v>0.99999658765415556</v>
      </c>
      <c r="Q59" s="22">
        <v>0.99992226777924675</v>
      </c>
      <c r="R59" s="22">
        <v>0.99938007559239161</v>
      </c>
      <c r="S59" s="22">
        <v>0.99725234912146365</v>
      </c>
      <c r="T59" s="22">
        <v>0.99157289448525021</v>
      </c>
      <c r="U59" s="22">
        <v>0.97971020660456498</v>
      </c>
      <c r="V59" s="22">
        <v>0.95865343774292799</v>
      </c>
      <c r="W59" s="22">
        <v>0.92589282665166539</v>
      </c>
      <c r="X59" s="22">
        <v>0.8700942286078277</v>
      </c>
      <c r="Y59" s="22">
        <v>0.71</v>
      </c>
      <c r="Z59" s="22">
        <v>0</v>
      </c>
      <c r="AA59" s="22">
        <v>0</v>
      </c>
      <c r="AB59" s="22">
        <v>0</v>
      </c>
    </row>
    <row r="60" spans="13:30" ht="30" customHeight="1" x14ac:dyDescent="0.25">
      <c r="M60" s="23"/>
      <c r="N60" s="7">
        <v>230</v>
      </c>
      <c r="O60" s="22">
        <v>0.99999998184683225</v>
      </c>
      <c r="P60" s="22">
        <v>0.99999668730260038</v>
      </c>
      <c r="Q60" s="22">
        <v>0.99992453770895406</v>
      </c>
      <c r="R60" s="22">
        <v>0.99939818808847081</v>
      </c>
      <c r="S60" s="22">
        <v>0.99733279391305596</v>
      </c>
      <c r="T60" s="22">
        <v>0.99182122920446159</v>
      </c>
      <c r="U60" s="22">
        <v>0.98031513976691109</v>
      </c>
      <c r="V60" s="22">
        <v>0.96</v>
      </c>
      <c r="W60" s="22">
        <v>0.92779883831452326</v>
      </c>
      <c r="X60" s="22">
        <v>0.88066754154262861</v>
      </c>
      <c r="Y60" s="22">
        <v>0.71</v>
      </c>
      <c r="Z60" s="22">
        <v>0</v>
      </c>
      <c r="AA60" s="22">
        <v>0</v>
      </c>
      <c r="AB60" s="22">
        <v>0</v>
      </c>
    </row>
    <row r="61" spans="13:30" ht="30" customHeight="1" x14ac:dyDescent="0.25">
      <c r="M61" s="23"/>
      <c r="N61" s="7">
        <v>240</v>
      </c>
      <c r="O61" s="22">
        <v>0.99999998235465271</v>
      </c>
      <c r="P61" s="22">
        <v>0.99999677997342418</v>
      </c>
      <c r="Q61" s="22">
        <v>0.99992664887160587</v>
      </c>
      <c r="R61" s="22">
        <v>0.99941503322148595</v>
      </c>
      <c r="S61" s="22">
        <v>0.99740759938172718</v>
      </c>
      <c r="T61" s="22">
        <v>0.99205180858666886</v>
      </c>
      <c r="U61" s="22">
        <v>0.98086760543071305</v>
      </c>
      <c r="V61" s="22">
        <v>0.96099468103565655</v>
      </c>
      <c r="W61" s="22">
        <v>0.93021559586654012</v>
      </c>
      <c r="X61" s="22">
        <v>0.89051247414132484</v>
      </c>
      <c r="Y61" s="22">
        <v>0.71</v>
      </c>
      <c r="Z61" s="22">
        <v>0</v>
      </c>
      <c r="AA61" s="22">
        <v>0</v>
      </c>
      <c r="AB61" s="22">
        <v>0</v>
      </c>
    </row>
    <row r="63" spans="13:30" ht="30" customHeight="1" x14ac:dyDescent="0.25">
      <c r="M63" s="13"/>
      <c r="N63" s="17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</row>
    <row r="64" spans="13:30" ht="30" customHeight="1" x14ac:dyDescent="0.25">
      <c r="M64" s="26"/>
      <c r="N64" s="19"/>
      <c r="O64" s="16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spans="13:30" ht="30" customHeight="1" x14ac:dyDescent="0.25">
      <c r="M65" s="26"/>
      <c r="N65" s="19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spans="13:30" ht="30" customHeight="1" x14ac:dyDescent="0.25">
      <c r="M66" s="26"/>
      <c r="N66" s="19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spans="13:30" ht="30" customHeight="1" x14ac:dyDescent="0.25">
      <c r="M67" s="26"/>
      <c r="N67" s="19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spans="13:30" ht="30" customHeight="1" x14ac:dyDescent="0.25">
      <c r="M68" s="26"/>
      <c r="N68" s="19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spans="13:30" ht="30" customHeight="1" x14ac:dyDescent="0.25">
      <c r="M69" s="26"/>
      <c r="N69" s="1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</row>
    <row r="70" spans="13:30" ht="30" customHeight="1" x14ac:dyDescent="0.25">
      <c r="M70" s="26"/>
      <c r="N70" s="19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</row>
    <row r="71" spans="13:30" ht="30" customHeight="1" x14ac:dyDescent="0.25">
      <c r="M71" s="26"/>
      <c r="N71" s="19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spans="13:30" ht="30" customHeight="1" x14ac:dyDescent="0.25">
      <c r="M72" s="26"/>
      <c r="N72" s="19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</row>
    <row r="73" spans="13:30" ht="30" customHeight="1" x14ac:dyDescent="0.25">
      <c r="M73" s="26"/>
      <c r="N73" s="19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spans="13:30" ht="30" customHeight="1" x14ac:dyDescent="0.25">
      <c r="M74" s="26"/>
      <c r="N74" s="19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spans="13:30" ht="30" customHeight="1" x14ac:dyDescent="0.25">
      <c r="M75" s="26"/>
      <c r="N75" s="19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spans="13:30" ht="30" customHeight="1" x14ac:dyDescent="0.25">
      <c r="M76" s="26"/>
      <c r="N76" s="19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</row>
    <row r="77" spans="13:30" ht="30" customHeight="1" x14ac:dyDescent="0.25">
      <c r="M77" s="26"/>
      <c r="N77" s="19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spans="13:30" ht="30" customHeight="1" x14ac:dyDescent="0.25">
      <c r="M78" s="26"/>
      <c r="N78" s="19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</row>
    <row r="79" spans="13:30" ht="30" customHeight="1" x14ac:dyDescent="0.25">
      <c r="M79" s="26"/>
      <c r="N79" s="19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</row>
    <row r="80" spans="13:30" ht="30" customHeight="1" x14ac:dyDescent="0.25">
      <c r="M80" s="26"/>
      <c r="N80" s="19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</row>
    <row r="81" spans="13:30" ht="30" customHeight="1" x14ac:dyDescent="0.25">
      <c r="M81" s="26"/>
      <c r="N81" s="19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</row>
    <row r="82" spans="13:30" ht="30" customHeight="1" x14ac:dyDescent="0.25">
      <c r="M82" s="26"/>
      <c r="N82" s="19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</row>
    <row r="83" spans="13:30" ht="30" customHeight="1" x14ac:dyDescent="0.25">
      <c r="M83" s="26"/>
      <c r="N83" s="19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</row>
    <row r="84" spans="13:30" ht="30" customHeight="1" x14ac:dyDescent="0.25">
      <c r="M84" s="26"/>
      <c r="N84" s="19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</row>
    <row r="85" spans="13:30" ht="30" customHeight="1" x14ac:dyDescent="0.25">
      <c r="M85" s="26"/>
      <c r="N85" s="19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</row>
    <row r="86" spans="13:30" ht="30" customHeight="1" x14ac:dyDescent="0.25">
      <c r="M86" s="26"/>
      <c r="N86" s="19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</row>
    <row r="87" spans="13:30" ht="30" customHeight="1" x14ac:dyDescent="0.25">
      <c r="M87" s="26"/>
      <c r="N87" s="19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</row>
    <row r="88" spans="13:30" ht="30" customHeight="1" x14ac:dyDescent="0.25">
      <c r="M88" s="26"/>
      <c r="N88" s="19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</row>
    <row r="89" spans="13:30" ht="30" customHeight="1" x14ac:dyDescent="0.25"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</row>
  </sheetData>
  <mergeCells count="8">
    <mergeCell ref="M2:P2"/>
    <mergeCell ref="F3:K3"/>
    <mergeCell ref="E1:H1"/>
    <mergeCell ref="M8:M32"/>
    <mergeCell ref="O6:AD6"/>
    <mergeCell ref="O4:AD4"/>
    <mergeCell ref="M37:M61"/>
    <mergeCell ref="M64:M88"/>
  </mergeCells>
  <conditionalFormatting sqref="K5:K21">
    <cfRule type="cellIs" dxfId="3" priority="4" operator="greaterThan">
      <formula>3000</formula>
    </cfRule>
  </conditionalFormatting>
  <conditionalFormatting sqref="D6:F19 G6:G21 H6:N6 H7:M8 N7:N32 D1:P3 D4:O5 H9:L19 K7:K21 O37:AB61 O8:AB32">
    <cfRule type="containsText" dxfId="2" priority="3" operator="containsText" text="X">
      <formula>NOT(ISERROR(SEARCH("X",D1)))</formula>
    </cfRule>
  </conditionalFormatting>
  <conditionalFormatting sqref="M36:M37 N36:N61">
    <cfRule type="containsText" dxfId="1" priority="2" operator="containsText" text="X">
      <formula>NOT(ISERROR(SEARCH("X",M36)))</formula>
    </cfRule>
  </conditionalFormatting>
  <conditionalFormatting sqref="M63:M64 O64:O75 N63:N88">
    <cfRule type="containsText" dxfId="0" priority="1" operator="containsText" text="X">
      <formula>NOT(ISERROR(SEARCH("X",M63)))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réaction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2020-01-17T23:50:11Z</dcterms:modified>
</cp:coreProperties>
</file>