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4310" activeTab="2"/>
  </bookViews>
  <sheets>
    <sheet name="tableau des responsabilités" sheetId="9" r:id="rId1"/>
    <sheet name="vue annuelle" sheetId="8" r:id="rId2"/>
    <sheet name="paramètres" sheetId="7" r:id="rId3"/>
  </sheets>
  <definedNames>
    <definedName name="Semaine">#REF!</definedName>
  </definedNames>
  <calcPr calcId="152511"/>
</workbook>
</file>

<file path=xl/calcChain.xml><?xml version="1.0" encoding="utf-8"?>
<calcChain xmlns="http://schemas.openxmlformats.org/spreadsheetml/2006/main">
  <c r="D13" i="9" l="1"/>
  <c r="D12" i="9"/>
  <c r="D11" i="9"/>
  <c r="D10" i="9"/>
  <c r="D9" i="9"/>
  <c r="D8" i="9"/>
  <c r="D7" i="9"/>
  <c r="D6" i="9"/>
  <c r="D5" i="9"/>
  <c r="D4" i="9"/>
  <c r="D3" i="9"/>
  <c r="D2" i="9"/>
  <c r="B10" i="9"/>
  <c r="B9" i="9"/>
  <c r="B8" i="9"/>
  <c r="B7" i="9"/>
  <c r="B6" i="9"/>
  <c r="B5" i="9"/>
  <c r="B4" i="9"/>
  <c r="B3" i="9"/>
  <c r="B2" i="9"/>
  <c r="D22" i="8"/>
  <c r="E2" i="8" s="1"/>
  <c r="F3" i="8" s="1"/>
  <c r="D21" i="8"/>
  <c r="E22" i="8" s="1"/>
  <c r="D20" i="8"/>
  <c r="E21" i="8" s="1"/>
  <c r="F22" i="8" s="1"/>
  <c r="G2" i="8" s="1"/>
  <c r="H3" i="8" s="1"/>
  <c r="I4" i="8" s="1"/>
  <c r="J5" i="8" s="1"/>
  <c r="K6" i="8" s="1"/>
  <c r="L7" i="8" s="1"/>
  <c r="M8" i="8" s="1"/>
  <c r="N9" i="8" s="1"/>
  <c r="O10" i="8" s="1"/>
  <c r="P11" i="8" s="1"/>
  <c r="Q12" i="8" s="1"/>
  <c r="R13" i="8" s="1"/>
  <c r="S14" i="8" s="1"/>
  <c r="T15" i="8" s="1"/>
  <c r="U16" i="8" s="1"/>
  <c r="V17" i="8" s="1"/>
  <c r="W18" i="8" s="1"/>
  <c r="X19" i="8" s="1"/>
  <c r="Y20" i="8" s="1"/>
  <c r="Z21" i="8" s="1"/>
  <c r="AA22" i="8" s="1"/>
  <c r="AB2" i="8" s="1"/>
  <c r="AC3" i="8" s="1"/>
  <c r="AD4" i="8" s="1"/>
  <c r="AE5" i="8" s="1"/>
  <c r="AF6" i="8" s="1"/>
  <c r="AG7" i="8" s="1"/>
  <c r="AH8" i="8" s="1"/>
  <c r="AI9" i="8" s="1"/>
  <c r="AJ10" i="8" s="1"/>
  <c r="AK11" i="8" s="1"/>
  <c r="AL12" i="8" s="1"/>
  <c r="AM13" i="8" s="1"/>
  <c r="AN14" i="8" s="1"/>
  <c r="AO15" i="8" s="1"/>
  <c r="AP16" i="8" s="1"/>
  <c r="AQ17" i="8" s="1"/>
  <c r="AR18" i="8" s="1"/>
  <c r="AS19" i="8" s="1"/>
  <c r="AT20" i="8" s="1"/>
  <c r="AU21" i="8" s="1"/>
  <c r="AV22" i="8" s="1"/>
  <c r="AW2" i="8" s="1"/>
  <c r="AX3" i="8" s="1"/>
  <c r="AY4" i="8" s="1"/>
  <c r="AZ5" i="8" s="1"/>
  <c r="BA6" i="8" s="1"/>
  <c r="E19" i="8"/>
  <c r="F20" i="8" s="1"/>
  <c r="G21" i="8" s="1"/>
  <c r="H22" i="8" s="1"/>
  <c r="I2" i="8" s="1"/>
  <c r="J3" i="8" s="1"/>
  <c r="K4" i="8" s="1"/>
  <c r="L5" i="8" s="1"/>
  <c r="M6" i="8" s="1"/>
  <c r="N7" i="8" s="1"/>
  <c r="O8" i="8" s="1"/>
  <c r="P9" i="8" s="1"/>
  <c r="Q10" i="8" s="1"/>
  <c r="R11" i="8" s="1"/>
  <c r="S12" i="8" s="1"/>
  <c r="T13" i="8" s="1"/>
  <c r="U14" i="8" s="1"/>
  <c r="V15" i="8" s="1"/>
  <c r="W16" i="8" s="1"/>
  <c r="X17" i="8" s="1"/>
  <c r="Y18" i="8" s="1"/>
  <c r="Z19" i="8" s="1"/>
  <c r="AA20" i="8" s="1"/>
  <c r="AB21" i="8" s="1"/>
  <c r="AC22" i="8" s="1"/>
  <c r="AD2" i="8" s="1"/>
  <c r="AE3" i="8" s="1"/>
  <c r="AF4" i="8" s="1"/>
  <c r="AG5" i="8" s="1"/>
  <c r="AH6" i="8" s="1"/>
  <c r="AI7" i="8" s="1"/>
  <c r="AJ8" i="8" s="1"/>
  <c r="AK9" i="8" s="1"/>
  <c r="AL10" i="8" s="1"/>
  <c r="AM11" i="8" s="1"/>
  <c r="AN12" i="8" s="1"/>
  <c r="AO13" i="8" s="1"/>
  <c r="AP14" i="8" s="1"/>
  <c r="AQ15" i="8" s="1"/>
  <c r="AR16" i="8" s="1"/>
  <c r="AS17" i="8" s="1"/>
  <c r="AT18" i="8" s="1"/>
  <c r="AU19" i="8" s="1"/>
  <c r="AV20" i="8" s="1"/>
  <c r="AW21" i="8" s="1"/>
  <c r="AX22" i="8" s="1"/>
  <c r="AY2" i="8" s="1"/>
  <c r="AZ3" i="8" s="1"/>
  <c r="BA4" i="8" s="1"/>
  <c r="D19" i="8"/>
  <c r="E20" i="8" s="1"/>
  <c r="F21" i="8" s="1"/>
  <c r="G22" i="8" s="1"/>
  <c r="H2" i="8" s="1"/>
  <c r="I3" i="8" s="1"/>
  <c r="J4" i="8" s="1"/>
  <c r="K5" i="8" s="1"/>
  <c r="L6" i="8" s="1"/>
  <c r="M7" i="8" s="1"/>
  <c r="N8" i="8" s="1"/>
  <c r="O9" i="8" s="1"/>
  <c r="P10" i="8" s="1"/>
  <c r="Q11" i="8" s="1"/>
  <c r="R12" i="8" s="1"/>
  <c r="S13" i="8" s="1"/>
  <c r="T14" i="8" s="1"/>
  <c r="U15" i="8" s="1"/>
  <c r="V16" i="8" s="1"/>
  <c r="W17" i="8" s="1"/>
  <c r="X18" i="8" s="1"/>
  <c r="Y19" i="8" s="1"/>
  <c r="Z20" i="8" s="1"/>
  <c r="AA21" i="8" s="1"/>
  <c r="AB22" i="8" s="1"/>
  <c r="AC2" i="8" s="1"/>
  <c r="AD3" i="8" s="1"/>
  <c r="AE4" i="8" s="1"/>
  <c r="AF5" i="8" s="1"/>
  <c r="AG6" i="8" s="1"/>
  <c r="AH7" i="8" s="1"/>
  <c r="AI8" i="8" s="1"/>
  <c r="AJ9" i="8" s="1"/>
  <c r="AK10" i="8" s="1"/>
  <c r="AL11" i="8" s="1"/>
  <c r="AM12" i="8" s="1"/>
  <c r="AN13" i="8" s="1"/>
  <c r="AO14" i="8" s="1"/>
  <c r="AP15" i="8" s="1"/>
  <c r="AQ16" i="8" s="1"/>
  <c r="AR17" i="8" s="1"/>
  <c r="AS18" i="8" s="1"/>
  <c r="AT19" i="8" s="1"/>
  <c r="AU20" i="8" s="1"/>
  <c r="AV21" i="8" s="1"/>
  <c r="AW22" i="8" s="1"/>
  <c r="AX2" i="8" s="1"/>
  <c r="AY3" i="8" s="1"/>
  <c r="AZ4" i="8" s="1"/>
  <c r="BA5" i="8" s="1"/>
  <c r="D18" i="8"/>
  <c r="D17" i="8"/>
  <c r="E18" i="8" s="1"/>
  <c r="F19" i="8" s="1"/>
  <c r="G20" i="8" s="1"/>
  <c r="H21" i="8" s="1"/>
  <c r="I22" i="8" s="1"/>
  <c r="J2" i="8" s="1"/>
  <c r="K3" i="8" s="1"/>
  <c r="L4" i="8" s="1"/>
  <c r="M5" i="8" s="1"/>
  <c r="N6" i="8" s="1"/>
  <c r="O7" i="8" s="1"/>
  <c r="P8" i="8" s="1"/>
  <c r="Q9" i="8" s="1"/>
  <c r="R10" i="8" s="1"/>
  <c r="S11" i="8" s="1"/>
  <c r="T12" i="8" s="1"/>
  <c r="U13" i="8" s="1"/>
  <c r="V14" i="8" s="1"/>
  <c r="W15" i="8" s="1"/>
  <c r="X16" i="8" s="1"/>
  <c r="Y17" i="8" s="1"/>
  <c r="Z18" i="8" s="1"/>
  <c r="AA19" i="8" s="1"/>
  <c r="AB20" i="8" s="1"/>
  <c r="AC21" i="8" s="1"/>
  <c r="AD22" i="8" s="1"/>
  <c r="AE2" i="8" s="1"/>
  <c r="AF3" i="8" s="1"/>
  <c r="AG4" i="8" s="1"/>
  <c r="AH5" i="8" s="1"/>
  <c r="AI6" i="8" s="1"/>
  <c r="AJ7" i="8" s="1"/>
  <c r="AK8" i="8" s="1"/>
  <c r="AL9" i="8" s="1"/>
  <c r="AM10" i="8" s="1"/>
  <c r="AN11" i="8" s="1"/>
  <c r="AO12" i="8" s="1"/>
  <c r="AP13" i="8" s="1"/>
  <c r="AQ14" i="8" s="1"/>
  <c r="AR15" i="8" s="1"/>
  <c r="AS16" i="8" s="1"/>
  <c r="AT17" i="8" s="1"/>
  <c r="AU18" i="8" s="1"/>
  <c r="AV19" i="8" s="1"/>
  <c r="AW20" i="8" s="1"/>
  <c r="AX21" i="8" s="1"/>
  <c r="AY22" i="8" s="1"/>
  <c r="AZ2" i="8" s="1"/>
  <c r="BA3" i="8" s="1"/>
  <c r="H16" i="8"/>
  <c r="I17" i="8" s="1"/>
  <c r="J18" i="8" s="1"/>
  <c r="K19" i="8" s="1"/>
  <c r="L20" i="8" s="1"/>
  <c r="M21" i="8" s="1"/>
  <c r="N22" i="8" s="1"/>
  <c r="O2" i="8" s="1"/>
  <c r="P3" i="8" s="1"/>
  <c r="Q4" i="8" s="1"/>
  <c r="R5" i="8" s="1"/>
  <c r="S6" i="8" s="1"/>
  <c r="T7" i="8" s="1"/>
  <c r="U8" i="8" s="1"/>
  <c r="V9" i="8" s="1"/>
  <c r="W10" i="8" s="1"/>
  <c r="X11" i="8" s="1"/>
  <c r="Y12" i="8" s="1"/>
  <c r="Z13" i="8" s="1"/>
  <c r="AA14" i="8" s="1"/>
  <c r="AB15" i="8" s="1"/>
  <c r="AC16" i="8" s="1"/>
  <c r="AD17" i="8" s="1"/>
  <c r="AE18" i="8" s="1"/>
  <c r="AF19" i="8" s="1"/>
  <c r="AG20" i="8" s="1"/>
  <c r="AH21" i="8" s="1"/>
  <c r="AI22" i="8" s="1"/>
  <c r="AJ2" i="8" s="1"/>
  <c r="AK3" i="8" s="1"/>
  <c r="AL4" i="8" s="1"/>
  <c r="AM5" i="8" s="1"/>
  <c r="AN6" i="8" s="1"/>
  <c r="AO7" i="8" s="1"/>
  <c r="AP8" i="8" s="1"/>
  <c r="AQ9" i="8" s="1"/>
  <c r="AR10" i="8" s="1"/>
  <c r="AS11" i="8" s="1"/>
  <c r="AT12" i="8" s="1"/>
  <c r="AU13" i="8" s="1"/>
  <c r="AV14" i="8" s="1"/>
  <c r="AW15" i="8" s="1"/>
  <c r="AX16" i="8" s="1"/>
  <c r="AY17" i="8" s="1"/>
  <c r="AZ18" i="8" s="1"/>
  <c r="BA19" i="8" s="1"/>
  <c r="G16" i="8"/>
  <c r="H17" i="8" s="1"/>
  <c r="I18" i="8" s="1"/>
  <c r="J19" i="8" s="1"/>
  <c r="K20" i="8" s="1"/>
  <c r="L21" i="8" s="1"/>
  <c r="M22" i="8" s="1"/>
  <c r="N2" i="8" s="1"/>
  <c r="O3" i="8" s="1"/>
  <c r="P4" i="8" s="1"/>
  <c r="Q5" i="8" s="1"/>
  <c r="R6" i="8" s="1"/>
  <c r="S7" i="8" s="1"/>
  <c r="T8" i="8" s="1"/>
  <c r="U9" i="8" s="1"/>
  <c r="V10" i="8" s="1"/>
  <c r="W11" i="8" s="1"/>
  <c r="X12" i="8" s="1"/>
  <c r="Y13" i="8" s="1"/>
  <c r="Z14" i="8" s="1"/>
  <c r="AA15" i="8" s="1"/>
  <c r="AB16" i="8" s="1"/>
  <c r="AC17" i="8" s="1"/>
  <c r="AD18" i="8" s="1"/>
  <c r="AE19" i="8" s="1"/>
  <c r="AF20" i="8" s="1"/>
  <c r="AG21" i="8" s="1"/>
  <c r="AH22" i="8" s="1"/>
  <c r="AI2" i="8" s="1"/>
  <c r="AJ3" i="8" s="1"/>
  <c r="AK4" i="8" s="1"/>
  <c r="AL5" i="8" s="1"/>
  <c r="AM6" i="8" s="1"/>
  <c r="AN7" i="8" s="1"/>
  <c r="AO8" i="8" s="1"/>
  <c r="AP9" i="8" s="1"/>
  <c r="AQ10" i="8" s="1"/>
  <c r="AR11" i="8" s="1"/>
  <c r="AS12" i="8" s="1"/>
  <c r="AT13" i="8" s="1"/>
  <c r="AU14" i="8" s="1"/>
  <c r="AV15" i="8" s="1"/>
  <c r="AW16" i="8" s="1"/>
  <c r="AX17" i="8" s="1"/>
  <c r="AY18" i="8" s="1"/>
  <c r="AZ19" i="8" s="1"/>
  <c r="BA20" i="8" s="1"/>
  <c r="F16" i="8"/>
  <c r="G17" i="8" s="1"/>
  <c r="H18" i="8" s="1"/>
  <c r="I19" i="8" s="1"/>
  <c r="J20" i="8" s="1"/>
  <c r="K21" i="8" s="1"/>
  <c r="L22" i="8" s="1"/>
  <c r="M2" i="8" s="1"/>
  <c r="N3" i="8" s="1"/>
  <c r="O4" i="8" s="1"/>
  <c r="P5" i="8" s="1"/>
  <c r="Q6" i="8" s="1"/>
  <c r="R7" i="8" s="1"/>
  <c r="S8" i="8" s="1"/>
  <c r="T9" i="8" s="1"/>
  <c r="U10" i="8" s="1"/>
  <c r="V11" i="8" s="1"/>
  <c r="W12" i="8" s="1"/>
  <c r="X13" i="8" s="1"/>
  <c r="Y14" i="8" s="1"/>
  <c r="Z15" i="8" s="1"/>
  <c r="AA16" i="8" s="1"/>
  <c r="AB17" i="8" s="1"/>
  <c r="AC18" i="8" s="1"/>
  <c r="AD19" i="8" s="1"/>
  <c r="AE20" i="8" s="1"/>
  <c r="AF21" i="8" s="1"/>
  <c r="AG22" i="8" s="1"/>
  <c r="AH2" i="8" s="1"/>
  <c r="AI3" i="8" s="1"/>
  <c r="AJ4" i="8" s="1"/>
  <c r="AK5" i="8" s="1"/>
  <c r="AL6" i="8" s="1"/>
  <c r="AM7" i="8" s="1"/>
  <c r="AN8" i="8" s="1"/>
  <c r="AO9" i="8" s="1"/>
  <c r="AP10" i="8" s="1"/>
  <c r="AQ11" i="8" s="1"/>
  <c r="AR12" i="8" s="1"/>
  <c r="AS13" i="8" s="1"/>
  <c r="AT14" i="8" s="1"/>
  <c r="AU15" i="8" s="1"/>
  <c r="AV16" i="8" s="1"/>
  <c r="AW17" i="8" s="1"/>
  <c r="AX18" i="8" s="1"/>
  <c r="AY19" i="8" s="1"/>
  <c r="AZ20" i="8" s="1"/>
  <c r="BA21" i="8" s="1"/>
  <c r="D16" i="8"/>
  <c r="E17" i="8" s="1"/>
  <c r="F18" i="8" s="1"/>
  <c r="G19" i="8" s="1"/>
  <c r="H20" i="8" s="1"/>
  <c r="I21" i="8" s="1"/>
  <c r="J22" i="8" s="1"/>
  <c r="K2" i="8" s="1"/>
  <c r="L3" i="8" s="1"/>
  <c r="M4" i="8" s="1"/>
  <c r="N5" i="8" s="1"/>
  <c r="O6" i="8" s="1"/>
  <c r="P7" i="8" s="1"/>
  <c r="Q8" i="8" s="1"/>
  <c r="R9" i="8" s="1"/>
  <c r="S10" i="8" s="1"/>
  <c r="T11" i="8" s="1"/>
  <c r="U12" i="8" s="1"/>
  <c r="V13" i="8" s="1"/>
  <c r="W14" i="8" s="1"/>
  <c r="X15" i="8" s="1"/>
  <c r="Y16" i="8" s="1"/>
  <c r="Z17" i="8" s="1"/>
  <c r="AA18" i="8" s="1"/>
  <c r="AB19" i="8" s="1"/>
  <c r="AC20" i="8" s="1"/>
  <c r="AD21" i="8" s="1"/>
  <c r="AE22" i="8" s="1"/>
  <c r="AF2" i="8" s="1"/>
  <c r="AG3" i="8" s="1"/>
  <c r="AH4" i="8" s="1"/>
  <c r="AI5" i="8" s="1"/>
  <c r="AJ6" i="8" s="1"/>
  <c r="AK7" i="8" s="1"/>
  <c r="AL8" i="8" s="1"/>
  <c r="AM9" i="8" s="1"/>
  <c r="AN10" i="8" s="1"/>
  <c r="AO11" i="8" s="1"/>
  <c r="AP12" i="8" s="1"/>
  <c r="AQ13" i="8" s="1"/>
  <c r="AR14" i="8" s="1"/>
  <c r="AS15" i="8" s="1"/>
  <c r="AT16" i="8" s="1"/>
  <c r="AU17" i="8" s="1"/>
  <c r="AV18" i="8" s="1"/>
  <c r="AW19" i="8" s="1"/>
  <c r="AX20" i="8" s="1"/>
  <c r="AY21" i="8" s="1"/>
  <c r="AZ22" i="8" s="1"/>
  <c r="BA2" i="8" s="1"/>
  <c r="G15" i="8"/>
  <c r="E15" i="8"/>
  <c r="D15" i="8"/>
  <c r="E16" i="8" s="1"/>
  <c r="F17" i="8" s="1"/>
  <c r="G18" i="8" s="1"/>
  <c r="H19" i="8" s="1"/>
  <c r="I20" i="8" s="1"/>
  <c r="J21" i="8" s="1"/>
  <c r="K22" i="8" s="1"/>
  <c r="L2" i="8" s="1"/>
  <c r="M3" i="8" s="1"/>
  <c r="N4" i="8" s="1"/>
  <c r="O5" i="8" s="1"/>
  <c r="P6" i="8" s="1"/>
  <c r="Q7" i="8" s="1"/>
  <c r="R8" i="8" s="1"/>
  <c r="S9" i="8" s="1"/>
  <c r="T10" i="8" s="1"/>
  <c r="U11" i="8" s="1"/>
  <c r="V12" i="8" s="1"/>
  <c r="W13" i="8" s="1"/>
  <c r="X14" i="8" s="1"/>
  <c r="Y15" i="8" s="1"/>
  <c r="Z16" i="8" s="1"/>
  <c r="AA17" i="8" s="1"/>
  <c r="AB18" i="8" s="1"/>
  <c r="AC19" i="8" s="1"/>
  <c r="AD20" i="8" s="1"/>
  <c r="AE21" i="8" s="1"/>
  <c r="AF22" i="8" s="1"/>
  <c r="AG2" i="8" s="1"/>
  <c r="AH3" i="8" s="1"/>
  <c r="AI4" i="8" s="1"/>
  <c r="AJ5" i="8" s="1"/>
  <c r="AK6" i="8" s="1"/>
  <c r="AL7" i="8" s="1"/>
  <c r="AM8" i="8" s="1"/>
  <c r="AN9" i="8" s="1"/>
  <c r="AO10" i="8" s="1"/>
  <c r="AP11" i="8" s="1"/>
  <c r="AQ12" i="8" s="1"/>
  <c r="AR13" i="8" s="1"/>
  <c r="AS14" i="8" s="1"/>
  <c r="AT15" i="8" s="1"/>
  <c r="AU16" i="8" s="1"/>
  <c r="AV17" i="8" s="1"/>
  <c r="AW18" i="8" s="1"/>
  <c r="AX19" i="8" s="1"/>
  <c r="AY20" i="8" s="1"/>
  <c r="AZ21" i="8" s="1"/>
  <c r="BA22" i="8" s="1"/>
  <c r="K14" i="8"/>
  <c r="L15" i="8" s="1"/>
  <c r="M16" i="8" s="1"/>
  <c r="N17" i="8" s="1"/>
  <c r="O18" i="8" s="1"/>
  <c r="P19" i="8" s="1"/>
  <c r="Q20" i="8" s="1"/>
  <c r="R21" i="8" s="1"/>
  <c r="S22" i="8" s="1"/>
  <c r="T2" i="8" s="1"/>
  <c r="U3" i="8" s="1"/>
  <c r="V4" i="8" s="1"/>
  <c r="W5" i="8" s="1"/>
  <c r="X6" i="8" s="1"/>
  <c r="Y7" i="8" s="1"/>
  <c r="Z8" i="8" s="1"/>
  <c r="AA9" i="8" s="1"/>
  <c r="AB10" i="8" s="1"/>
  <c r="AC11" i="8" s="1"/>
  <c r="AD12" i="8" s="1"/>
  <c r="AE13" i="8" s="1"/>
  <c r="AF14" i="8" s="1"/>
  <c r="AG15" i="8" s="1"/>
  <c r="AH16" i="8" s="1"/>
  <c r="AI17" i="8" s="1"/>
  <c r="AJ18" i="8" s="1"/>
  <c r="AK19" i="8" s="1"/>
  <c r="AL20" i="8" s="1"/>
  <c r="AM21" i="8" s="1"/>
  <c r="AN22" i="8" s="1"/>
  <c r="AO2" i="8" s="1"/>
  <c r="AP3" i="8" s="1"/>
  <c r="AQ4" i="8" s="1"/>
  <c r="AR5" i="8" s="1"/>
  <c r="AS6" i="8" s="1"/>
  <c r="AT7" i="8" s="1"/>
  <c r="AU8" i="8" s="1"/>
  <c r="AV9" i="8" s="1"/>
  <c r="AW10" i="8" s="1"/>
  <c r="AX11" i="8" s="1"/>
  <c r="AY12" i="8" s="1"/>
  <c r="AZ13" i="8" s="1"/>
  <c r="BA14" i="8" s="1"/>
  <c r="H14" i="8"/>
  <c r="I15" i="8" s="1"/>
  <c r="J16" i="8" s="1"/>
  <c r="K17" i="8" s="1"/>
  <c r="L18" i="8" s="1"/>
  <c r="M19" i="8" s="1"/>
  <c r="N20" i="8" s="1"/>
  <c r="O21" i="8" s="1"/>
  <c r="P22" i="8" s="1"/>
  <c r="Q2" i="8" s="1"/>
  <c r="R3" i="8" s="1"/>
  <c r="S4" i="8" s="1"/>
  <c r="T5" i="8" s="1"/>
  <c r="U6" i="8" s="1"/>
  <c r="V7" i="8" s="1"/>
  <c r="W8" i="8" s="1"/>
  <c r="X9" i="8" s="1"/>
  <c r="Y10" i="8" s="1"/>
  <c r="Z11" i="8" s="1"/>
  <c r="AA12" i="8" s="1"/>
  <c r="AB13" i="8" s="1"/>
  <c r="AC14" i="8" s="1"/>
  <c r="AD15" i="8" s="1"/>
  <c r="AE16" i="8" s="1"/>
  <c r="AF17" i="8" s="1"/>
  <c r="AG18" i="8" s="1"/>
  <c r="AH19" i="8" s="1"/>
  <c r="AI20" i="8" s="1"/>
  <c r="AJ21" i="8" s="1"/>
  <c r="AK22" i="8" s="1"/>
  <c r="AL2" i="8" s="1"/>
  <c r="AM3" i="8" s="1"/>
  <c r="AN4" i="8" s="1"/>
  <c r="AO5" i="8" s="1"/>
  <c r="AP6" i="8" s="1"/>
  <c r="AQ7" i="8" s="1"/>
  <c r="AR8" i="8" s="1"/>
  <c r="AS9" i="8" s="1"/>
  <c r="AT10" i="8" s="1"/>
  <c r="AU11" i="8" s="1"/>
  <c r="AV12" i="8" s="1"/>
  <c r="AW13" i="8" s="1"/>
  <c r="AX14" i="8" s="1"/>
  <c r="AY15" i="8" s="1"/>
  <c r="AZ16" i="8" s="1"/>
  <c r="BA17" i="8" s="1"/>
  <c r="F14" i="8"/>
  <c r="D14" i="8"/>
  <c r="E13" i="8"/>
  <c r="D13" i="8"/>
  <c r="E14" i="8" s="1"/>
  <c r="F15" i="8" s="1"/>
  <c r="F12" i="8"/>
  <c r="G13" i="8" s="1"/>
  <c r="E12" i="8"/>
  <c r="F13" i="8" s="1"/>
  <c r="G14" i="8" s="1"/>
  <c r="H15" i="8" s="1"/>
  <c r="I16" i="8" s="1"/>
  <c r="J17" i="8" s="1"/>
  <c r="K18" i="8" s="1"/>
  <c r="L19" i="8" s="1"/>
  <c r="M20" i="8" s="1"/>
  <c r="N21" i="8" s="1"/>
  <c r="O22" i="8" s="1"/>
  <c r="P2" i="8" s="1"/>
  <c r="Q3" i="8" s="1"/>
  <c r="R4" i="8" s="1"/>
  <c r="S5" i="8" s="1"/>
  <c r="T6" i="8" s="1"/>
  <c r="U7" i="8" s="1"/>
  <c r="V8" i="8" s="1"/>
  <c r="W9" i="8" s="1"/>
  <c r="X10" i="8" s="1"/>
  <c r="Y11" i="8" s="1"/>
  <c r="Z12" i="8" s="1"/>
  <c r="AA13" i="8" s="1"/>
  <c r="AB14" i="8" s="1"/>
  <c r="AC15" i="8" s="1"/>
  <c r="AD16" i="8" s="1"/>
  <c r="AE17" i="8" s="1"/>
  <c r="AF18" i="8" s="1"/>
  <c r="AG19" i="8" s="1"/>
  <c r="AH20" i="8" s="1"/>
  <c r="AI21" i="8" s="1"/>
  <c r="AJ22" i="8" s="1"/>
  <c r="AK2" i="8" s="1"/>
  <c r="AL3" i="8" s="1"/>
  <c r="AM4" i="8" s="1"/>
  <c r="AN5" i="8" s="1"/>
  <c r="AO6" i="8" s="1"/>
  <c r="AP7" i="8" s="1"/>
  <c r="AQ8" i="8" s="1"/>
  <c r="AR9" i="8" s="1"/>
  <c r="AS10" i="8" s="1"/>
  <c r="AT11" i="8" s="1"/>
  <c r="AU12" i="8" s="1"/>
  <c r="AV13" i="8" s="1"/>
  <c r="AW14" i="8" s="1"/>
  <c r="AX15" i="8" s="1"/>
  <c r="AY16" i="8" s="1"/>
  <c r="AZ17" i="8" s="1"/>
  <c r="BA18" i="8" s="1"/>
  <c r="D12" i="8"/>
  <c r="F11" i="8"/>
  <c r="G12" i="8" s="1"/>
  <c r="H13" i="8" s="1"/>
  <c r="I14" i="8" s="1"/>
  <c r="J15" i="8" s="1"/>
  <c r="K16" i="8" s="1"/>
  <c r="L17" i="8" s="1"/>
  <c r="M18" i="8" s="1"/>
  <c r="N19" i="8" s="1"/>
  <c r="O20" i="8" s="1"/>
  <c r="P21" i="8" s="1"/>
  <c r="Q22" i="8" s="1"/>
  <c r="D11" i="8"/>
  <c r="D10" i="8"/>
  <c r="E11" i="8" s="1"/>
  <c r="E9" i="8"/>
  <c r="F10" i="8" s="1"/>
  <c r="G11" i="8" s="1"/>
  <c r="H12" i="8" s="1"/>
  <c r="I13" i="8" s="1"/>
  <c r="J14" i="8" s="1"/>
  <c r="K15" i="8" s="1"/>
  <c r="L16" i="8" s="1"/>
  <c r="M17" i="8" s="1"/>
  <c r="N18" i="8" s="1"/>
  <c r="O19" i="8" s="1"/>
  <c r="P20" i="8" s="1"/>
  <c r="Q21" i="8" s="1"/>
  <c r="R22" i="8" s="1"/>
  <c r="S2" i="8" s="1"/>
  <c r="T3" i="8" s="1"/>
  <c r="U4" i="8" s="1"/>
  <c r="V5" i="8" s="1"/>
  <c r="W6" i="8" s="1"/>
  <c r="X7" i="8" s="1"/>
  <c r="Y8" i="8" s="1"/>
  <c r="Z9" i="8" s="1"/>
  <c r="AA10" i="8" s="1"/>
  <c r="AB11" i="8" s="1"/>
  <c r="AC12" i="8" s="1"/>
  <c r="AD13" i="8" s="1"/>
  <c r="AE14" i="8" s="1"/>
  <c r="AF15" i="8" s="1"/>
  <c r="AG16" i="8" s="1"/>
  <c r="AH17" i="8" s="1"/>
  <c r="AI18" i="8" s="1"/>
  <c r="AJ19" i="8" s="1"/>
  <c r="AK20" i="8" s="1"/>
  <c r="AL21" i="8" s="1"/>
  <c r="AM22" i="8" s="1"/>
  <c r="AN2" i="8" s="1"/>
  <c r="AO3" i="8" s="1"/>
  <c r="AP4" i="8" s="1"/>
  <c r="AQ5" i="8" s="1"/>
  <c r="AR6" i="8" s="1"/>
  <c r="AS7" i="8" s="1"/>
  <c r="AT8" i="8" s="1"/>
  <c r="AU9" i="8" s="1"/>
  <c r="AV10" i="8" s="1"/>
  <c r="AW11" i="8" s="1"/>
  <c r="AX12" i="8" s="1"/>
  <c r="AY13" i="8" s="1"/>
  <c r="AZ14" i="8" s="1"/>
  <c r="BA15" i="8" s="1"/>
  <c r="D9" i="8"/>
  <c r="E10" i="8" s="1"/>
  <c r="G8" i="8"/>
  <c r="H9" i="8" s="1"/>
  <c r="I10" i="8" s="1"/>
  <c r="J11" i="8" s="1"/>
  <c r="K12" i="8" s="1"/>
  <c r="L13" i="8" s="1"/>
  <c r="M14" i="8" s="1"/>
  <c r="N15" i="8" s="1"/>
  <c r="O16" i="8" s="1"/>
  <c r="P17" i="8" s="1"/>
  <c r="Q18" i="8" s="1"/>
  <c r="R19" i="8" s="1"/>
  <c r="S20" i="8" s="1"/>
  <c r="T21" i="8" s="1"/>
  <c r="U22" i="8" s="1"/>
  <c r="V2" i="8" s="1"/>
  <c r="W3" i="8" s="1"/>
  <c r="X4" i="8" s="1"/>
  <c r="Y5" i="8" s="1"/>
  <c r="Z6" i="8" s="1"/>
  <c r="AA7" i="8" s="1"/>
  <c r="AB8" i="8" s="1"/>
  <c r="AC9" i="8" s="1"/>
  <c r="AD10" i="8" s="1"/>
  <c r="AE11" i="8" s="1"/>
  <c r="AF12" i="8" s="1"/>
  <c r="AG13" i="8" s="1"/>
  <c r="AH14" i="8" s="1"/>
  <c r="AI15" i="8" s="1"/>
  <c r="AJ16" i="8" s="1"/>
  <c r="AK17" i="8" s="1"/>
  <c r="AL18" i="8" s="1"/>
  <c r="AM19" i="8" s="1"/>
  <c r="AN20" i="8" s="1"/>
  <c r="AO21" i="8" s="1"/>
  <c r="AP22" i="8" s="1"/>
  <c r="AQ2" i="8" s="1"/>
  <c r="AR3" i="8" s="1"/>
  <c r="AS4" i="8" s="1"/>
  <c r="AT5" i="8" s="1"/>
  <c r="AU6" i="8" s="1"/>
  <c r="AV7" i="8" s="1"/>
  <c r="AW8" i="8" s="1"/>
  <c r="AX9" i="8" s="1"/>
  <c r="AY10" i="8" s="1"/>
  <c r="AZ11" i="8" s="1"/>
  <c r="BA12" i="8" s="1"/>
  <c r="E8" i="8"/>
  <c r="F9" i="8" s="1"/>
  <c r="G10" i="8" s="1"/>
  <c r="H11" i="8" s="1"/>
  <c r="I12" i="8" s="1"/>
  <c r="J13" i="8" s="1"/>
  <c r="D8" i="8"/>
  <c r="E7" i="8"/>
  <c r="F8" i="8" s="1"/>
  <c r="G9" i="8" s="1"/>
  <c r="H10" i="8" s="1"/>
  <c r="I11" i="8" s="1"/>
  <c r="J12" i="8" s="1"/>
  <c r="K13" i="8" s="1"/>
  <c r="L14" i="8" s="1"/>
  <c r="M15" i="8" s="1"/>
  <c r="N16" i="8" s="1"/>
  <c r="O17" i="8" s="1"/>
  <c r="P18" i="8" s="1"/>
  <c r="Q19" i="8" s="1"/>
  <c r="R20" i="8" s="1"/>
  <c r="S21" i="8" s="1"/>
  <c r="T22" i="8" s="1"/>
  <c r="U2" i="8" s="1"/>
  <c r="V3" i="8" s="1"/>
  <c r="W4" i="8" s="1"/>
  <c r="X5" i="8" s="1"/>
  <c r="Y6" i="8" s="1"/>
  <c r="Z7" i="8" s="1"/>
  <c r="AA8" i="8" s="1"/>
  <c r="AB9" i="8" s="1"/>
  <c r="AC10" i="8" s="1"/>
  <c r="AD11" i="8" s="1"/>
  <c r="AE12" i="8" s="1"/>
  <c r="AF13" i="8" s="1"/>
  <c r="AG14" i="8" s="1"/>
  <c r="AH15" i="8" s="1"/>
  <c r="AI16" i="8" s="1"/>
  <c r="AJ17" i="8" s="1"/>
  <c r="AK18" i="8" s="1"/>
  <c r="AL19" i="8" s="1"/>
  <c r="AM20" i="8" s="1"/>
  <c r="AN21" i="8" s="1"/>
  <c r="AO22" i="8" s="1"/>
  <c r="AP2" i="8" s="1"/>
  <c r="AQ3" i="8" s="1"/>
  <c r="AR4" i="8" s="1"/>
  <c r="AS5" i="8" s="1"/>
  <c r="AT6" i="8" s="1"/>
  <c r="AU7" i="8" s="1"/>
  <c r="AV8" i="8" s="1"/>
  <c r="AW9" i="8" s="1"/>
  <c r="AX10" i="8" s="1"/>
  <c r="AY11" i="8" s="1"/>
  <c r="AZ12" i="8" s="1"/>
  <c r="BA13" i="8" s="1"/>
  <c r="D7" i="8"/>
  <c r="I6" i="8"/>
  <c r="J7" i="8" s="1"/>
  <c r="K8" i="8" s="1"/>
  <c r="L9" i="8" s="1"/>
  <c r="M10" i="8" s="1"/>
  <c r="N11" i="8" s="1"/>
  <c r="O12" i="8" s="1"/>
  <c r="P13" i="8" s="1"/>
  <c r="Q14" i="8" s="1"/>
  <c r="R15" i="8" s="1"/>
  <c r="S16" i="8" s="1"/>
  <c r="T17" i="8" s="1"/>
  <c r="U18" i="8" s="1"/>
  <c r="V19" i="8" s="1"/>
  <c r="W20" i="8" s="1"/>
  <c r="X21" i="8" s="1"/>
  <c r="Y22" i="8" s="1"/>
  <c r="Z2" i="8" s="1"/>
  <c r="AA3" i="8" s="1"/>
  <c r="AB4" i="8" s="1"/>
  <c r="AC5" i="8" s="1"/>
  <c r="AD6" i="8" s="1"/>
  <c r="AE7" i="8" s="1"/>
  <c r="AF8" i="8" s="1"/>
  <c r="AG9" i="8" s="1"/>
  <c r="AH10" i="8" s="1"/>
  <c r="AI11" i="8" s="1"/>
  <c r="AJ12" i="8" s="1"/>
  <c r="AK13" i="8" s="1"/>
  <c r="AL14" i="8" s="1"/>
  <c r="AM15" i="8" s="1"/>
  <c r="AN16" i="8" s="1"/>
  <c r="AO17" i="8" s="1"/>
  <c r="AP18" i="8" s="1"/>
  <c r="AQ19" i="8" s="1"/>
  <c r="AR20" i="8" s="1"/>
  <c r="AS21" i="8" s="1"/>
  <c r="AT22" i="8" s="1"/>
  <c r="AU2" i="8" s="1"/>
  <c r="AV3" i="8" s="1"/>
  <c r="AW4" i="8" s="1"/>
  <c r="AX5" i="8" s="1"/>
  <c r="AY6" i="8" s="1"/>
  <c r="AZ7" i="8" s="1"/>
  <c r="BA8" i="8" s="1"/>
  <c r="G6" i="8"/>
  <c r="H7" i="8" s="1"/>
  <c r="I8" i="8" s="1"/>
  <c r="J9" i="8" s="1"/>
  <c r="K10" i="8" s="1"/>
  <c r="L11" i="8" s="1"/>
  <c r="M12" i="8" s="1"/>
  <c r="N13" i="8" s="1"/>
  <c r="O14" i="8" s="1"/>
  <c r="P15" i="8" s="1"/>
  <c r="Q16" i="8" s="1"/>
  <c r="R17" i="8" s="1"/>
  <c r="S18" i="8" s="1"/>
  <c r="T19" i="8" s="1"/>
  <c r="U20" i="8" s="1"/>
  <c r="V21" i="8" s="1"/>
  <c r="W22" i="8" s="1"/>
  <c r="X2" i="8" s="1"/>
  <c r="Y3" i="8" s="1"/>
  <c r="Z4" i="8" s="1"/>
  <c r="AA5" i="8" s="1"/>
  <c r="AB6" i="8" s="1"/>
  <c r="AC7" i="8" s="1"/>
  <c r="AD8" i="8" s="1"/>
  <c r="AE9" i="8" s="1"/>
  <c r="AF10" i="8" s="1"/>
  <c r="AG11" i="8" s="1"/>
  <c r="AH12" i="8" s="1"/>
  <c r="AI13" i="8" s="1"/>
  <c r="AJ14" i="8" s="1"/>
  <c r="AK15" i="8" s="1"/>
  <c r="AL16" i="8" s="1"/>
  <c r="AM17" i="8" s="1"/>
  <c r="AN18" i="8" s="1"/>
  <c r="AO19" i="8" s="1"/>
  <c r="AP20" i="8" s="1"/>
  <c r="AQ21" i="8" s="1"/>
  <c r="AR22" i="8" s="1"/>
  <c r="AS2" i="8" s="1"/>
  <c r="AT3" i="8" s="1"/>
  <c r="AU4" i="8" s="1"/>
  <c r="AV5" i="8" s="1"/>
  <c r="AW6" i="8" s="1"/>
  <c r="AX7" i="8" s="1"/>
  <c r="AY8" i="8" s="1"/>
  <c r="AZ9" i="8" s="1"/>
  <c r="BA10" i="8" s="1"/>
  <c r="F6" i="8"/>
  <c r="G7" i="8" s="1"/>
  <c r="H8" i="8" s="1"/>
  <c r="I9" i="8" s="1"/>
  <c r="J10" i="8" s="1"/>
  <c r="K11" i="8" s="1"/>
  <c r="L12" i="8" s="1"/>
  <c r="M13" i="8" s="1"/>
  <c r="N14" i="8" s="1"/>
  <c r="O15" i="8" s="1"/>
  <c r="P16" i="8" s="1"/>
  <c r="Q17" i="8" s="1"/>
  <c r="R18" i="8" s="1"/>
  <c r="S19" i="8" s="1"/>
  <c r="T20" i="8" s="1"/>
  <c r="U21" i="8" s="1"/>
  <c r="V22" i="8" s="1"/>
  <c r="W2" i="8" s="1"/>
  <c r="X3" i="8" s="1"/>
  <c r="Y4" i="8" s="1"/>
  <c r="Z5" i="8" s="1"/>
  <c r="AA6" i="8" s="1"/>
  <c r="AB7" i="8" s="1"/>
  <c r="AC8" i="8" s="1"/>
  <c r="AD9" i="8" s="1"/>
  <c r="AE10" i="8" s="1"/>
  <c r="AF11" i="8" s="1"/>
  <c r="AG12" i="8" s="1"/>
  <c r="AH13" i="8" s="1"/>
  <c r="AI14" i="8" s="1"/>
  <c r="AJ15" i="8" s="1"/>
  <c r="AK16" i="8" s="1"/>
  <c r="AL17" i="8" s="1"/>
  <c r="AM18" i="8" s="1"/>
  <c r="AN19" i="8" s="1"/>
  <c r="AO20" i="8" s="1"/>
  <c r="AP21" i="8" s="1"/>
  <c r="AQ22" i="8" s="1"/>
  <c r="AR2" i="8" s="1"/>
  <c r="AS3" i="8" s="1"/>
  <c r="AT4" i="8" s="1"/>
  <c r="AU5" i="8" s="1"/>
  <c r="AV6" i="8" s="1"/>
  <c r="AW7" i="8" s="1"/>
  <c r="AX8" i="8" s="1"/>
  <c r="AY9" i="8" s="1"/>
  <c r="AZ10" i="8" s="1"/>
  <c r="BA11" i="8" s="1"/>
  <c r="D6" i="8"/>
  <c r="E5" i="8"/>
  <c r="D5" i="8"/>
  <c r="E6" i="8" s="1"/>
  <c r="F7" i="8" s="1"/>
  <c r="H4" i="8"/>
  <c r="I5" i="8" s="1"/>
  <c r="J6" i="8" s="1"/>
  <c r="K7" i="8" s="1"/>
  <c r="L8" i="8" s="1"/>
  <c r="M9" i="8" s="1"/>
  <c r="N10" i="8" s="1"/>
  <c r="O11" i="8" s="1"/>
  <c r="P12" i="8" s="1"/>
  <c r="Q13" i="8" s="1"/>
  <c r="R14" i="8" s="1"/>
  <c r="S15" i="8" s="1"/>
  <c r="T16" i="8" s="1"/>
  <c r="U17" i="8" s="1"/>
  <c r="V18" i="8" s="1"/>
  <c r="W19" i="8" s="1"/>
  <c r="X20" i="8" s="1"/>
  <c r="Y21" i="8" s="1"/>
  <c r="Z22" i="8" s="1"/>
  <c r="AA2" i="8" s="1"/>
  <c r="AB3" i="8" s="1"/>
  <c r="AC4" i="8" s="1"/>
  <c r="AD5" i="8" s="1"/>
  <c r="AE6" i="8" s="1"/>
  <c r="AF7" i="8" s="1"/>
  <c r="AG8" i="8" s="1"/>
  <c r="AH9" i="8" s="1"/>
  <c r="AI10" i="8" s="1"/>
  <c r="AJ11" i="8" s="1"/>
  <c r="AK12" i="8" s="1"/>
  <c r="AL13" i="8" s="1"/>
  <c r="AM14" i="8" s="1"/>
  <c r="AN15" i="8" s="1"/>
  <c r="AO16" i="8" s="1"/>
  <c r="AP17" i="8" s="1"/>
  <c r="AQ18" i="8" s="1"/>
  <c r="AR19" i="8" s="1"/>
  <c r="AS20" i="8" s="1"/>
  <c r="AT21" i="8" s="1"/>
  <c r="AU22" i="8" s="1"/>
  <c r="AV2" i="8" s="1"/>
  <c r="AW3" i="8" s="1"/>
  <c r="AX4" i="8" s="1"/>
  <c r="AY5" i="8" s="1"/>
  <c r="AZ6" i="8" s="1"/>
  <c r="BA7" i="8" s="1"/>
  <c r="G4" i="8"/>
  <c r="H5" i="8" s="1"/>
  <c r="D4" i="8"/>
  <c r="D3" i="8"/>
  <c r="E4" i="8" s="1"/>
  <c r="F5" i="8" s="1"/>
  <c r="R2" i="8"/>
  <c r="S3" i="8" s="1"/>
  <c r="T4" i="8" s="1"/>
  <c r="U5" i="8" s="1"/>
  <c r="V6" i="8" s="1"/>
  <c r="W7" i="8" s="1"/>
  <c r="X8" i="8" s="1"/>
  <c r="Y9" i="8" s="1"/>
  <c r="Z10" i="8" s="1"/>
  <c r="AA11" i="8" s="1"/>
  <c r="AB12" i="8" s="1"/>
  <c r="AC13" i="8" s="1"/>
  <c r="AD14" i="8" s="1"/>
  <c r="AE15" i="8" s="1"/>
  <c r="AF16" i="8" s="1"/>
  <c r="AG17" i="8" s="1"/>
  <c r="AH18" i="8" s="1"/>
  <c r="AI19" i="8" s="1"/>
  <c r="AJ20" i="8" s="1"/>
  <c r="AK21" i="8" s="1"/>
  <c r="AL22" i="8" s="1"/>
  <c r="AM2" i="8" s="1"/>
  <c r="AN3" i="8" s="1"/>
  <c r="AO4" i="8" s="1"/>
  <c r="AP5" i="8" s="1"/>
  <c r="AQ6" i="8" s="1"/>
  <c r="AR7" i="8" s="1"/>
  <c r="AS8" i="8" s="1"/>
  <c r="AT9" i="8" s="1"/>
  <c r="AU10" i="8" s="1"/>
  <c r="AV11" i="8" s="1"/>
  <c r="AW12" i="8" s="1"/>
  <c r="AX13" i="8" s="1"/>
  <c r="AY14" i="8" s="1"/>
  <c r="AZ15" i="8" s="1"/>
  <c r="BA16" i="8" s="1"/>
  <c r="F2" i="8"/>
  <c r="G3" i="8" s="1"/>
  <c r="D2" i="8"/>
  <c r="E3" i="8" s="1"/>
  <c r="F4" i="8" s="1"/>
  <c r="G5" i="8" s="1"/>
  <c r="H6" i="8" s="1"/>
  <c r="I7" i="8" s="1"/>
  <c r="J8" i="8" s="1"/>
  <c r="K9" i="8" s="1"/>
  <c r="L10" i="8" s="1"/>
  <c r="M11" i="8" s="1"/>
  <c r="N12" i="8" s="1"/>
  <c r="O13" i="8" s="1"/>
  <c r="P14" i="8" s="1"/>
  <c r="Q15" i="8" s="1"/>
  <c r="R16" i="8" s="1"/>
  <c r="S17" i="8" s="1"/>
  <c r="T18" i="8" s="1"/>
  <c r="U19" i="8" s="1"/>
  <c r="V20" i="8" s="1"/>
  <c r="W21" i="8" s="1"/>
  <c r="X22" i="8" s="1"/>
  <c r="Y2" i="8" s="1"/>
  <c r="Z3" i="8" s="1"/>
  <c r="AA4" i="8" s="1"/>
  <c r="AB5" i="8" s="1"/>
  <c r="AC6" i="8" s="1"/>
  <c r="AD7" i="8" s="1"/>
  <c r="AE8" i="8" s="1"/>
  <c r="AF9" i="8" s="1"/>
  <c r="AG10" i="8" s="1"/>
  <c r="AH11" i="8" s="1"/>
  <c r="AI12" i="8" s="1"/>
  <c r="AJ13" i="8" s="1"/>
  <c r="AK14" i="8" s="1"/>
  <c r="AL15" i="8" s="1"/>
  <c r="AM16" i="8" s="1"/>
  <c r="AN17" i="8" s="1"/>
  <c r="AO18" i="8" s="1"/>
  <c r="AP19" i="8" s="1"/>
  <c r="AQ20" i="8" s="1"/>
  <c r="AR21" i="8" s="1"/>
  <c r="AS22" i="8" s="1"/>
  <c r="AT2" i="8" s="1"/>
  <c r="AU3" i="8" s="1"/>
  <c r="AV4" i="8" s="1"/>
  <c r="AW5" i="8" s="1"/>
  <c r="AX6" i="8" s="1"/>
  <c r="AY7" i="8" s="1"/>
  <c r="AZ8" i="8" s="1"/>
  <c r="BA9" i="8" s="1"/>
  <c r="C2" i="8"/>
  <c r="C3" i="8"/>
  <c r="C4" i="8"/>
  <c r="C5" i="8"/>
  <c r="C6" i="8"/>
  <c r="C7" i="8"/>
  <c r="C8" i="8"/>
  <c r="C9" i="8"/>
  <c r="C10" i="8"/>
  <c r="C11" i="8"/>
  <c r="C12" i="8"/>
  <c r="C13" i="8"/>
  <c r="C14" i="8"/>
  <c r="C15" i="8"/>
  <c r="C16" i="8"/>
  <c r="C17" i="8"/>
  <c r="C18" i="8"/>
  <c r="C19" i="8"/>
  <c r="C20" i="8"/>
  <c r="C21" i="8"/>
  <c r="C22" i="8"/>
  <c r="B2" i="8"/>
  <c r="B3" i="8"/>
  <c r="B4" i="8"/>
  <c r="B5" i="8"/>
  <c r="B6" i="8"/>
  <c r="B7" i="8"/>
  <c r="B8" i="8"/>
  <c r="B9" i="8"/>
  <c r="B10" i="8"/>
  <c r="B11" i="8"/>
  <c r="B12" i="8"/>
  <c r="B13" i="8"/>
  <c r="B14" i="8"/>
  <c r="B15" i="8"/>
  <c r="B16" i="8"/>
  <c r="B17" i="8"/>
  <c r="B18" i="8"/>
  <c r="B19" i="8"/>
  <c r="B20" i="8"/>
  <c r="B21" i="8"/>
  <c r="B22" i="8"/>
  <c r="N23" i="8" l="1"/>
  <c r="O24" i="8" s="1"/>
  <c r="P25" i="8" s="1"/>
  <c r="Q26" i="8" s="1"/>
  <c r="R27" i="8" s="1"/>
  <c r="K23" i="8"/>
  <c r="L24" i="8" s="1"/>
  <c r="M25" i="8" s="1"/>
  <c r="N26" i="8" s="1"/>
  <c r="O27" i="8" s="1"/>
  <c r="H23" i="8"/>
  <c r="I24" i="8" s="1"/>
  <c r="J25" i="8" s="1"/>
  <c r="K26" i="8" s="1"/>
  <c r="L27" i="8" s="1"/>
  <c r="S23" i="8"/>
  <c r="T24" i="8" s="1"/>
  <c r="U25" i="8" s="1"/>
  <c r="V26" i="8" s="1"/>
  <c r="W27" i="8" s="1"/>
  <c r="V23" i="8"/>
  <c r="W24" i="8" s="1"/>
  <c r="X25" i="8" s="1"/>
  <c r="Y26" i="8" s="1"/>
  <c r="Z27" i="8" s="1"/>
  <c r="W23" i="8"/>
  <c r="X24" i="8" s="1"/>
  <c r="Y25" i="8" s="1"/>
  <c r="Z26" i="8" s="1"/>
  <c r="AA27" i="8" s="1"/>
  <c r="U23" i="8"/>
  <c r="V24" i="8" s="1"/>
  <c r="W25" i="8" s="1"/>
  <c r="X26" i="8" s="1"/>
  <c r="Y27" i="8" s="1"/>
  <c r="F23" i="8"/>
  <c r="G24" i="8" s="1"/>
  <c r="H25" i="8" s="1"/>
  <c r="I26" i="8" s="1"/>
  <c r="J27" i="8" s="1"/>
  <c r="E23" i="8"/>
  <c r="F24" i="8" s="1"/>
  <c r="G25" i="8" s="1"/>
  <c r="H26" i="8" s="1"/>
  <c r="I27" i="8" s="1"/>
  <c r="D23" i="8"/>
  <c r="E24" i="8" s="1"/>
  <c r="F25" i="8" s="1"/>
  <c r="G26" i="8" s="1"/>
  <c r="H27" i="8" s="1"/>
  <c r="C24" i="8"/>
  <c r="D25" i="8" s="1"/>
  <c r="E26" i="8" s="1"/>
  <c r="F27" i="8" s="1"/>
  <c r="C23" i="8"/>
  <c r="D24" i="8" s="1"/>
  <c r="E25" i="8" s="1"/>
  <c r="F26" i="8" s="1"/>
  <c r="G27" i="8" s="1"/>
  <c r="B23" i="8"/>
  <c r="B24" i="8"/>
  <c r="C25" i="8" s="1"/>
  <c r="D26" i="8" s="1"/>
  <c r="E27" i="8" s="1"/>
  <c r="B25" i="8"/>
  <c r="C26" i="8" s="1"/>
  <c r="D27" i="8" s="1"/>
  <c r="B26" i="8"/>
  <c r="C27" i="8" s="1"/>
  <c r="B27" i="8"/>
  <c r="Y23" i="8" l="1"/>
  <c r="Z24" i="8" s="1"/>
  <c r="AA25" i="8" s="1"/>
  <c r="AB26" i="8" s="1"/>
  <c r="AC27" i="8" s="1"/>
  <c r="O23" i="8"/>
  <c r="P24" i="8" s="1"/>
  <c r="Q25" i="8" s="1"/>
  <c r="R26" i="8" s="1"/>
  <c r="S27" i="8" s="1"/>
  <c r="Q23" i="8"/>
  <c r="R24" i="8" s="1"/>
  <c r="S25" i="8" s="1"/>
  <c r="T26" i="8" s="1"/>
  <c r="U27" i="8" s="1"/>
  <c r="G23" i="8"/>
  <c r="H24" i="8" s="1"/>
  <c r="I25" i="8" s="1"/>
  <c r="J26" i="8" s="1"/>
  <c r="K27" i="8" s="1"/>
  <c r="AB23" i="8"/>
  <c r="AC24" i="8" s="1"/>
  <c r="AD25" i="8" s="1"/>
  <c r="AE26" i="8" s="1"/>
  <c r="AF27" i="8" s="1"/>
  <c r="AK23" i="8"/>
  <c r="AL24" i="8" s="1"/>
  <c r="AM25" i="8" s="1"/>
  <c r="AN26" i="8" s="1"/>
  <c r="AO27" i="8" s="1"/>
  <c r="AW23" i="8"/>
  <c r="AX24" i="8" s="1"/>
  <c r="AY25" i="8" s="1"/>
  <c r="AZ26" i="8" s="1"/>
  <c r="BA27" i="8" s="1"/>
  <c r="AC23" i="8"/>
  <c r="AD24" i="8" s="1"/>
  <c r="AE25" i="8" s="1"/>
  <c r="AF26" i="8" s="1"/>
  <c r="AG27" i="8" s="1"/>
  <c r="AE23" i="8"/>
  <c r="AF24" i="8" s="1"/>
  <c r="AG25" i="8" s="1"/>
  <c r="AH26" i="8" s="1"/>
  <c r="AI27" i="8" s="1"/>
  <c r="L23" i="8"/>
  <c r="M24" i="8" s="1"/>
  <c r="N25" i="8" s="1"/>
  <c r="O26" i="8" s="1"/>
  <c r="P27" i="8" s="1"/>
  <c r="AL23" i="8"/>
  <c r="AM24" i="8" s="1"/>
  <c r="AN25" i="8" s="1"/>
  <c r="AO26" i="8" s="1"/>
  <c r="AP27" i="8" s="1"/>
  <c r="T23" i="8"/>
  <c r="U24" i="8" s="1"/>
  <c r="V25" i="8" s="1"/>
  <c r="W26" i="8" s="1"/>
  <c r="X27" i="8" s="1"/>
  <c r="AT23" i="8" s="1"/>
  <c r="AU24" i="8" s="1"/>
  <c r="AV25" i="8" s="1"/>
  <c r="AW26" i="8" s="1"/>
  <c r="AX27" i="8" s="1"/>
  <c r="AD23" i="8"/>
  <c r="AE24" i="8" s="1"/>
  <c r="AF25" i="8" s="1"/>
  <c r="AG26" i="8" s="1"/>
  <c r="AH27" i="8" s="1"/>
  <c r="M23" i="8"/>
  <c r="N24" i="8" s="1"/>
  <c r="O25" i="8" s="1"/>
  <c r="P26" i="8" s="1"/>
  <c r="Q27" i="8" s="1"/>
  <c r="AM23" i="8" s="1"/>
  <c r="AN24" i="8" s="1"/>
  <c r="AO25" i="8" s="1"/>
  <c r="AP26" i="8" s="1"/>
  <c r="AQ27" i="8" s="1"/>
  <c r="AN23" i="8"/>
  <c r="AO24" i="8" s="1"/>
  <c r="AP25" i="8" s="1"/>
  <c r="AQ26" i="8" s="1"/>
  <c r="AR27" i="8" s="1"/>
  <c r="AQ23" i="8"/>
  <c r="AR24" i="8" s="1"/>
  <c r="AS25" i="8" s="1"/>
  <c r="AT26" i="8" s="1"/>
  <c r="AU27" i="8" s="1"/>
  <c r="AO23" i="8"/>
  <c r="AP24" i="8" s="1"/>
  <c r="AQ25" i="8" s="1"/>
  <c r="AR26" i="8" s="1"/>
  <c r="AS27" i="8" s="1"/>
  <c r="P23" i="8"/>
  <c r="Q24" i="8" s="1"/>
  <c r="R25" i="8" s="1"/>
  <c r="S26" i="8" s="1"/>
  <c r="T27" i="8" s="1"/>
  <c r="I23" i="8"/>
  <c r="J24" i="8" s="1"/>
  <c r="K25" i="8" s="1"/>
  <c r="L26" i="8" s="1"/>
  <c r="M27" i="8" s="1"/>
  <c r="J23" i="8"/>
  <c r="K24" i="8" s="1"/>
  <c r="L25" i="8" s="1"/>
  <c r="M26" i="8" s="1"/>
  <c r="N27" i="8" s="1"/>
  <c r="AS23" i="8"/>
  <c r="AT24" i="8" s="1"/>
  <c r="AU25" i="8" s="1"/>
  <c r="AV26" i="8" s="1"/>
  <c r="AW27" i="8" s="1"/>
  <c r="R23" i="8"/>
  <c r="S24" i="8" s="1"/>
  <c r="T25" i="8" s="1"/>
  <c r="U26" i="8" s="1"/>
  <c r="V27" i="8" s="1"/>
  <c r="X23" i="8"/>
  <c r="Y24" i="8" s="1"/>
  <c r="Z25" i="8" s="1"/>
  <c r="AA26" i="8" s="1"/>
  <c r="AB27" i="8" s="1"/>
  <c r="AX23" i="8" s="1"/>
  <c r="AY24" i="8" s="1"/>
  <c r="AZ25" i="8" s="1"/>
  <c r="BA26" i="8" s="1"/>
  <c r="AH23" i="8" l="1"/>
  <c r="AI24" i="8" s="1"/>
  <c r="AJ25" i="8" s="1"/>
  <c r="AK26" i="8" s="1"/>
  <c r="AL27" i="8" s="1"/>
  <c r="AY23" i="8"/>
  <c r="AZ24" i="8" s="1"/>
  <c r="BA25" i="8" s="1"/>
  <c r="AI23" i="8"/>
  <c r="AJ24" i="8" s="1"/>
  <c r="AK25" i="8" s="1"/>
  <c r="AL26" i="8" s="1"/>
  <c r="AM27" i="8" s="1"/>
  <c r="AR23" i="8"/>
  <c r="AS24" i="8" s="1"/>
  <c r="AT25" i="8" s="1"/>
  <c r="AU26" i="8" s="1"/>
  <c r="AV27" i="8" s="1"/>
  <c r="Z23" i="8"/>
  <c r="AA24" i="8" s="1"/>
  <c r="AB25" i="8" s="1"/>
  <c r="AC26" i="8" s="1"/>
  <c r="AD27" i="8" s="1"/>
  <c r="AF23" i="8"/>
  <c r="AG24" i="8" s="1"/>
  <c r="AH25" i="8" s="1"/>
  <c r="AI26" i="8" s="1"/>
  <c r="AJ27" i="8" s="1"/>
  <c r="AG23" i="8"/>
  <c r="AH24" i="8" s="1"/>
  <c r="AI25" i="8" s="1"/>
  <c r="AJ26" i="8" s="1"/>
  <c r="AK27" i="8" s="1"/>
  <c r="AJ23" i="8"/>
  <c r="AK24" i="8" s="1"/>
  <c r="AL25" i="8" s="1"/>
  <c r="AM26" i="8" s="1"/>
  <c r="AN27" i="8" s="1"/>
  <c r="AP23" i="8"/>
  <c r="AQ24" i="8" s="1"/>
  <c r="AR25" i="8" s="1"/>
  <c r="AS26" i="8" s="1"/>
  <c r="AT27" i="8" s="1"/>
  <c r="AV23" i="8" l="1"/>
  <c r="AW24" i="8" s="1"/>
  <c r="AX25" i="8" s="1"/>
  <c r="AY26" i="8" s="1"/>
  <c r="AZ27" i="8" s="1"/>
  <c r="AA23" i="8"/>
  <c r="AB24" i="8" s="1"/>
  <c r="AC25" i="8" s="1"/>
  <c r="AD26" i="8" s="1"/>
  <c r="AE27" i="8" s="1"/>
  <c r="BA23" i="8" s="1"/>
  <c r="AU23" i="8"/>
  <c r="AV24" i="8" s="1"/>
  <c r="AW25" i="8" s="1"/>
  <c r="AX26" i="8" s="1"/>
  <c r="AY27" i="8" s="1"/>
  <c r="AZ23" i="8"/>
  <c r="BA24" i="8" s="1"/>
</calcChain>
</file>

<file path=xl/sharedStrings.xml><?xml version="1.0" encoding="utf-8"?>
<sst xmlns="http://schemas.openxmlformats.org/spreadsheetml/2006/main" count="132" uniqueCount="95">
  <si>
    <t>S23</t>
  </si>
  <si>
    <t>S24</t>
  </si>
  <si>
    <t>S25</t>
  </si>
  <si>
    <t>S26</t>
  </si>
  <si>
    <t>S27</t>
  </si>
  <si>
    <t>S28</t>
  </si>
  <si>
    <t>S29</t>
  </si>
  <si>
    <t>S30</t>
  </si>
  <si>
    <t>S36</t>
  </si>
  <si>
    <t>S37</t>
  </si>
  <si>
    <t>S38</t>
  </si>
  <si>
    <t>S39</t>
  </si>
  <si>
    <t>S40</t>
  </si>
  <si>
    <t>S41</t>
  </si>
  <si>
    <t>S42</t>
  </si>
  <si>
    <t>S43</t>
  </si>
  <si>
    <t>S44</t>
  </si>
  <si>
    <t>S45</t>
  </si>
  <si>
    <t>S46</t>
  </si>
  <si>
    <t>S47</t>
  </si>
  <si>
    <t>S48</t>
  </si>
  <si>
    <t>S49</t>
  </si>
  <si>
    <t>S50</t>
  </si>
  <si>
    <t>S51</t>
  </si>
  <si>
    <t>S52</t>
  </si>
  <si>
    <t>S2</t>
  </si>
  <si>
    <t>S3</t>
  </si>
  <si>
    <t>S4</t>
  </si>
  <si>
    <t>S5</t>
  </si>
  <si>
    <t>S6</t>
  </si>
  <si>
    <t>S7</t>
  </si>
  <si>
    <t>S8</t>
  </si>
  <si>
    <t>S9</t>
  </si>
  <si>
    <t>S10</t>
  </si>
  <si>
    <t>S11</t>
  </si>
  <si>
    <t>S12</t>
  </si>
  <si>
    <t>S13</t>
  </si>
  <si>
    <t>S14</t>
  </si>
  <si>
    <t>S15</t>
  </si>
  <si>
    <t>S16</t>
  </si>
  <si>
    <t>S17</t>
  </si>
  <si>
    <t>S18</t>
  </si>
  <si>
    <t>S19</t>
  </si>
  <si>
    <t>S20</t>
  </si>
  <si>
    <t>S21</t>
  </si>
  <si>
    <t>S22</t>
  </si>
  <si>
    <t>responsabilité 1</t>
  </si>
  <si>
    <t>responsabilité 2</t>
  </si>
  <si>
    <t>liste des élèves</t>
  </si>
  <si>
    <t>S1</t>
  </si>
  <si>
    <t>S31</t>
  </si>
  <si>
    <t>S32</t>
  </si>
  <si>
    <t>S33</t>
  </si>
  <si>
    <t>S34</t>
  </si>
  <si>
    <t>S35</t>
  </si>
  <si>
    <t>R1</t>
  </si>
  <si>
    <t>R2</t>
  </si>
  <si>
    <t>R3</t>
  </si>
  <si>
    <t>R4</t>
  </si>
  <si>
    <t>R5</t>
  </si>
  <si>
    <t>R6</t>
  </si>
  <si>
    <t>R7</t>
  </si>
  <si>
    <t>R8</t>
  </si>
  <si>
    <t>R9</t>
  </si>
  <si>
    <t>D1</t>
  </si>
  <si>
    <t>D2</t>
  </si>
  <si>
    <t>D3</t>
  </si>
  <si>
    <t>D4</t>
  </si>
  <si>
    <t>D5</t>
  </si>
  <si>
    <t>D6</t>
  </si>
  <si>
    <t>Z1</t>
  </si>
  <si>
    <t>Z2</t>
  </si>
  <si>
    <t>Z3</t>
  </si>
  <si>
    <t>Z4</t>
  </si>
  <si>
    <t>Z5</t>
  </si>
  <si>
    <t>Z6</t>
  </si>
  <si>
    <t>Z7</t>
  </si>
  <si>
    <t>Z8</t>
  </si>
  <si>
    <t>Z9</t>
  </si>
  <si>
    <t>Z10</t>
  </si>
  <si>
    <t>Z11</t>
  </si>
  <si>
    <t>Z12</t>
  </si>
  <si>
    <t>Z13</t>
  </si>
  <si>
    <t>Z14</t>
  </si>
  <si>
    <t>Z15</t>
  </si>
  <si>
    <t>Z16</t>
  </si>
  <si>
    <t>Z17</t>
  </si>
  <si>
    <t>Z18</t>
  </si>
  <si>
    <t>Z19</t>
  </si>
  <si>
    <t>Z20</t>
  </si>
  <si>
    <t>R10</t>
  </si>
  <si>
    <t>R11</t>
  </si>
  <si>
    <t>R12</t>
  </si>
  <si>
    <t>R13</t>
  </si>
  <si>
    <t>R14</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</si>
</sst>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Arial Black"/>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vertical="center"/>
    </xf>
    <xf numFmtId="0" fontId="0" fillId="0" borderId="0" xfId="0" applyAlignment="1">
      <alignment vertical="center"/>
    </xf>
    <xf numFmtId="0" fontId="0" fillId="0" borderId="1" xfId="0" applyBorder="1" applyAlignment="1">
      <alignment vertical="center"/>
    </xf>
    <xf numFmtId="0" fontId="1" fillId="0" borderId="2" xfId="0" applyFont="1" applyBorder="1" applyAlignment="1">
      <alignment horizontal="center" vertical="center"/>
    </xf>
    <xf numFmtId="0" fontId="0" fillId="0" borderId="1"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9525</xdr:colOff>
      <xdr:row>1</xdr:row>
      <xdr:rowOff>0</xdr:rowOff>
    </xdr:from>
    <xdr:to>
      <xdr:col>13</xdr:col>
      <xdr:colOff>571500</xdr:colOff>
      <xdr:row>1</xdr:row>
      <xdr:rowOff>495299</xdr:rowOff>
    </xdr:to>
    <xdr:sp macro="" textlink="">
      <xdr:nvSpPr>
        <xdr:cNvPr id="2" name="TextBox 1"/>
        <xdr:cNvSpPr txBox="1"/>
      </xdr:nvSpPr>
      <xdr:spPr>
        <a:xfrm>
          <a:off x="10991850" y="514350"/>
          <a:ext cx="4219575" cy="4952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choisir la semaine en A1</a:t>
          </a:r>
        </a:p>
      </xdr:txBody>
    </xdr:sp>
    <xdr:clientData/>
  </xdr:twoCellAnchor>
  <xdr:twoCellAnchor>
    <xdr:from>
      <xdr:col>7</xdr:col>
      <xdr:colOff>171450</xdr:colOff>
      <xdr:row>3</xdr:row>
      <xdr:rowOff>66675</xdr:rowOff>
    </xdr:from>
    <xdr:to>
      <xdr:col>8</xdr:col>
      <xdr:colOff>581025</xdr:colOff>
      <xdr:row>4</xdr:row>
      <xdr:rowOff>76200</xdr:rowOff>
    </xdr:to>
    <xdr:sp macro="[0]!Bouton1_Cliquer" textlink="">
      <xdr:nvSpPr>
        <xdr:cNvPr id="3" name="Rounded Rectangle 2"/>
        <xdr:cNvSpPr/>
      </xdr:nvSpPr>
      <xdr:spPr>
        <a:xfrm>
          <a:off x="11153775" y="1609725"/>
          <a:ext cx="1019175" cy="5238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n-GB" sz="1100"/>
            <a:t>imprimer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266700</xdr:colOff>
      <xdr:row>1</xdr:row>
      <xdr:rowOff>76200</xdr:rowOff>
    </xdr:from>
    <xdr:to>
      <xdr:col>8</xdr:col>
      <xdr:colOff>219075</xdr:colOff>
      <xdr:row>4</xdr:row>
      <xdr:rowOff>95250</xdr:rowOff>
    </xdr:to>
    <xdr:sp macro="[0]!générertableau" textlink="">
      <xdr:nvSpPr>
        <xdr:cNvPr id="2" name="Rounded Rectangle 1"/>
        <xdr:cNvSpPr/>
      </xdr:nvSpPr>
      <xdr:spPr>
        <a:xfrm>
          <a:off x="6686550" y="266700"/>
          <a:ext cx="1171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générer tableau</a:t>
          </a:r>
        </a:p>
      </xdr:txBody>
    </xdr:sp>
    <xdr:clientData/>
  </xdr:twoCellAnchor>
  <xdr:twoCellAnchor>
    <xdr:from>
      <xdr:col>12</xdr:col>
      <xdr:colOff>409575</xdr:colOff>
      <xdr:row>4</xdr:row>
      <xdr:rowOff>133350</xdr:rowOff>
    </xdr:from>
    <xdr:to>
      <xdr:col>23</xdr:col>
      <xdr:colOff>361950</xdr:colOff>
      <xdr:row>11</xdr:row>
      <xdr:rowOff>76200</xdr:rowOff>
    </xdr:to>
    <xdr:sp macro="" textlink="">
      <xdr:nvSpPr>
        <xdr:cNvPr id="3" name="TextBox 2"/>
        <xdr:cNvSpPr txBox="1"/>
      </xdr:nvSpPr>
      <xdr:spPr>
        <a:xfrm>
          <a:off x="10487025" y="895350"/>
          <a:ext cx="6657975"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compléter</a:t>
          </a:r>
          <a:r>
            <a:rPr lang="en-GB" sz="1100" baseline="0"/>
            <a:t> les colonnes A B et C puis générer tableau. </a:t>
          </a:r>
        </a:p>
        <a:p>
          <a:r>
            <a:rPr lang="en-GB" sz="1100" baseline="0"/>
            <a:t>une vue annuelle sera générée dans l'onglet vue annuelle (adapter éventuellement  les numéros de semaine et la mise en page si cela ne convient pas, ne pas modifier la position des informations !)</a:t>
          </a:r>
        </a:p>
        <a:p>
          <a:r>
            <a:rPr lang="en-GB" sz="1100" baseline="0"/>
            <a:t>le tableau des responsbilité permettra un affichage selon la semaine sélectionnée (adapter éventuellement la mise en page si elle ne convient pas)</a:t>
          </a:r>
        </a:p>
        <a:p>
          <a:endParaRPr lang="en-GB" sz="1100" baseline="0"/>
        </a:p>
        <a:p>
          <a:r>
            <a:rPr lang="en-GB" sz="1100" baseline="0"/>
            <a:t>le nombre d'élèves doit être supérieur ou égal au nombre de responsabilités.</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1"/>
  <dimension ref="A1:F13"/>
  <sheetViews>
    <sheetView workbookViewId="0">
      <selection sqref="A1:D1"/>
    </sheetView>
  </sheetViews>
  <sheetFormatPr defaultColWidth="9.140625" defaultRowHeight="15" x14ac:dyDescent="0.25"/>
  <cols>
    <col min="1" max="1" width="37.42578125" customWidth="1"/>
    <col min="2" max="2" width="25.140625" customWidth="1"/>
    <col min="3" max="3" width="42.28515625" customWidth="1"/>
    <col min="4" max="4" width="25.85546875" bestFit="1" customWidth="1"/>
    <col min="5" max="6" width="12.42578125" bestFit="1" customWidth="1"/>
  </cols>
  <sheetData>
    <row r="1" spans="1:6" ht="40.5" customHeight="1" x14ac:dyDescent="0.25">
      <c r="A1" s="4" t="s">
        <v>27</v>
      </c>
      <c r="B1" s="4"/>
      <c r="C1" s="4"/>
      <c r="D1" s="4"/>
      <c r="E1" s="1"/>
      <c r="F1" s="1"/>
    </row>
    <row r="2" spans="1:6" ht="40.5" customHeight="1" x14ac:dyDescent="0.25">
      <c r="A2" s="3" t="s">
        <v>55</v>
      </c>
      <c r="B2" s="3" t="str">
        <f ca="1">OFFSET('vue annuelle'!$A$1,1,MATCH($A$1,'vue annuelle'!$1:$1,0)-1,1,1)</f>
        <v>Z19</v>
      </c>
      <c r="C2" s="5" t="s">
        <v>64</v>
      </c>
      <c r="D2" s="3" t="str">
        <f ca="1">OFFSET('vue annuelle'!$A$1,4,MATCH($A$1,'vue annuelle'!$1:$1,0)-1,1,1)</f>
        <v>Z1</v>
      </c>
      <c r="E2" s="2"/>
      <c r="F2" s="2"/>
    </row>
    <row r="3" spans="1:6" ht="40.5" customHeight="1" x14ac:dyDescent="0.25">
      <c r="A3" s="3" t="s">
        <v>56</v>
      </c>
      <c r="B3" s="3" t="str">
        <f ca="1">OFFSET('vue annuelle'!$A$1,2,MATCH($A$1,'vue annuelle'!$1:$1,0)-1,1,1)</f>
        <v>Z20</v>
      </c>
      <c r="C3" s="5"/>
      <c r="D3" s="3" t="str">
        <f ca="1">OFFSET('vue annuelle'!$A$1,12,MATCH($A$1,'vue annuelle'!$1:$1,0)-1,1,1)</f>
        <v>Z9</v>
      </c>
      <c r="E3" s="2"/>
      <c r="F3" s="2"/>
    </row>
    <row r="4" spans="1:6" ht="40.5" customHeight="1" x14ac:dyDescent="0.25">
      <c r="A4" s="3" t="s">
        <v>57</v>
      </c>
      <c r="B4" s="3" t="str">
        <f ca="1">OFFSET('vue annuelle'!$A$1,9,MATCH($A$1,'vue annuelle'!$1:$1,0)-1,1,1)</f>
        <v>Z6</v>
      </c>
      <c r="C4" s="5" t="s">
        <v>65</v>
      </c>
      <c r="D4" s="3" t="str">
        <f ca="1">OFFSET('vue annuelle'!$A$1,5,MATCH($A$1,'vue annuelle'!$1:$1,0)-1,1,1)</f>
        <v>Z2</v>
      </c>
      <c r="E4" s="2"/>
      <c r="F4" s="2"/>
    </row>
    <row r="5" spans="1:6" ht="40.5" customHeight="1" x14ac:dyDescent="0.25">
      <c r="A5" s="3" t="s">
        <v>58</v>
      </c>
      <c r="B5" s="3" t="str">
        <f ca="1">OFFSET('vue annuelle'!$A$1,10,MATCH($A$1,'vue annuelle'!$1:$1,0)-1,1,1)</f>
        <v>Z7</v>
      </c>
      <c r="C5" s="5"/>
      <c r="D5" s="3" t="str">
        <f ca="1">OFFSET('vue annuelle'!$A$1,13,MATCH($A$1,'vue annuelle'!$1:$1,0)-1,1,1)</f>
        <v>Z10</v>
      </c>
      <c r="E5" s="2"/>
      <c r="F5" s="2"/>
    </row>
    <row r="6" spans="1:6" ht="40.5" customHeight="1" x14ac:dyDescent="0.25">
      <c r="A6" s="3" t="s">
        <v>59</v>
      </c>
      <c r="B6" s="3" t="str">
        <f ca="1">OFFSET('vue annuelle'!$A$1,17,MATCH($A$1,'vue annuelle'!$1:$1,0)-1,1,1)</f>
        <v>Z14</v>
      </c>
      <c r="C6" s="5" t="s">
        <v>66</v>
      </c>
      <c r="D6" s="3" t="str">
        <f ca="1">OFFSET('vue annuelle'!$A$1,6,MATCH($A$1,'vue annuelle'!$1:$1,0)-1,1,1)</f>
        <v>Z3</v>
      </c>
      <c r="E6" s="2"/>
      <c r="F6" s="2"/>
    </row>
    <row r="7" spans="1:6" ht="40.5" customHeight="1" x14ac:dyDescent="0.25">
      <c r="A7" s="3" t="s">
        <v>60</v>
      </c>
      <c r="B7" s="3" t="str">
        <f ca="1">OFFSET('vue annuelle'!$A$1,18,MATCH($A$1,'vue annuelle'!$1:$1,0)-1,1,1)</f>
        <v>Z15</v>
      </c>
      <c r="C7" s="5"/>
      <c r="D7" s="3" t="str">
        <f ca="1">OFFSET('vue annuelle'!$A$1,14,MATCH($A$1,'vue annuelle'!$1:$1,0)-1,1,1)</f>
        <v>Z11</v>
      </c>
      <c r="E7" s="2"/>
      <c r="F7" s="2"/>
    </row>
    <row r="8" spans="1:6" ht="40.5" customHeight="1" x14ac:dyDescent="0.25">
      <c r="A8" s="3" t="s">
        <v>61</v>
      </c>
      <c r="B8" s="3" t="str">
        <f ca="1">OFFSET('vue annuelle'!$A$1,19,MATCH($A$1,'vue annuelle'!$1:$1,0)-1,1,1)</f>
        <v>Z16</v>
      </c>
      <c r="C8" s="5" t="s">
        <v>67</v>
      </c>
      <c r="D8" s="3" t="str">
        <f ca="1">OFFSET('vue annuelle'!$A$1,7,MATCH($A$1,'vue annuelle'!$1:$1,0)-1,1,1)</f>
        <v>Z4</v>
      </c>
      <c r="E8" s="2"/>
      <c r="F8" s="2"/>
    </row>
    <row r="9" spans="1:6" ht="40.5" customHeight="1" x14ac:dyDescent="0.25">
      <c r="A9" s="3" t="s">
        <v>62</v>
      </c>
      <c r="B9" s="3" t="str">
        <f ca="1">OFFSET('vue annuelle'!$A$1,20,MATCH($A$1,'vue annuelle'!$1:$1,0)-1,1,1)</f>
        <v>Z17</v>
      </c>
      <c r="C9" s="5"/>
      <c r="D9" s="3" t="str">
        <f ca="1">OFFSET('vue annuelle'!$A$1,15,MATCH($A$1,'vue annuelle'!$1:$1,0)-1,1,1)</f>
        <v>Z12</v>
      </c>
      <c r="E9" s="2"/>
      <c r="F9" s="2"/>
    </row>
    <row r="10" spans="1:6" ht="40.5" customHeight="1" x14ac:dyDescent="0.25">
      <c r="A10" s="3" t="s">
        <v>63</v>
      </c>
      <c r="B10" s="3" t="str">
        <f ca="1">OFFSET('vue annuelle'!$A$1,0,MATCH($A$1,'vue annuelle'!$1:$1,0)-1,1,1)</f>
        <v>S4</v>
      </c>
      <c r="C10" s="5" t="s">
        <v>68</v>
      </c>
      <c r="D10" s="3" t="str">
        <f ca="1">OFFSET('vue annuelle'!$A$1,8,MATCH($A$1,'vue annuelle'!$1:$1,0)-1,1,1)</f>
        <v>Z5</v>
      </c>
      <c r="E10" s="2"/>
      <c r="F10" s="2"/>
    </row>
    <row r="11" spans="1:6" ht="40.5" customHeight="1" x14ac:dyDescent="0.25">
      <c r="A11" s="2"/>
      <c r="B11" s="2"/>
      <c r="C11" s="5"/>
      <c r="D11" s="3" t="str">
        <f ca="1">OFFSET('vue annuelle'!$A$1,16,MATCH($A$1,'vue annuelle'!$1:$1,0)-1,1,1)</f>
        <v>Z13</v>
      </c>
      <c r="E11" s="2"/>
      <c r="F11" s="2"/>
    </row>
    <row r="12" spans="1:6" x14ac:dyDescent="0.25">
      <c r="A12" s="2"/>
      <c r="B12" s="2"/>
      <c r="C12" s="5" t="s">
        <v>69</v>
      </c>
      <c r="D12" s="3" t="str">
        <f ca="1">OFFSET('vue annuelle'!$A$1,9,MATCH($A$1,'vue annuelle'!$1:$1,0)-1,1,1)</f>
        <v>Z6</v>
      </c>
      <c r="E12" s="2"/>
      <c r="F12" s="2"/>
    </row>
    <row r="13" spans="1:6" x14ac:dyDescent="0.25">
      <c r="A13" s="2"/>
      <c r="B13" s="2"/>
      <c r="C13" s="5"/>
      <c r="D13" s="3" t="str">
        <f ca="1">OFFSET('vue annuelle'!$A$1,17,MATCH($A$1,'vue annuelle'!$1:$1,0)-1,1,1)</f>
        <v>Z14</v>
      </c>
      <c r="E13" s="2"/>
      <c r="F13" s="2"/>
    </row>
  </sheetData>
  <mergeCells count="7">
    <mergeCell ref="A1:D1"/>
    <mergeCell ref="C12:C13"/>
    <mergeCell ref="C2:C3"/>
    <mergeCell ref="C4:C5"/>
    <mergeCell ref="C6:C7"/>
    <mergeCell ref="C8:C9"/>
    <mergeCell ref="C10:C11"/>
  </mergeCells>
  <pageMargins left="0.7" right="0.7" top="0.75" bottom="0.75" header="0.3" footer="0.3"/>
  <pageSetup paperSize="9" orientation="portrait" horizontalDpi="360" verticalDpi="36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'vue annuelle'!$B$1:$BA$1</xm:f>
          </x14:formula1>
          <xm:sqref>A1:D1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2"/>
  <dimension ref="A1:BA27"/>
  <sheetViews>
    <sheetView workbookViewId="0">
      <selection activeCell="A3" sqref="A3"/>
    </sheetView>
  </sheetViews>
  <sheetFormatPr defaultColWidth="9.140625" defaultRowHeight="15" x14ac:dyDescent="0.25"/>
  <cols>
    <col min="1" max="1" width="28.140625" bestFit="1" customWidth="1"/>
  </cols>
  <sheetData>
    <row r="1" spans="1:53" x14ac:dyDescent="0.25">
      <c r="B1" t="s">
        <v>49</v>
      </c>
      <c r="C1" t="s">
        <v>25</v>
      </c>
      <c r="D1" t="s">
        <v>26</v>
      </c>
      <c r="E1" t="s">
        <v>27</v>
      </c>
      <c r="F1" t="s">
        <v>28</v>
      </c>
      <c r="G1" t="s">
        <v>29</v>
      </c>
      <c r="H1" t="s">
        <v>30</v>
      </c>
      <c r="I1" t="s">
        <v>31</v>
      </c>
      <c r="J1" t="s">
        <v>32</v>
      </c>
      <c r="K1" t="s">
        <v>33</v>
      </c>
      <c r="L1" t="s">
        <v>34</v>
      </c>
      <c r="M1" t="s">
        <v>35</v>
      </c>
      <c r="N1" t="s">
        <v>36</v>
      </c>
      <c r="O1" t="s">
        <v>37</v>
      </c>
      <c r="P1" t="s">
        <v>38</v>
      </c>
      <c r="Q1" t="s">
        <v>39</v>
      </c>
      <c r="R1" t="s">
        <v>40</v>
      </c>
      <c r="S1" t="s">
        <v>41</v>
      </c>
      <c r="T1" t="s">
        <v>42</v>
      </c>
      <c r="U1" t="s">
        <v>43</v>
      </c>
      <c r="V1" t="s">
        <v>44</v>
      </c>
      <c r="W1" t="s">
        <v>45</v>
      </c>
      <c r="X1" t="s">
        <v>0</v>
      </c>
      <c r="Y1" t="s">
        <v>1</v>
      </c>
      <c r="Z1" t="s">
        <v>2</v>
      </c>
      <c r="AA1" t="s">
        <v>3</v>
      </c>
      <c r="AB1" t="s">
        <v>4</v>
      </c>
      <c r="AC1" t="s">
        <v>5</v>
      </c>
      <c r="AD1" t="s">
        <v>6</v>
      </c>
      <c r="AE1" t="s">
        <v>7</v>
      </c>
      <c r="AF1" t="s">
        <v>50</v>
      </c>
      <c r="AG1" t="s">
        <v>51</v>
      </c>
      <c r="AH1" t="s">
        <v>52</v>
      </c>
      <c r="AI1" t="s">
        <v>53</v>
      </c>
      <c r="AJ1" t="s">
        <v>54</v>
      </c>
      <c r="AK1" t="s">
        <v>8</v>
      </c>
      <c r="AL1" t="s">
        <v>9</v>
      </c>
      <c r="AM1" t="s">
        <v>10</v>
      </c>
      <c r="AN1" t="s">
        <v>11</v>
      </c>
      <c r="AO1" t="s">
        <v>12</v>
      </c>
      <c r="AP1" t="s">
        <v>13</v>
      </c>
      <c r="AQ1" t="s">
        <v>14</v>
      </c>
      <c r="AR1" t="s">
        <v>15</v>
      </c>
      <c r="AS1" t="s">
        <v>16</v>
      </c>
      <c r="AT1" t="s">
        <v>17</v>
      </c>
      <c r="AU1" t="s">
        <v>18</v>
      </c>
      <c r="AV1" t="s">
        <v>19</v>
      </c>
      <c r="AW1" t="s">
        <v>20</v>
      </c>
      <c r="AX1" t="s">
        <v>21</v>
      </c>
      <c r="AY1" t="s">
        <v>22</v>
      </c>
      <c r="AZ1" t="s">
        <v>23</v>
      </c>
      <c r="BA1" t="s">
        <v>24</v>
      </c>
    </row>
    <row r="2" spans="1:53" x14ac:dyDescent="0.25">
      <c r="A2" t="s">
        <v>55</v>
      </c>
      <c r="B2" t="str">
        <f>paramètres!C2</f>
        <v>Z1</v>
      </c>
      <c r="C2">
        <f>B22</f>
        <v>0</v>
      </c>
      <c r="D2" t="str">
        <f t="shared" ref="D2:BA2" si="0">C22</f>
        <v>Z20</v>
      </c>
      <c r="E2" t="str">
        <f t="shared" si="0"/>
        <v>Z19</v>
      </c>
      <c r="F2" t="str">
        <f t="shared" si="0"/>
        <v>Z18</v>
      </c>
      <c r="G2" t="str">
        <f t="shared" si="0"/>
        <v>Z17</v>
      </c>
      <c r="H2" t="str">
        <f t="shared" si="0"/>
        <v>Z16</v>
      </c>
      <c r="I2" t="str">
        <f t="shared" si="0"/>
        <v>Z15</v>
      </c>
      <c r="J2" t="str">
        <f t="shared" si="0"/>
        <v>Z14</v>
      </c>
      <c r="K2" t="str">
        <f t="shared" si="0"/>
        <v>Z13</v>
      </c>
      <c r="L2" t="str">
        <f t="shared" si="0"/>
        <v>Z12</v>
      </c>
      <c r="M2" t="str">
        <f t="shared" si="0"/>
        <v>Z11</v>
      </c>
      <c r="N2" t="str">
        <f t="shared" si="0"/>
        <v>Z10</v>
      </c>
      <c r="O2" t="str">
        <f t="shared" si="0"/>
        <v>Z9</v>
      </c>
      <c r="P2" t="str">
        <f t="shared" si="0"/>
        <v>Z8</v>
      </c>
      <c r="Q2" t="str">
        <f t="shared" si="0"/>
        <v>Z7</v>
      </c>
      <c r="R2" t="str">
        <f t="shared" si="0"/>
        <v>Z6</v>
      </c>
      <c r="S2" t="str">
        <f t="shared" si="0"/>
        <v>Z5</v>
      </c>
      <c r="T2" t="str">
        <f t="shared" si="0"/>
        <v>Z4</v>
      </c>
      <c r="U2" t="str">
        <f t="shared" si="0"/>
        <v>Z3</v>
      </c>
      <c r="V2" t="str">
        <f t="shared" si="0"/>
        <v>Z2</v>
      </c>
      <c r="W2" t="str">
        <f t="shared" si="0"/>
        <v>Z1</v>
      </c>
      <c r="X2">
        <f t="shared" si="0"/>
        <v>0</v>
      </c>
      <c r="Y2" t="str">
        <f t="shared" si="0"/>
        <v>Z20</v>
      </c>
      <c r="Z2" t="str">
        <f t="shared" si="0"/>
        <v>Z19</v>
      </c>
      <c r="AA2" t="str">
        <f t="shared" si="0"/>
        <v>Z18</v>
      </c>
      <c r="AB2" t="str">
        <f t="shared" si="0"/>
        <v>Z17</v>
      </c>
      <c r="AC2" t="str">
        <f t="shared" si="0"/>
        <v>Z16</v>
      </c>
      <c r="AD2" t="str">
        <f t="shared" si="0"/>
        <v>Z15</v>
      </c>
      <c r="AE2" t="str">
        <f t="shared" si="0"/>
        <v>Z14</v>
      </c>
      <c r="AF2" t="str">
        <f t="shared" si="0"/>
        <v>Z13</v>
      </c>
      <c r="AG2" t="str">
        <f t="shared" si="0"/>
        <v>Z12</v>
      </c>
      <c r="AH2" t="str">
        <f t="shared" si="0"/>
        <v>Z11</v>
      </c>
      <c r="AI2" t="str">
        <f t="shared" si="0"/>
        <v>Z10</v>
      </c>
      <c r="AJ2" t="str">
        <f t="shared" si="0"/>
        <v>Z9</v>
      </c>
      <c r="AK2" t="str">
        <f t="shared" si="0"/>
        <v>Z8</v>
      </c>
      <c r="AL2" t="str">
        <f t="shared" si="0"/>
        <v>Z7</v>
      </c>
      <c r="AM2" t="str">
        <f t="shared" si="0"/>
        <v>Z6</v>
      </c>
      <c r="AN2" t="str">
        <f t="shared" si="0"/>
        <v>Z5</v>
      </c>
      <c r="AO2" t="str">
        <f t="shared" si="0"/>
        <v>Z4</v>
      </c>
      <c r="AP2" t="str">
        <f t="shared" si="0"/>
        <v>Z3</v>
      </c>
      <c r="AQ2" t="str">
        <f t="shared" si="0"/>
        <v>Z2</v>
      </c>
      <c r="AR2" t="str">
        <f t="shared" si="0"/>
        <v>Z1</v>
      </c>
      <c r="AS2">
        <f t="shared" si="0"/>
        <v>0</v>
      </c>
      <c r="AT2" t="str">
        <f t="shared" si="0"/>
        <v>Z20</v>
      </c>
      <c r="AU2" t="str">
        <f t="shared" si="0"/>
        <v>Z19</v>
      </c>
      <c r="AV2" t="str">
        <f t="shared" si="0"/>
        <v>Z18</v>
      </c>
      <c r="AW2" t="str">
        <f t="shared" si="0"/>
        <v>Z17</v>
      </c>
      <c r="AX2" t="str">
        <f t="shared" si="0"/>
        <v>Z16</v>
      </c>
      <c r="AY2" t="str">
        <f t="shared" si="0"/>
        <v>Z15</v>
      </c>
      <c r="AZ2" t="str">
        <f t="shared" si="0"/>
        <v>Z14</v>
      </c>
      <c r="BA2" t="str">
        <f t="shared" si="0"/>
        <v>Z13</v>
      </c>
    </row>
    <row r="3" spans="1:53" x14ac:dyDescent="0.25">
      <c r="A3" t="s">
        <v>56</v>
      </c>
      <c r="B3" t="str">
        <f>paramètres!C3</f>
        <v>Z2</v>
      </c>
      <c r="C3" t="str">
        <f t="shared" ref="C3:R22" si="1">B2</f>
        <v>Z1</v>
      </c>
      <c r="D3">
        <f t="shared" si="1"/>
        <v>0</v>
      </c>
      <c r="E3" t="str">
        <f t="shared" si="1"/>
        <v>Z20</v>
      </c>
      <c r="F3" t="str">
        <f t="shared" si="1"/>
        <v>Z19</v>
      </c>
      <c r="G3" t="str">
        <f t="shared" si="1"/>
        <v>Z18</v>
      </c>
      <c r="H3" t="str">
        <f t="shared" si="1"/>
        <v>Z17</v>
      </c>
      <c r="I3" t="str">
        <f t="shared" si="1"/>
        <v>Z16</v>
      </c>
      <c r="J3" t="str">
        <f t="shared" si="1"/>
        <v>Z15</v>
      </c>
      <c r="K3" t="str">
        <f t="shared" si="1"/>
        <v>Z14</v>
      </c>
      <c r="L3" t="str">
        <f t="shared" si="1"/>
        <v>Z13</v>
      </c>
      <c r="M3" t="str">
        <f t="shared" si="1"/>
        <v>Z12</v>
      </c>
      <c r="N3" t="str">
        <f t="shared" si="1"/>
        <v>Z11</v>
      </c>
      <c r="O3" t="str">
        <f t="shared" si="1"/>
        <v>Z10</v>
      </c>
      <c r="P3" t="str">
        <f t="shared" si="1"/>
        <v>Z9</v>
      </c>
      <c r="Q3" t="str">
        <f t="shared" si="1"/>
        <v>Z8</v>
      </c>
      <c r="R3" t="str">
        <f t="shared" si="1"/>
        <v>Z7</v>
      </c>
      <c r="S3" t="str">
        <f t="shared" ref="D3:BA8" si="2">R2</f>
        <v>Z6</v>
      </c>
      <c r="T3" t="str">
        <f t="shared" si="2"/>
        <v>Z5</v>
      </c>
      <c r="U3" t="str">
        <f t="shared" si="2"/>
        <v>Z4</v>
      </c>
      <c r="V3" t="str">
        <f t="shared" si="2"/>
        <v>Z3</v>
      </c>
      <c r="W3" t="str">
        <f t="shared" si="2"/>
        <v>Z2</v>
      </c>
      <c r="X3" t="str">
        <f t="shared" si="2"/>
        <v>Z1</v>
      </c>
      <c r="Y3">
        <f t="shared" si="2"/>
        <v>0</v>
      </c>
      <c r="Z3" t="str">
        <f t="shared" si="2"/>
        <v>Z20</v>
      </c>
      <c r="AA3" t="str">
        <f t="shared" si="2"/>
        <v>Z19</v>
      </c>
      <c r="AB3" t="str">
        <f t="shared" si="2"/>
        <v>Z18</v>
      </c>
      <c r="AC3" t="str">
        <f t="shared" si="2"/>
        <v>Z17</v>
      </c>
      <c r="AD3" t="str">
        <f t="shared" si="2"/>
        <v>Z16</v>
      </c>
      <c r="AE3" t="str">
        <f t="shared" si="2"/>
        <v>Z15</v>
      </c>
      <c r="AF3" t="str">
        <f t="shared" si="2"/>
        <v>Z14</v>
      </c>
      <c r="AG3" t="str">
        <f t="shared" si="2"/>
        <v>Z13</v>
      </c>
      <c r="AH3" t="str">
        <f t="shared" si="2"/>
        <v>Z12</v>
      </c>
      <c r="AI3" t="str">
        <f t="shared" si="2"/>
        <v>Z11</v>
      </c>
      <c r="AJ3" t="str">
        <f t="shared" si="2"/>
        <v>Z10</v>
      </c>
      <c r="AK3" t="str">
        <f t="shared" si="2"/>
        <v>Z9</v>
      </c>
      <c r="AL3" t="str">
        <f t="shared" si="2"/>
        <v>Z8</v>
      </c>
      <c r="AM3" t="str">
        <f t="shared" si="2"/>
        <v>Z7</v>
      </c>
      <c r="AN3" t="str">
        <f t="shared" si="2"/>
        <v>Z6</v>
      </c>
      <c r="AO3" t="str">
        <f t="shared" si="2"/>
        <v>Z5</v>
      </c>
      <c r="AP3" t="str">
        <f t="shared" si="2"/>
        <v>Z4</v>
      </c>
      <c r="AQ3" t="str">
        <f t="shared" si="2"/>
        <v>Z3</v>
      </c>
      <c r="AR3" t="str">
        <f t="shared" si="2"/>
        <v>Z2</v>
      </c>
      <c r="AS3" t="str">
        <f t="shared" si="2"/>
        <v>Z1</v>
      </c>
      <c r="AT3">
        <f t="shared" si="2"/>
        <v>0</v>
      </c>
      <c r="AU3" t="str">
        <f t="shared" si="2"/>
        <v>Z20</v>
      </c>
      <c r="AV3" t="str">
        <f t="shared" si="2"/>
        <v>Z19</v>
      </c>
      <c r="AW3" t="str">
        <f t="shared" si="2"/>
        <v>Z18</v>
      </c>
      <c r="AX3" t="str">
        <f t="shared" si="2"/>
        <v>Z17</v>
      </c>
      <c r="AY3" t="str">
        <f t="shared" si="2"/>
        <v>Z16</v>
      </c>
      <c r="AZ3" t="str">
        <f t="shared" si="2"/>
        <v>Z15</v>
      </c>
      <c r="BA3" t="str">
        <f t="shared" si="2"/>
        <v>Z14</v>
      </c>
    </row>
    <row r="4" spans="1:53" x14ac:dyDescent="0.25">
      <c r="A4" t="s">
        <v>64</v>
      </c>
      <c r="B4" t="str">
        <f>paramètres!C4</f>
        <v>Z3</v>
      </c>
      <c r="C4" t="str">
        <f t="shared" si="1"/>
        <v>Z2</v>
      </c>
      <c r="D4" t="str">
        <f t="shared" si="2"/>
        <v>Z1</v>
      </c>
      <c r="E4">
        <f t="shared" si="2"/>
        <v>0</v>
      </c>
      <c r="F4" t="str">
        <f t="shared" si="2"/>
        <v>Z20</v>
      </c>
      <c r="G4" t="str">
        <f t="shared" si="2"/>
        <v>Z19</v>
      </c>
      <c r="H4" t="str">
        <f t="shared" si="2"/>
        <v>Z18</v>
      </c>
      <c r="I4" t="str">
        <f t="shared" si="2"/>
        <v>Z17</v>
      </c>
      <c r="J4" t="str">
        <f t="shared" si="2"/>
        <v>Z16</v>
      </c>
      <c r="K4" t="str">
        <f t="shared" si="2"/>
        <v>Z15</v>
      </c>
      <c r="L4" t="str">
        <f t="shared" si="2"/>
        <v>Z14</v>
      </c>
      <c r="M4" t="str">
        <f t="shared" si="2"/>
        <v>Z13</v>
      </c>
      <c r="N4" t="str">
        <f t="shared" si="2"/>
        <v>Z12</v>
      </c>
      <c r="O4" t="str">
        <f t="shared" si="2"/>
        <v>Z11</v>
      </c>
      <c r="P4" t="str">
        <f t="shared" si="2"/>
        <v>Z10</v>
      </c>
      <c r="Q4" t="str">
        <f t="shared" si="2"/>
        <v>Z9</v>
      </c>
      <c r="R4" t="str">
        <f t="shared" si="2"/>
        <v>Z8</v>
      </c>
      <c r="S4" t="str">
        <f t="shared" si="2"/>
        <v>Z7</v>
      </c>
      <c r="T4" t="str">
        <f t="shared" si="2"/>
        <v>Z6</v>
      </c>
      <c r="U4" t="str">
        <f t="shared" si="2"/>
        <v>Z5</v>
      </c>
      <c r="V4" t="str">
        <f t="shared" si="2"/>
        <v>Z4</v>
      </c>
      <c r="W4" t="str">
        <f t="shared" si="2"/>
        <v>Z3</v>
      </c>
      <c r="X4" t="str">
        <f t="shared" si="2"/>
        <v>Z2</v>
      </c>
      <c r="Y4" t="str">
        <f t="shared" si="2"/>
        <v>Z1</v>
      </c>
      <c r="Z4">
        <f t="shared" si="2"/>
        <v>0</v>
      </c>
      <c r="AA4" t="str">
        <f t="shared" si="2"/>
        <v>Z20</v>
      </c>
      <c r="AB4" t="str">
        <f t="shared" si="2"/>
        <v>Z19</v>
      </c>
      <c r="AC4" t="str">
        <f t="shared" si="2"/>
        <v>Z18</v>
      </c>
      <c r="AD4" t="str">
        <f t="shared" si="2"/>
        <v>Z17</v>
      </c>
      <c r="AE4" t="str">
        <f t="shared" si="2"/>
        <v>Z16</v>
      </c>
      <c r="AF4" t="str">
        <f t="shared" si="2"/>
        <v>Z15</v>
      </c>
      <c r="AG4" t="str">
        <f t="shared" si="2"/>
        <v>Z14</v>
      </c>
      <c r="AH4" t="str">
        <f t="shared" si="2"/>
        <v>Z13</v>
      </c>
      <c r="AI4" t="str">
        <f t="shared" si="2"/>
        <v>Z12</v>
      </c>
      <c r="AJ4" t="str">
        <f t="shared" si="2"/>
        <v>Z11</v>
      </c>
      <c r="AK4" t="str">
        <f t="shared" si="2"/>
        <v>Z10</v>
      </c>
      <c r="AL4" t="str">
        <f t="shared" si="2"/>
        <v>Z9</v>
      </c>
      <c r="AM4" t="str">
        <f t="shared" si="2"/>
        <v>Z8</v>
      </c>
      <c r="AN4" t="str">
        <f t="shared" si="2"/>
        <v>Z7</v>
      </c>
      <c r="AO4" t="str">
        <f t="shared" si="2"/>
        <v>Z6</v>
      </c>
      <c r="AP4" t="str">
        <f t="shared" si="2"/>
        <v>Z5</v>
      </c>
      <c r="AQ4" t="str">
        <f t="shared" si="2"/>
        <v>Z4</v>
      </c>
      <c r="AR4" t="str">
        <f t="shared" si="2"/>
        <v>Z3</v>
      </c>
      <c r="AS4" t="str">
        <f t="shared" si="2"/>
        <v>Z2</v>
      </c>
      <c r="AT4" t="str">
        <f t="shared" si="2"/>
        <v>Z1</v>
      </c>
      <c r="AU4">
        <f t="shared" si="2"/>
        <v>0</v>
      </c>
      <c r="AV4" t="str">
        <f t="shared" si="2"/>
        <v>Z20</v>
      </c>
      <c r="AW4" t="str">
        <f t="shared" si="2"/>
        <v>Z19</v>
      </c>
      <c r="AX4" t="str">
        <f t="shared" si="2"/>
        <v>Z18</v>
      </c>
      <c r="AY4" t="str">
        <f t="shared" si="2"/>
        <v>Z17</v>
      </c>
      <c r="AZ4" t="str">
        <f t="shared" si="2"/>
        <v>Z16</v>
      </c>
      <c r="BA4" t="str">
        <f t="shared" si="2"/>
        <v>Z15</v>
      </c>
    </row>
    <row r="5" spans="1:53" x14ac:dyDescent="0.25">
      <c r="A5" t="s">
        <v>65</v>
      </c>
      <c r="B5" t="str">
        <f>paramètres!C5</f>
        <v>Z4</v>
      </c>
      <c r="C5" t="str">
        <f t="shared" si="1"/>
        <v>Z3</v>
      </c>
      <c r="D5" t="str">
        <f t="shared" si="2"/>
        <v>Z2</v>
      </c>
      <c r="E5" t="str">
        <f t="shared" si="2"/>
        <v>Z1</v>
      </c>
      <c r="F5">
        <f t="shared" si="2"/>
        <v>0</v>
      </c>
      <c r="G5" t="str">
        <f t="shared" si="2"/>
        <v>Z20</v>
      </c>
      <c r="H5" t="str">
        <f t="shared" si="2"/>
        <v>Z19</v>
      </c>
      <c r="I5" t="str">
        <f t="shared" si="2"/>
        <v>Z18</v>
      </c>
      <c r="J5" t="str">
        <f t="shared" si="2"/>
        <v>Z17</v>
      </c>
      <c r="K5" t="str">
        <f t="shared" si="2"/>
        <v>Z16</v>
      </c>
      <c r="L5" t="str">
        <f t="shared" si="2"/>
        <v>Z15</v>
      </c>
      <c r="M5" t="str">
        <f t="shared" si="2"/>
        <v>Z14</v>
      </c>
      <c r="N5" t="str">
        <f t="shared" si="2"/>
        <v>Z13</v>
      </c>
      <c r="O5" t="str">
        <f t="shared" si="2"/>
        <v>Z12</v>
      </c>
      <c r="P5" t="str">
        <f t="shared" si="2"/>
        <v>Z11</v>
      </c>
      <c r="Q5" t="str">
        <f t="shared" si="2"/>
        <v>Z10</v>
      </c>
      <c r="R5" t="str">
        <f t="shared" si="2"/>
        <v>Z9</v>
      </c>
      <c r="S5" t="str">
        <f t="shared" si="2"/>
        <v>Z8</v>
      </c>
      <c r="T5" t="str">
        <f t="shared" si="2"/>
        <v>Z7</v>
      </c>
      <c r="U5" t="str">
        <f t="shared" si="2"/>
        <v>Z6</v>
      </c>
      <c r="V5" t="str">
        <f t="shared" si="2"/>
        <v>Z5</v>
      </c>
      <c r="W5" t="str">
        <f t="shared" si="2"/>
        <v>Z4</v>
      </c>
      <c r="X5" t="str">
        <f t="shared" si="2"/>
        <v>Z3</v>
      </c>
      <c r="Y5" t="str">
        <f t="shared" si="2"/>
        <v>Z2</v>
      </c>
      <c r="Z5" t="str">
        <f t="shared" si="2"/>
        <v>Z1</v>
      </c>
      <c r="AA5">
        <f t="shared" si="2"/>
        <v>0</v>
      </c>
      <c r="AB5" t="str">
        <f t="shared" si="2"/>
        <v>Z20</v>
      </c>
      <c r="AC5" t="str">
        <f t="shared" si="2"/>
        <v>Z19</v>
      </c>
      <c r="AD5" t="str">
        <f t="shared" si="2"/>
        <v>Z18</v>
      </c>
      <c r="AE5" t="str">
        <f t="shared" si="2"/>
        <v>Z17</v>
      </c>
      <c r="AF5" t="str">
        <f t="shared" si="2"/>
        <v>Z16</v>
      </c>
      <c r="AG5" t="str">
        <f t="shared" si="2"/>
        <v>Z15</v>
      </c>
      <c r="AH5" t="str">
        <f t="shared" si="2"/>
        <v>Z14</v>
      </c>
      <c r="AI5" t="str">
        <f t="shared" si="2"/>
        <v>Z13</v>
      </c>
      <c r="AJ5" t="str">
        <f t="shared" si="2"/>
        <v>Z12</v>
      </c>
      <c r="AK5" t="str">
        <f t="shared" si="2"/>
        <v>Z11</v>
      </c>
      <c r="AL5" t="str">
        <f t="shared" si="2"/>
        <v>Z10</v>
      </c>
      <c r="AM5" t="str">
        <f t="shared" si="2"/>
        <v>Z9</v>
      </c>
      <c r="AN5" t="str">
        <f t="shared" si="2"/>
        <v>Z8</v>
      </c>
      <c r="AO5" t="str">
        <f t="shared" si="2"/>
        <v>Z7</v>
      </c>
      <c r="AP5" t="str">
        <f t="shared" si="2"/>
        <v>Z6</v>
      </c>
      <c r="AQ5" t="str">
        <f t="shared" si="2"/>
        <v>Z5</v>
      </c>
      <c r="AR5" t="str">
        <f t="shared" si="2"/>
        <v>Z4</v>
      </c>
      <c r="AS5" t="str">
        <f t="shared" si="2"/>
        <v>Z3</v>
      </c>
      <c r="AT5" t="str">
        <f t="shared" si="2"/>
        <v>Z2</v>
      </c>
      <c r="AU5" t="str">
        <f t="shared" si="2"/>
        <v>Z1</v>
      </c>
      <c r="AV5">
        <f t="shared" si="2"/>
        <v>0</v>
      </c>
      <c r="AW5" t="str">
        <f t="shared" si="2"/>
        <v>Z20</v>
      </c>
      <c r="AX5" t="str">
        <f t="shared" si="2"/>
        <v>Z19</v>
      </c>
      <c r="AY5" t="str">
        <f t="shared" si="2"/>
        <v>Z18</v>
      </c>
      <c r="AZ5" t="str">
        <f t="shared" si="2"/>
        <v>Z17</v>
      </c>
      <c r="BA5" t="str">
        <f t="shared" si="2"/>
        <v>Z16</v>
      </c>
    </row>
    <row r="6" spans="1:53" x14ac:dyDescent="0.25">
      <c r="A6" t="s">
        <v>66</v>
      </c>
      <c r="B6" t="str">
        <f>paramètres!C6</f>
        <v>Z5</v>
      </c>
      <c r="C6" t="str">
        <f t="shared" si="1"/>
        <v>Z4</v>
      </c>
      <c r="D6" t="str">
        <f t="shared" si="2"/>
        <v>Z3</v>
      </c>
      <c r="E6" t="str">
        <f t="shared" si="2"/>
        <v>Z2</v>
      </c>
      <c r="F6" t="str">
        <f t="shared" si="2"/>
        <v>Z1</v>
      </c>
      <c r="G6">
        <f t="shared" si="2"/>
        <v>0</v>
      </c>
      <c r="H6" t="str">
        <f t="shared" si="2"/>
        <v>Z20</v>
      </c>
      <c r="I6" t="str">
        <f t="shared" si="2"/>
        <v>Z19</v>
      </c>
      <c r="J6" t="str">
        <f t="shared" si="2"/>
        <v>Z18</v>
      </c>
      <c r="K6" t="str">
        <f t="shared" si="2"/>
        <v>Z17</v>
      </c>
      <c r="L6" t="str">
        <f t="shared" si="2"/>
        <v>Z16</v>
      </c>
      <c r="M6" t="str">
        <f t="shared" si="2"/>
        <v>Z15</v>
      </c>
      <c r="N6" t="str">
        <f t="shared" si="2"/>
        <v>Z14</v>
      </c>
      <c r="O6" t="str">
        <f t="shared" si="2"/>
        <v>Z13</v>
      </c>
      <c r="P6" t="str">
        <f t="shared" si="2"/>
        <v>Z12</v>
      </c>
      <c r="Q6" t="str">
        <f t="shared" si="2"/>
        <v>Z11</v>
      </c>
      <c r="R6" t="str">
        <f t="shared" si="2"/>
        <v>Z10</v>
      </c>
      <c r="S6" t="str">
        <f t="shared" si="2"/>
        <v>Z9</v>
      </c>
      <c r="T6" t="str">
        <f t="shared" si="2"/>
        <v>Z8</v>
      </c>
      <c r="U6" t="str">
        <f t="shared" si="2"/>
        <v>Z7</v>
      </c>
      <c r="V6" t="str">
        <f t="shared" si="2"/>
        <v>Z6</v>
      </c>
      <c r="W6" t="str">
        <f t="shared" si="2"/>
        <v>Z5</v>
      </c>
      <c r="X6" t="str">
        <f t="shared" si="2"/>
        <v>Z4</v>
      </c>
      <c r="Y6" t="str">
        <f t="shared" si="2"/>
        <v>Z3</v>
      </c>
      <c r="Z6" t="str">
        <f t="shared" si="2"/>
        <v>Z2</v>
      </c>
      <c r="AA6" t="str">
        <f t="shared" si="2"/>
        <v>Z1</v>
      </c>
      <c r="AB6">
        <f t="shared" si="2"/>
        <v>0</v>
      </c>
      <c r="AC6" t="str">
        <f t="shared" si="2"/>
        <v>Z20</v>
      </c>
      <c r="AD6" t="str">
        <f t="shared" si="2"/>
        <v>Z19</v>
      </c>
      <c r="AE6" t="str">
        <f t="shared" si="2"/>
        <v>Z18</v>
      </c>
      <c r="AF6" t="str">
        <f t="shared" si="2"/>
        <v>Z17</v>
      </c>
      <c r="AG6" t="str">
        <f t="shared" si="2"/>
        <v>Z16</v>
      </c>
      <c r="AH6" t="str">
        <f t="shared" si="2"/>
        <v>Z15</v>
      </c>
      <c r="AI6" t="str">
        <f t="shared" si="2"/>
        <v>Z14</v>
      </c>
      <c r="AJ6" t="str">
        <f t="shared" si="2"/>
        <v>Z13</v>
      </c>
      <c r="AK6" t="str">
        <f t="shared" si="2"/>
        <v>Z12</v>
      </c>
      <c r="AL6" t="str">
        <f t="shared" si="2"/>
        <v>Z11</v>
      </c>
      <c r="AM6" t="str">
        <f t="shared" si="2"/>
        <v>Z10</v>
      </c>
      <c r="AN6" t="str">
        <f t="shared" si="2"/>
        <v>Z9</v>
      </c>
      <c r="AO6" t="str">
        <f t="shared" si="2"/>
        <v>Z8</v>
      </c>
      <c r="AP6" t="str">
        <f t="shared" si="2"/>
        <v>Z7</v>
      </c>
      <c r="AQ6" t="str">
        <f t="shared" si="2"/>
        <v>Z6</v>
      </c>
      <c r="AR6" t="str">
        <f t="shared" si="2"/>
        <v>Z5</v>
      </c>
      <c r="AS6" t="str">
        <f t="shared" si="2"/>
        <v>Z4</v>
      </c>
      <c r="AT6" t="str">
        <f t="shared" si="2"/>
        <v>Z3</v>
      </c>
      <c r="AU6" t="str">
        <f t="shared" si="2"/>
        <v>Z2</v>
      </c>
      <c r="AV6" t="str">
        <f t="shared" si="2"/>
        <v>Z1</v>
      </c>
      <c r="AW6">
        <f t="shared" si="2"/>
        <v>0</v>
      </c>
      <c r="AX6" t="str">
        <f t="shared" si="2"/>
        <v>Z20</v>
      </c>
      <c r="AY6" t="str">
        <f t="shared" si="2"/>
        <v>Z19</v>
      </c>
      <c r="AZ6" t="str">
        <f t="shared" si="2"/>
        <v>Z18</v>
      </c>
      <c r="BA6" t="str">
        <f t="shared" si="2"/>
        <v>Z17</v>
      </c>
    </row>
    <row r="7" spans="1:53" x14ac:dyDescent="0.25">
      <c r="A7" t="s">
        <v>67</v>
      </c>
      <c r="B7" t="str">
        <f>paramètres!C7</f>
        <v>Z6</v>
      </c>
      <c r="C7" t="str">
        <f t="shared" si="1"/>
        <v>Z5</v>
      </c>
      <c r="D7" t="str">
        <f t="shared" si="2"/>
        <v>Z4</v>
      </c>
      <c r="E7" t="str">
        <f t="shared" si="2"/>
        <v>Z3</v>
      </c>
      <c r="F7" t="str">
        <f t="shared" si="2"/>
        <v>Z2</v>
      </c>
      <c r="G7" t="str">
        <f t="shared" si="2"/>
        <v>Z1</v>
      </c>
      <c r="H7">
        <f t="shared" si="2"/>
        <v>0</v>
      </c>
      <c r="I7" t="str">
        <f t="shared" si="2"/>
        <v>Z20</v>
      </c>
      <c r="J7" t="str">
        <f t="shared" si="2"/>
        <v>Z19</v>
      </c>
      <c r="K7" t="str">
        <f t="shared" si="2"/>
        <v>Z18</v>
      </c>
      <c r="L7" t="str">
        <f t="shared" si="2"/>
        <v>Z17</v>
      </c>
      <c r="M7" t="str">
        <f t="shared" si="2"/>
        <v>Z16</v>
      </c>
      <c r="N7" t="str">
        <f t="shared" si="2"/>
        <v>Z15</v>
      </c>
      <c r="O7" t="str">
        <f t="shared" si="2"/>
        <v>Z14</v>
      </c>
      <c r="P7" t="str">
        <f t="shared" si="2"/>
        <v>Z13</v>
      </c>
      <c r="Q7" t="str">
        <f t="shared" si="2"/>
        <v>Z12</v>
      </c>
      <c r="R7" t="str">
        <f t="shared" si="2"/>
        <v>Z11</v>
      </c>
      <c r="S7" t="str">
        <f t="shared" si="2"/>
        <v>Z10</v>
      </c>
      <c r="T7" t="str">
        <f t="shared" si="2"/>
        <v>Z9</v>
      </c>
      <c r="U7" t="str">
        <f t="shared" si="2"/>
        <v>Z8</v>
      </c>
      <c r="V7" t="str">
        <f t="shared" si="2"/>
        <v>Z7</v>
      </c>
      <c r="W7" t="str">
        <f t="shared" si="2"/>
        <v>Z6</v>
      </c>
      <c r="X7" t="str">
        <f t="shared" si="2"/>
        <v>Z5</v>
      </c>
      <c r="Y7" t="str">
        <f t="shared" si="2"/>
        <v>Z4</v>
      </c>
      <c r="Z7" t="str">
        <f t="shared" si="2"/>
        <v>Z3</v>
      </c>
      <c r="AA7" t="str">
        <f t="shared" si="2"/>
        <v>Z2</v>
      </c>
      <c r="AB7" t="str">
        <f t="shared" si="2"/>
        <v>Z1</v>
      </c>
      <c r="AC7">
        <f t="shared" si="2"/>
        <v>0</v>
      </c>
      <c r="AD7" t="str">
        <f t="shared" si="2"/>
        <v>Z20</v>
      </c>
      <c r="AE7" t="str">
        <f t="shared" si="2"/>
        <v>Z19</v>
      </c>
      <c r="AF7" t="str">
        <f t="shared" si="2"/>
        <v>Z18</v>
      </c>
      <c r="AG7" t="str">
        <f t="shared" si="2"/>
        <v>Z17</v>
      </c>
      <c r="AH7" t="str">
        <f t="shared" si="2"/>
        <v>Z16</v>
      </c>
      <c r="AI7" t="str">
        <f t="shared" si="2"/>
        <v>Z15</v>
      </c>
      <c r="AJ7" t="str">
        <f t="shared" si="2"/>
        <v>Z14</v>
      </c>
      <c r="AK7" t="str">
        <f t="shared" si="2"/>
        <v>Z13</v>
      </c>
      <c r="AL7" t="str">
        <f t="shared" si="2"/>
        <v>Z12</v>
      </c>
      <c r="AM7" t="str">
        <f t="shared" si="2"/>
        <v>Z11</v>
      </c>
      <c r="AN7" t="str">
        <f t="shared" si="2"/>
        <v>Z10</v>
      </c>
      <c r="AO7" t="str">
        <f t="shared" si="2"/>
        <v>Z9</v>
      </c>
      <c r="AP7" t="str">
        <f t="shared" si="2"/>
        <v>Z8</v>
      </c>
      <c r="AQ7" t="str">
        <f t="shared" si="2"/>
        <v>Z7</v>
      </c>
      <c r="AR7" t="str">
        <f t="shared" si="2"/>
        <v>Z6</v>
      </c>
      <c r="AS7" t="str">
        <f t="shared" si="2"/>
        <v>Z5</v>
      </c>
      <c r="AT7" t="str">
        <f t="shared" si="2"/>
        <v>Z4</v>
      </c>
      <c r="AU7" t="str">
        <f t="shared" si="2"/>
        <v>Z3</v>
      </c>
      <c r="AV7" t="str">
        <f t="shared" si="2"/>
        <v>Z2</v>
      </c>
      <c r="AW7" t="str">
        <f t="shared" si="2"/>
        <v>Z1</v>
      </c>
      <c r="AX7">
        <f t="shared" si="2"/>
        <v>0</v>
      </c>
      <c r="AY7" t="str">
        <f t="shared" si="2"/>
        <v>Z20</v>
      </c>
      <c r="AZ7" t="str">
        <f t="shared" si="2"/>
        <v>Z19</v>
      </c>
      <c r="BA7" t="str">
        <f t="shared" si="2"/>
        <v>Z18</v>
      </c>
    </row>
    <row r="8" spans="1:53" x14ac:dyDescent="0.25">
      <c r="A8" t="s">
        <v>68</v>
      </c>
      <c r="B8" t="str">
        <f>paramètres!C8</f>
        <v>Z7</v>
      </c>
      <c r="C8" t="str">
        <f t="shared" si="1"/>
        <v>Z6</v>
      </c>
      <c r="D8" t="str">
        <f t="shared" si="2"/>
        <v>Z5</v>
      </c>
      <c r="E8" t="str">
        <f t="shared" si="2"/>
        <v>Z4</v>
      </c>
      <c r="F8" t="str">
        <f t="shared" si="2"/>
        <v>Z3</v>
      </c>
      <c r="G8" t="str">
        <f t="shared" si="2"/>
        <v>Z2</v>
      </c>
      <c r="H8" t="str">
        <f t="shared" si="2"/>
        <v>Z1</v>
      </c>
      <c r="I8">
        <f t="shared" si="2"/>
        <v>0</v>
      </c>
      <c r="J8" t="str">
        <f t="shared" si="2"/>
        <v>Z20</v>
      </c>
      <c r="K8" t="str">
        <f t="shared" si="2"/>
        <v>Z19</v>
      </c>
      <c r="L8" t="str">
        <f t="shared" si="2"/>
        <v>Z18</v>
      </c>
      <c r="M8" t="str">
        <f t="shared" si="2"/>
        <v>Z17</v>
      </c>
      <c r="N8" t="str">
        <f t="shared" si="2"/>
        <v>Z16</v>
      </c>
      <c r="O8" t="str">
        <f t="shared" si="2"/>
        <v>Z15</v>
      </c>
      <c r="P8" t="str">
        <f t="shared" si="2"/>
        <v>Z14</v>
      </c>
      <c r="Q8" t="str">
        <f t="shared" si="2"/>
        <v>Z13</v>
      </c>
      <c r="R8" t="str">
        <f t="shared" si="2"/>
        <v>Z12</v>
      </c>
      <c r="S8" t="str">
        <f t="shared" si="2"/>
        <v>Z11</v>
      </c>
      <c r="T8" t="str">
        <f t="shared" si="2"/>
        <v>Z10</v>
      </c>
      <c r="U8" t="str">
        <f t="shared" si="2"/>
        <v>Z9</v>
      </c>
      <c r="V8" t="str">
        <f t="shared" si="2"/>
        <v>Z8</v>
      </c>
      <c r="W8" t="str">
        <f t="shared" si="2"/>
        <v>Z7</v>
      </c>
      <c r="X8" t="str">
        <f t="shared" ref="D8:BA13" si="3">W7</f>
        <v>Z6</v>
      </c>
      <c r="Y8" t="str">
        <f t="shared" si="3"/>
        <v>Z5</v>
      </c>
      <c r="Z8" t="str">
        <f t="shared" si="3"/>
        <v>Z4</v>
      </c>
      <c r="AA8" t="str">
        <f t="shared" si="3"/>
        <v>Z3</v>
      </c>
      <c r="AB8" t="str">
        <f t="shared" si="3"/>
        <v>Z2</v>
      </c>
      <c r="AC8" t="str">
        <f t="shared" si="3"/>
        <v>Z1</v>
      </c>
      <c r="AD8">
        <f t="shared" si="3"/>
        <v>0</v>
      </c>
      <c r="AE8" t="str">
        <f t="shared" si="3"/>
        <v>Z20</v>
      </c>
      <c r="AF8" t="str">
        <f t="shared" si="3"/>
        <v>Z19</v>
      </c>
      <c r="AG8" t="str">
        <f t="shared" si="3"/>
        <v>Z18</v>
      </c>
      <c r="AH8" t="str">
        <f t="shared" si="3"/>
        <v>Z17</v>
      </c>
      <c r="AI8" t="str">
        <f t="shared" si="3"/>
        <v>Z16</v>
      </c>
      <c r="AJ8" t="str">
        <f t="shared" si="3"/>
        <v>Z15</v>
      </c>
      <c r="AK8" t="str">
        <f t="shared" si="3"/>
        <v>Z14</v>
      </c>
      <c r="AL8" t="str">
        <f t="shared" si="3"/>
        <v>Z13</v>
      </c>
      <c r="AM8" t="str">
        <f t="shared" si="3"/>
        <v>Z12</v>
      </c>
      <c r="AN8" t="str">
        <f t="shared" si="3"/>
        <v>Z11</v>
      </c>
      <c r="AO8" t="str">
        <f t="shared" si="3"/>
        <v>Z10</v>
      </c>
      <c r="AP8" t="str">
        <f t="shared" si="3"/>
        <v>Z9</v>
      </c>
      <c r="AQ8" t="str">
        <f t="shared" si="3"/>
        <v>Z8</v>
      </c>
      <c r="AR8" t="str">
        <f t="shared" si="3"/>
        <v>Z7</v>
      </c>
      <c r="AS8" t="str">
        <f t="shared" si="3"/>
        <v>Z6</v>
      </c>
      <c r="AT8" t="str">
        <f t="shared" si="3"/>
        <v>Z5</v>
      </c>
      <c r="AU8" t="str">
        <f t="shared" si="3"/>
        <v>Z4</v>
      </c>
      <c r="AV8" t="str">
        <f t="shared" si="3"/>
        <v>Z3</v>
      </c>
      <c r="AW8" t="str">
        <f t="shared" si="3"/>
        <v>Z2</v>
      </c>
      <c r="AX8" t="str">
        <f t="shared" si="3"/>
        <v>Z1</v>
      </c>
      <c r="AY8">
        <f t="shared" si="3"/>
        <v>0</v>
      </c>
      <c r="AZ8" t="str">
        <f t="shared" si="3"/>
        <v>Z20</v>
      </c>
      <c r="BA8" t="str">
        <f t="shared" si="3"/>
        <v>Z19</v>
      </c>
    </row>
    <row r="9" spans="1:53" x14ac:dyDescent="0.25">
      <c r="A9" t="s">
        <v>69</v>
      </c>
      <c r="B9" t="str">
        <f>paramètres!C9</f>
        <v>Z8</v>
      </c>
      <c r="C9" t="str">
        <f t="shared" si="1"/>
        <v>Z7</v>
      </c>
      <c r="D9" t="str">
        <f t="shared" si="3"/>
        <v>Z6</v>
      </c>
      <c r="E9" t="str">
        <f t="shared" si="3"/>
        <v>Z5</v>
      </c>
      <c r="F9" t="str">
        <f t="shared" si="3"/>
        <v>Z4</v>
      </c>
      <c r="G9" t="str">
        <f t="shared" si="3"/>
        <v>Z3</v>
      </c>
      <c r="H9" t="str">
        <f t="shared" si="3"/>
        <v>Z2</v>
      </c>
      <c r="I9" t="str">
        <f t="shared" si="3"/>
        <v>Z1</v>
      </c>
      <c r="J9">
        <f t="shared" si="3"/>
        <v>0</v>
      </c>
      <c r="K9" t="str">
        <f t="shared" si="3"/>
        <v>Z20</v>
      </c>
      <c r="L9" t="str">
        <f t="shared" si="3"/>
        <v>Z19</v>
      </c>
      <c r="M9" t="str">
        <f t="shared" si="3"/>
        <v>Z18</v>
      </c>
      <c r="N9" t="str">
        <f t="shared" si="3"/>
        <v>Z17</v>
      </c>
      <c r="O9" t="str">
        <f t="shared" si="3"/>
        <v>Z16</v>
      </c>
      <c r="P9" t="str">
        <f t="shared" si="3"/>
        <v>Z15</v>
      </c>
      <c r="Q9" t="str">
        <f t="shared" si="3"/>
        <v>Z14</v>
      </c>
      <c r="R9" t="str">
        <f t="shared" si="3"/>
        <v>Z13</v>
      </c>
      <c r="S9" t="str">
        <f t="shared" si="3"/>
        <v>Z12</v>
      </c>
      <c r="T9" t="str">
        <f t="shared" si="3"/>
        <v>Z11</v>
      </c>
      <c r="U9" t="str">
        <f t="shared" si="3"/>
        <v>Z10</v>
      </c>
      <c r="V9" t="str">
        <f t="shared" si="3"/>
        <v>Z9</v>
      </c>
      <c r="W9" t="str">
        <f t="shared" si="3"/>
        <v>Z8</v>
      </c>
      <c r="X9" t="str">
        <f t="shared" si="3"/>
        <v>Z7</v>
      </c>
      <c r="Y9" t="str">
        <f t="shared" si="3"/>
        <v>Z6</v>
      </c>
      <c r="Z9" t="str">
        <f t="shared" si="3"/>
        <v>Z5</v>
      </c>
      <c r="AA9" t="str">
        <f t="shared" si="3"/>
        <v>Z4</v>
      </c>
      <c r="AB9" t="str">
        <f t="shared" si="3"/>
        <v>Z3</v>
      </c>
      <c r="AC9" t="str">
        <f t="shared" si="3"/>
        <v>Z2</v>
      </c>
      <c r="AD9" t="str">
        <f t="shared" si="3"/>
        <v>Z1</v>
      </c>
      <c r="AE9">
        <f t="shared" si="3"/>
        <v>0</v>
      </c>
      <c r="AF9" t="str">
        <f t="shared" si="3"/>
        <v>Z20</v>
      </c>
      <c r="AG9" t="str">
        <f t="shared" si="3"/>
        <v>Z19</v>
      </c>
      <c r="AH9" t="str">
        <f t="shared" si="3"/>
        <v>Z18</v>
      </c>
      <c r="AI9" t="str">
        <f t="shared" si="3"/>
        <v>Z17</v>
      </c>
      <c r="AJ9" t="str">
        <f t="shared" si="3"/>
        <v>Z16</v>
      </c>
      <c r="AK9" t="str">
        <f t="shared" si="3"/>
        <v>Z15</v>
      </c>
      <c r="AL9" t="str">
        <f t="shared" si="3"/>
        <v>Z14</v>
      </c>
      <c r="AM9" t="str">
        <f t="shared" si="3"/>
        <v>Z13</v>
      </c>
      <c r="AN9" t="str">
        <f t="shared" si="3"/>
        <v>Z12</v>
      </c>
      <c r="AO9" t="str">
        <f t="shared" si="3"/>
        <v>Z11</v>
      </c>
      <c r="AP9" t="str">
        <f t="shared" si="3"/>
        <v>Z10</v>
      </c>
      <c r="AQ9" t="str">
        <f t="shared" si="3"/>
        <v>Z9</v>
      </c>
      <c r="AR9" t="str">
        <f t="shared" si="3"/>
        <v>Z8</v>
      </c>
      <c r="AS9" t="str">
        <f t="shared" si="3"/>
        <v>Z7</v>
      </c>
      <c r="AT9" t="str">
        <f t="shared" si="3"/>
        <v>Z6</v>
      </c>
      <c r="AU9" t="str">
        <f t="shared" si="3"/>
        <v>Z5</v>
      </c>
      <c r="AV9" t="str">
        <f t="shared" si="3"/>
        <v>Z4</v>
      </c>
      <c r="AW9" t="str">
        <f t="shared" si="3"/>
        <v>Z3</v>
      </c>
      <c r="AX9" t="str">
        <f t="shared" si="3"/>
        <v>Z2</v>
      </c>
      <c r="AY9" t="str">
        <f t="shared" si="3"/>
        <v>Z1</v>
      </c>
      <c r="AZ9">
        <f t="shared" si="3"/>
        <v>0</v>
      </c>
      <c r="BA9" t="str">
        <f t="shared" si="3"/>
        <v>Z20</v>
      </c>
    </row>
    <row r="10" spans="1:53" x14ac:dyDescent="0.25">
      <c r="A10" t="s">
        <v>57</v>
      </c>
      <c r="B10" t="str">
        <f>paramètres!C10</f>
        <v>Z9</v>
      </c>
      <c r="C10" t="str">
        <f t="shared" si="1"/>
        <v>Z8</v>
      </c>
      <c r="D10" t="str">
        <f t="shared" si="3"/>
        <v>Z7</v>
      </c>
      <c r="E10" t="str">
        <f t="shared" si="3"/>
        <v>Z6</v>
      </c>
      <c r="F10" t="str">
        <f t="shared" si="3"/>
        <v>Z5</v>
      </c>
      <c r="G10" t="str">
        <f t="shared" si="3"/>
        <v>Z4</v>
      </c>
      <c r="H10" t="str">
        <f t="shared" si="3"/>
        <v>Z3</v>
      </c>
      <c r="I10" t="str">
        <f t="shared" si="3"/>
        <v>Z2</v>
      </c>
      <c r="J10" t="str">
        <f t="shared" si="3"/>
        <v>Z1</v>
      </c>
      <c r="K10">
        <f t="shared" si="3"/>
        <v>0</v>
      </c>
      <c r="L10" t="str">
        <f t="shared" si="3"/>
        <v>Z20</v>
      </c>
      <c r="M10" t="str">
        <f t="shared" si="3"/>
        <v>Z19</v>
      </c>
      <c r="N10" t="str">
        <f t="shared" si="3"/>
        <v>Z18</v>
      </c>
      <c r="O10" t="str">
        <f t="shared" si="3"/>
        <v>Z17</v>
      </c>
      <c r="P10" t="str">
        <f t="shared" si="3"/>
        <v>Z16</v>
      </c>
      <c r="Q10" t="str">
        <f t="shared" si="3"/>
        <v>Z15</v>
      </c>
      <c r="R10" t="str">
        <f t="shared" si="3"/>
        <v>Z14</v>
      </c>
      <c r="S10" t="str">
        <f t="shared" si="3"/>
        <v>Z13</v>
      </c>
      <c r="T10" t="str">
        <f t="shared" si="3"/>
        <v>Z12</v>
      </c>
      <c r="U10" t="str">
        <f t="shared" si="3"/>
        <v>Z11</v>
      </c>
      <c r="V10" t="str">
        <f t="shared" si="3"/>
        <v>Z10</v>
      </c>
      <c r="W10" t="str">
        <f t="shared" si="3"/>
        <v>Z9</v>
      </c>
      <c r="X10" t="str">
        <f t="shared" si="3"/>
        <v>Z8</v>
      </c>
      <c r="Y10" t="str">
        <f t="shared" si="3"/>
        <v>Z7</v>
      </c>
      <c r="Z10" t="str">
        <f t="shared" si="3"/>
        <v>Z6</v>
      </c>
      <c r="AA10" t="str">
        <f t="shared" si="3"/>
        <v>Z5</v>
      </c>
      <c r="AB10" t="str">
        <f t="shared" si="3"/>
        <v>Z4</v>
      </c>
      <c r="AC10" t="str">
        <f t="shared" si="3"/>
        <v>Z3</v>
      </c>
      <c r="AD10" t="str">
        <f t="shared" si="3"/>
        <v>Z2</v>
      </c>
      <c r="AE10" t="str">
        <f t="shared" si="3"/>
        <v>Z1</v>
      </c>
      <c r="AF10">
        <f t="shared" si="3"/>
        <v>0</v>
      </c>
      <c r="AG10" t="str">
        <f t="shared" si="3"/>
        <v>Z20</v>
      </c>
      <c r="AH10" t="str">
        <f t="shared" si="3"/>
        <v>Z19</v>
      </c>
      <c r="AI10" t="str">
        <f t="shared" si="3"/>
        <v>Z18</v>
      </c>
      <c r="AJ10" t="str">
        <f t="shared" si="3"/>
        <v>Z17</v>
      </c>
      <c r="AK10" t="str">
        <f t="shared" si="3"/>
        <v>Z16</v>
      </c>
      <c r="AL10" t="str">
        <f t="shared" si="3"/>
        <v>Z15</v>
      </c>
      <c r="AM10" t="str">
        <f t="shared" si="3"/>
        <v>Z14</v>
      </c>
      <c r="AN10" t="str">
        <f t="shared" si="3"/>
        <v>Z13</v>
      </c>
      <c r="AO10" t="str">
        <f t="shared" si="3"/>
        <v>Z12</v>
      </c>
      <c r="AP10" t="str">
        <f t="shared" si="3"/>
        <v>Z11</v>
      </c>
      <c r="AQ10" t="str">
        <f t="shared" si="3"/>
        <v>Z10</v>
      </c>
      <c r="AR10" t="str">
        <f t="shared" si="3"/>
        <v>Z9</v>
      </c>
      <c r="AS10" t="str">
        <f t="shared" si="3"/>
        <v>Z8</v>
      </c>
      <c r="AT10" t="str">
        <f t="shared" si="3"/>
        <v>Z7</v>
      </c>
      <c r="AU10" t="str">
        <f t="shared" si="3"/>
        <v>Z6</v>
      </c>
      <c r="AV10" t="str">
        <f t="shared" si="3"/>
        <v>Z5</v>
      </c>
      <c r="AW10" t="str">
        <f t="shared" si="3"/>
        <v>Z4</v>
      </c>
      <c r="AX10" t="str">
        <f t="shared" si="3"/>
        <v>Z3</v>
      </c>
      <c r="AY10" t="str">
        <f t="shared" si="3"/>
        <v>Z2</v>
      </c>
      <c r="AZ10" t="str">
        <f t="shared" si="3"/>
        <v>Z1</v>
      </c>
      <c r="BA10">
        <f t="shared" si="3"/>
        <v>0</v>
      </c>
    </row>
    <row r="11" spans="1:53" x14ac:dyDescent="0.25">
      <c r="A11" t="s">
        <v>58</v>
      </c>
      <c r="B11" t="str">
        <f>paramètres!C11</f>
        <v>Z10</v>
      </c>
      <c r="C11" t="str">
        <f t="shared" si="1"/>
        <v>Z9</v>
      </c>
      <c r="D11" t="str">
        <f t="shared" si="3"/>
        <v>Z8</v>
      </c>
      <c r="E11" t="str">
        <f t="shared" si="3"/>
        <v>Z7</v>
      </c>
      <c r="F11" t="str">
        <f t="shared" si="3"/>
        <v>Z6</v>
      </c>
      <c r="G11" t="str">
        <f t="shared" si="3"/>
        <v>Z5</v>
      </c>
      <c r="H11" t="str">
        <f t="shared" si="3"/>
        <v>Z4</v>
      </c>
      <c r="I11" t="str">
        <f t="shared" si="3"/>
        <v>Z3</v>
      </c>
      <c r="J11" t="str">
        <f t="shared" si="3"/>
        <v>Z2</v>
      </c>
      <c r="K11" t="str">
        <f t="shared" si="3"/>
        <v>Z1</v>
      </c>
      <c r="L11">
        <f t="shared" si="3"/>
        <v>0</v>
      </c>
      <c r="M11" t="str">
        <f t="shared" si="3"/>
        <v>Z20</v>
      </c>
      <c r="N11" t="str">
        <f t="shared" si="3"/>
        <v>Z19</v>
      </c>
      <c r="O11" t="str">
        <f t="shared" si="3"/>
        <v>Z18</v>
      </c>
      <c r="P11" t="str">
        <f t="shared" si="3"/>
        <v>Z17</v>
      </c>
      <c r="Q11" t="str">
        <f t="shared" si="3"/>
        <v>Z16</v>
      </c>
      <c r="R11" t="str">
        <f t="shared" si="3"/>
        <v>Z15</v>
      </c>
      <c r="S11" t="str">
        <f t="shared" si="3"/>
        <v>Z14</v>
      </c>
      <c r="T11" t="str">
        <f t="shared" si="3"/>
        <v>Z13</v>
      </c>
      <c r="U11" t="str">
        <f t="shared" si="3"/>
        <v>Z12</v>
      </c>
      <c r="V11" t="str">
        <f t="shared" si="3"/>
        <v>Z11</v>
      </c>
      <c r="W11" t="str">
        <f t="shared" si="3"/>
        <v>Z10</v>
      </c>
      <c r="X11" t="str">
        <f t="shared" si="3"/>
        <v>Z9</v>
      </c>
      <c r="Y11" t="str">
        <f t="shared" si="3"/>
        <v>Z8</v>
      </c>
      <c r="Z11" t="str">
        <f t="shared" si="3"/>
        <v>Z7</v>
      </c>
      <c r="AA11" t="str">
        <f t="shared" si="3"/>
        <v>Z6</v>
      </c>
      <c r="AB11" t="str">
        <f t="shared" si="3"/>
        <v>Z5</v>
      </c>
      <c r="AC11" t="str">
        <f t="shared" si="3"/>
        <v>Z4</v>
      </c>
      <c r="AD11" t="str">
        <f t="shared" si="3"/>
        <v>Z3</v>
      </c>
      <c r="AE11" t="str">
        <f t="shared" si="3"/>
        <v>Z2</v>
      </c>
      <c r="AF11" t="str">
        <f t="shared" si="3"/>
        <v>Z1</v>
      </c>
      <c r="AG11">
        <f t="shared" si="3"/>
        <v>0</v>
      </c>
      <c r="AH11" t="str">
        <f t="shared" si="3"/>
        <v>Z20</v>
      </c>
      <c r="AI11" t="str">
        <f t="shared" si="3"/>
        <v>Z19</v>
      </c>
      <c r="AJ11" t="str">
        <f t="shared" si="3"/>
        <v>Z18</v>
      </c>
      <c r="AK11" t="str">
        <f t="shared" si="3"/>
        <v>Z17</v>
      </c>
      <c r="AL11" t="str">
        <f t="shared" si="3"/>
        <v>Z16</v>
      </c>
      <c r="AM11" t="str">
        <f t="shared" si="3"/>
        <v>Z15</v>
      </c>
      <c r="AN11" t="str">
        <f t="shared" si="3"/>
        <v>Z14</v>
      </c>
      <c r="AO11" t="str">
        <f t="shared" si="3"/>
        <v>Z13</v>
      </c>
      <c r="AP11" t="str">
        <f t="shared" si="3"/>
        <v>Z12</v>
      </c>
      <c r="AQ11" t="str">
        <f t="shared" si="3"/>
        <v>Z11</v>
      </c>
      <c r="AR11" t="str">
        <f t="shared" si="3"/>
        <v>Z10</v>
      </c>
      <c r="AS11" t="str">
        <f t="shared" si="3"/>
        <v>Z9</v>
      </c>
      <c r="AT11" t="str">
        <f t="shared" si="3"/>
        <v>Z8</v>
      </c>
      <c r="AU11" t="str">
        <f t="shared" si="3"/>
        <v>Z7</v>
      </c>
      <c r="AV11" t="str">
        <f t="shared" si="3"/>
        <v>Z6</v>
      </c>
      <c r="AW11" t="str">
        <f t="shared" si="3"/>
        <v>Z5</v>
      </c>
      <c r="AX11" t="str">
        <f t="shared" si="3"/>
        <v>Z4</v>
      </c>
      <c r="AY11" t="str">
        <f t="shared" si="3"/>
        <v>Z3</v>
      </c>
      <c r="AZ11" t="str">
        <f t="shared" si="3"/>
        <v>Z2</v>
      </c>
      <c r="BA11" t="str">
        <f t="shared" si="3"/>
        <v>Z1</v>
      </c>
    </row>
    <row r="12" spans="1:53" x14ac:dyDescent="0.25">
      <c r="A12" t="s">
        <v>64</v>
      </c>
      <c r="B12" t="str">
        <f>paramètres!C12</f>
        <v>Z11</v>
      </c>
      <c r="C12" t="str">
        <f t="shared" si="1"/>
        <v>Z10</v>
      </c>
      <c r="D12" t="str">
        <f t="shared" si="3"/>
        <v>Z9</v>
      </c>
      <c r="E12" t="str">
        <f t="shared" si="3"/>
        <v>Z8</v>
      </c>
      <c r="F12" t="str">
        <f t="shared" si="3"/>
        <v>Z7</v>
      </c>
      <c r="G12" t="str">
        <f t="shared" si="3"/>
        <v>Z6</v>
      </c>
      <c r="H12" t="str">
        <f t="shared" si="3"/>
        <v>Z5</v>
      </c>
      <c r="I12" t="str">
        <f t="shared" si="3"/>
        <v>Z4</v>
      </c>
      <c r="J12" t="str">
        <f t="shared" si="3"/>
        <v>Z3</v>
      </c>
      <c r="K12" t="str">
        <f t="shared" si="3"/>
        <v>Z2</v>
      </c>
      <c r="L12" t="str">
        <f t="shared" si="3"/>
        <v>Z1</v>
      </c>
      <c r="M12">
        <f t="shared" si="3"/>
        <v>0</v>
      </c>
      <c r="N12" t="str">
        <f t="shared" si="3"/>
        <v>Z20</v>
      </c>
      <c r="O12" t="str">
        <f t="shared" si="3"/>
        <v>Z19</v>
      </c>
      <c r="P12" t="str">
        <f t="shared" si="3"/>
        <v>Z18</v>
      </c>
      <c r="Q12" t="str">
        <f t="shared" si="3"/>
        <v>Z17</v>
      </c>
      <c r="R12" t="str">
        <f t="shared" si="3"/>
        <v>Z16</v>
      </c>
      <c r="S12" t="str">
        <f t="shared" si="3"/>
        <v>Z15</v>
      </c>
      <c r="T12" t="str">
        <f t="shared" si="3"/>
        <v>Z14</v>
      </c>
      <c r="U12" t="str">
        <f t="shared" si="3"/>
        <v>Z13</v>
      </c>
      <c r="V12" t="str">
        <f t="shared" si="3"/>
        <v>Z12</v>
      </c>
      <c r="W12" t="str">
        <f t="shared" si="3"/>
        <v>Z11</v>
      </c>
      <c r="X12" t="str">
        <f t="shared" si="3"/>
        <v>Z10</v>
      </c>
      <c r="Y12" t="str">
        <f t="shared" si="3"/>
        <v>Z9</v>
      </c>
      <c r="Z12" t="str">
        <f t="shared" si="3"/>
        <v>Z8</v>
      </c>
      <c r="AA12" t="str">
        <f t="shared" si="3"/>
        <v>Z7</v>
      </c>
      <c r="AB12" t="str">
        <f t="shared" si="3"/>
        <v>Z6</v>
      </c>
      <c r="AC12" t="str">
        <f t="shared" si="3"/>
        <v>Z5</v>
      </c>
      <c r="AD12" t="str">
        <f t="shared" si="3"/>
        <v>Z4</v>
      </c>
      <c r="AE12" t="str">
        <f t="shared" si="3"/>
        <v>Z3</v>
      </c>
      <c r="AF12" t="str">
        <f t="shared" si="3"/>
        <v>Z2</v>
      </c>
      <c r="AG12" t="str">
        <f t="shared" si="3"/>
        <v>Z1</v>
      </c>
      <c r="AH12">
        <f t="shared" si="3"/>
        <v>0</v>
      </c>
      <c r="AI12" t="str">
        <f t="shared" si="3"/>
        <v>Z20</v>
      </c>
      <c r="AJ12" t="str">
        <f t="shared" si="3"/>
        <v>Z19</v>
      </c>
      <c r="AK12" t="str">
        <f t="shared" si="3"/>
        <v>Z18</v>
      </c>
      <c r="AL12" t="str">
        <f t="shared" si="3"/>
        <v>Z17</v>
      </c>
      <c r="AM12" t="str">
        <f t="shared" si="3"/>
        <v>Z16</v>
      </c>
      <c r="AN12" t="str">
        <f t="shared" si="3"/>
        <v>Z15</v>
      </c>
      <c r="AO12" t="str">
        <f t="shared" si="3"/>
        <v>Z14</v>
      </c>
      <c r="AP12" t="str">
        <f t="shared" si="3"/>
        <v>Z13</v>
      </c>
      <c r="AQ12" t="str">
        <f t="shared" si="3"/>
        <v>Z12</v>
      </c>
      <c r="AR12" t="str">
        <f t="shared" si="3"/>
        <v>Z11</v>
      </c>
      <c r="AS12" t="str">
        <f t="shared" si="3"/>
        <v>Z10</v>
      </c>
      <c r="AT12" t="str">
        <f t="shared" si="3"/>
        <v>Z9</v>
      </c>
      <c r="AU12" t="str">
        <f t="shared" si="3"/>
        <v>Z8</v>
      </c>
      <c r="AV12" t="str">
        <f t="shared" si="3"/>
        <v>Z7</v>
      </c>
      <c r="AW12" t="str">
        <f t="shared" si="3"/>
        <v>Z6</v>
      </c>
      <c r="AX12" t="str">
        <f t="shared" si="3"/>
        <v>Z5</v>
      </c>
      <c r="AY12" t="str">
        <f t="shared" si="3"/>
        <v>Z4</v>
      </c>
      <c r="AZ12" t="str">
        <f t="shared" si="3"/>
        <v>Z3</v>
      </c>
      <c r="BA12" t="str">
        <f t="shared" si="3"/>
        <v>Z2</v>
      </c>
    </row>
    <row r="13" spans="1:53" x14ac:dyDescent="0.25">
      <c r="A13" t="s">
        <v>65</v>
      </c>
      <c r="B13" t="str">
        <f>paramètres!C13</f>
        <v>Z12</v>
      </c>
      <c r="C13" t="str">
        <f t="shared" si="1"/>
        <v>Z11</v>
      </c>
      <c r="D13" t="str">
        <f t="shared" si="3"/>
        <v>Z10</v>
      </c>
      <c r="E13" t="str">
        <f t="shared" si="3"/>
        <v>Z9</v>
      </c>
      <c r="F13" t="str">
        <f t="shared" si="3"/>
        <v>Z8</v>
      </c>
      <c r="G13" t="str">
        <f t="shared" si="3"/>
        <v>Z7</v>
      </c>
      <c r="H13" t="str">
        <f t="shared" si="3"/>
        <v>Z6</v>
      </c>
      <c r="I13" t="str">
        <f t="shared" si="3"/>
        <v>Z5</v>
      </c>
      <c r="J13" t="str">
        <f t="shared" si="3"/>
        <v>Z4</v>
      </c>
      <c r="K13" t="str">
        <f t="shared" si="3"/>
        <v>Z3</v>
      </c>
      <c r="L13" t="str">
        <f t="shared" si="3"/>
        <v>Z2</v>
      </c>
      <c r="M13" t="str">
        <f t="shared" si="3"/>
        <v>Z1</v>
      </c>
      <c r="N13">
        <f t="shared" si="3"/>
        <v>0</v>
      </c>
      <c r="O13" t="str">
        <f t="shared" si="3"/>
        <v>Z20</v>
      </c>
      <c r="P13" t="str">
        <f t="shared" si="3"/>
        <v>Z19</v>
      </c>
      <c r="Q13" t="str">
        <f t="shared" si="3"/>
        <v>Z18</v>
      </c>
      <c r="R13" t="str">
        <f t="shared" si="3"/>
        <v>Z17</v>
      </c>
      <c r="S13" t="str">
        <f t="shared" si="3"/>
        <v>Z16</v>
      </c>
      <c r="T13" t="str">
        <f t="shared" si="3"/>
        <v>Z15</v>
      </c>
      <c r="U13" t="str">
        <f t="shared" si="3"/>
        <v>Z14</v>
      </c>
      <c r="V13" t="str">
        <f t="shared" si="3"/>
        <v>Z13</v>
      </c>
      <c r="W13" t="str">
        <f t="shared" si="3"/>
        <v>Z12</v>
      </c>
      <c r="X13" t="str">
        <f t="shared" si="3"/>
        <v>Z11</v>
      </c>
      <c r="Y13" t="str">
        <f t="shared" si="3"/>
        <v>Z10</v>
      </c>
      <c r="Z13" t="str">
        <f t="shared" si="3"/>
        <v>Z9</v>
      </c>
      <c r="AA13" t="str">
        <f t="shared" si="3"/>
        <v>Z8</v>
      </c>
      <c r="AB13" t="str">
        <f t="shared" si="3"/>
        <v>Z7</v>
      </c>
      <c r="AC13" t="str">
        <f t="shared" ref="D13:BA18" si="4">AB12</f>
        <v>Z6</v>
      </c>
      <c r="AD13" t="str">
        <f t="shared" si="4"/>
        <v>Z5</v>
      </c>
      <c r="AE13" t="str">
        <f t="shared" si="4"/>
        <v>Z4</v>
      </c>
      <c r="AF13" t="str">
        <f t="shared" si="4"/>
        <v>Z3</v>
      </c>
      <c r="AG13" t="str">
        <f t="shared" si="4"/>
        <v>Z2</v>
      </c>
      <c r="AH13" t="str">
        <f t="shared" si="4"/>
        <v>Z1</v>
      </c>
      <c r="AI13">
        <f t="shared" si="4"/>
        <v>0</v>
      </c>
      <c r="AJ13" t="str">
        <f t="shared" si="4"/>
        <v>Z20</v>
      </c>
      <c r="AK13" t="str">
        <f t="shared" si="4"/>
        <v>Z19</v>
      </c>
      <c r="AL13" t="str">
        <f t="shared" si="4"/>
        <v>Z18</v>
      </c>
      <c r="AM13" t="str">
        <f t="shared" si="4"/>
        <v>Z17</v>
      </c>
      <c r="AN13" t="str">
        <f t="shared" si="4"/>
        <v>Z16</v>
      </c>
      <c r="AO13" t="str">
        <f t="shared" si="4"/>
        <v>Z15</v>
      </c>
      <c r="AP13" t="str">
        <f t="shared" si="4"/>
        <v>Z14</v>
      </c>
      <c r="AQ13" t="str">
        <f t="shared" si="4"/>
        <v>Z13</v>
      </c>
      <c r="AR13" t="str">
        <f t="shared" si="4"/>
        <v>Z12</v>
      </c>
      <c r="AS13" t="str">
        <f t="shared" si="4"/>
        <v>Z11</v>
      </c>
      <c r="AT13" t="str">
        <f t="shared" si="4"/>
        <v>Z10</v>
      </c>
      <c r="AU13" t="str">
        <f t="shared" si="4"/>
        <v>Z9</v>
      </c>
      <c r="AV13" t="str">
        <f t="shared" si="4"/>
        <v>Z8</v>
      </c>
      <c r="AW13" t="str">
        <f t="shared" si="4"/>
        <v>Z7</v>
      </c>
      <c r="AX13" t="str">
        <f t="shared" si="4"/>
        <v>Z6</v>
      </c>
      <c r="AY13" t="str">
        <f t="shared" si="4"/>
        <v>Z5</v>
      </c>
      <c r="AZ13" t="str">
        <f t="shared" si="4"/>
        <v>Z4</v>
      </c>
      <c r="BA13" t="str">
        <f t="shared" si="4"/>
        <v>Z3</v>
      </c>
    </row>
    <row r="14" spans="1:53" x14ac:dyDescent="0.25">
      <c r="A14" t="s">
        <v>66</v>
      </c>
      <c r="B14" t="str">
        <f>paramètres!C14</f>
        <v>Z13</v>
      </c>
      <c r="C14" t="str">
        <f t="shared" si="1"/>
        <v>Z12</v>
      </c>
      <c r="D14" t="str">
        <f t="shared" si="4"/>
        <v>Z11</v>
      </c>
      <c r="E14" t="str">
        <f t="shared" si="4"/>
        <v>Z10</v>
      </c>
      <c r="F14" t="str">
        <f t="shared" si="4"/>
        <v>Z9</v>
      </c>
      <c r="G14" t="str">
        <f t="shared" si="4"/>
        <v>Z8</v>
      </c>
      <c r="H14" t="str">
        <f t="shared" si="4"/>
        <v>Z7</v>
      </c>
      <c r="I14" t="str">
        <f t="shared" si="4"/>
        <v>Z6</v>
      </c>
      <c r="J14" t="str">
        <f t="shared" si="4"/>
        <v>Z5</v>
      </c>
      <c r="K14" t="str">
        <f t="shared" si="4"/>
        <v>Z4</v>
      </c>
      <c r="L14" t="str">
        <f t="shared" si="4"/>
        <v>Z3</v>
      </c>
      <c r="M14" t="str">
        <f t="shared" si="4"/>
        <v>Z2</v>
      </c>
      <c r="N14" t="str">
        <f t="shared" si="4"/>
        <v>Z1</v>
      </c>
      <c r="O14">
        <f t="shared" si="4"/>
        <v>0</v>
      </c>
      <c r="P14" t="str">
        <f t="shared" si="4"/>
        <v>Z20</v>
      </c>
      <c r="Q14" t="str">
        <f t="shared" si="4"/>
        <v>Z19</v>
      </c>
      <c r="R14" t="str">
        <f t="shared" si="4"/>
        <v>Z18</v>
      </c>
      <c r="S14" t="str">
        <f t="shared" si="4"/>
        <v>Z17</v>
      </c>
      <c r="T14" t="str">
        <f t="shared" si="4"/>
        <v>Z16</v>
      </c>
      <c r="U14" t="str">
        <f t="shared" si="4"/>
        <v>Z15</v>
      </c>
      <c r="V14" t="str">
        <f t="shared" si="4"/>
        <v>Z14</v>
      </c>
      <c r="W14" t="str">
        <f t="shared" si="4"/>
        <v>Z13</v>
      </c>
      <c r="X14" t="str">
        <f t="shared" si="4"/>
        <v>Z12</v>
      </c>
      <c r="Y14" t="str">
        <f t="shared" si="4"/>
        <v>Z11</v>
      </c>
      <c r="Z14" t="str">
        <f t="shared" si="4"/>
        <v>Z10</v>
      </c>
      <c r="AA14" t="str">
        <f t="shared" si="4"/>
        <v>Z9</v>
      </c>
      <c r="AB14" t="str">
        <f t="shared" si="4"/>
        <v>Z8</v>
      </c>
      <c r="AC14" t="str">
        <f t="shared" si="4"/>
        <v>Z7</v>
      </c>
      <c r="AD14" t="str">
        <f t="shared" si="4"/>
        <v>Z6</v>
      </c>
      <c r="AE14" t="str">
        <f t="shared" si="4"/>
        <v>Z5</v>
      </c>
      <c r="AF14" t="str">
        <f t="shared" si="4"/>
        <v>Z4</v>
      </c>
      <c r="AG14" t="str">
        <f t="shared" si="4"/>
        <v>Z3</v>
      </c>
      <c r="AH14" t="str">
        <f t="shared" si="4"/>
        <v>Z2</v>
      </c>
      <c r="AI14" t="str">
        <f t="shared" si="4"/>
        <v>Z1</v>
      </c>
      <c r="AJ14">
        <f t="shared" si="4"/>
        <v>0</v>
      </c>
      <c r="AK14" t="str">
        <f t="shared" si="4"/>
        <v>Z20</v>
      </c>
      <c r="AL14" t="str">
        <f t="shared" si="4"/>
        <v>Z19</v>
      </c>
      <c r="AM14" t="str">
        <f t="shared" si="4"/>
        <v>Z18</v>
      </c>
      <c r="AN14" t="str">
        <f t="shared" si="4"/>
        <v>Z17</v>
      </c>
      <c r="AO14" t="str">
        <f t="shared" si="4"/>
        <v>Z16</v>
      </c>
      <c r="AP14" t="str">
        <f t="shared" si="4"/>
        <v>Z15</v>
      </c>
      <c r="AQ14" t="str">
        <f t="shared" si="4"/>
        <v>Z14</v>
      </c>
      <c r="AR14" t="str">
        <f t="shared" si="4"/>
        <v>Z13</v>
      </c>
      <c r="AS14" t="str">
        <f t="shared" si="4"/>
        <v>Z12</v>
      </c>
      <c r="AT14" t="str">
        <f t="shared" si="4"/>
        <v>Z11</v>
      </c>
      <c r="AU14" t="str">
        <f t="shared" si="4"/>
        <v>Z10</v>
      </c>
      <c r="AV14" t="str">
        <f t="shared" si="4"/>
        <v>Z9</v>
      </c>
      <c r="AW14" t="str">
        <f t="shared" si="4"/>
        <v>Z8</v>
      </c>
      <c r="AX14" t="str">
        <f t="shared" si="4"/>
        <v>Z7</v>
      </c>
      <c r="AY14" t="str">
        <f t="shared" si="4"/>
        <v>Z6</v>
      </c>
      <c r="AZ14" t="str">
        <f t="shared" si="4"/>
        <v>Z5</v>
      </c>
      <c r="BA14" t="str">
        <f t="shared" si="4"/>
        <v>Z4</v>
      </c>
    </row>
    <row r="15" spans="1:53" x14ac:dyDescent="0.25">
      <c r="A15" t="s">
        <v>67</v>
      </c>
      <c r="B15" t="str">
        <f>paramètres!C15</f>
        <v>Z14</v>
      </c>
      <c r="C15" t="str">
        <f t="shared" si="1"/>
        <v>Z13</v>
      </c>
      <c r="D15" t="str">
        <f t="shared" si="4"/>
        <v>Z12</v>
      </c>
      <c r="E15" t="str">
        <f t="shared" si="4"/>
        <v>Z11</v>
      </c>
      <c r="F15" t="str">
        <f t="shared" si="4"/>
        <v>Z10</v>
      </c>
      <c r="G15" t="str">
        <f t="shared" si="4"/>
        <v>Z9</v>
      </c>
      <c r="H15" t="str">
        <f t="shared" si="4"/>
        <v>Z8</v>
      </c>
      <c r="I15" t="str">
        <f t="shared" si="4"/>
        <v>Z7</v>
      </c>
      <c r="J15" t="str">
        <f t="shared" si="4"/>
        <v>Z6</v>
      </c>
      <c r="K15" t="str">
        <f t="shared" si="4"/>
        <v>Z5</v>
      </c>
      <c r="L15" t="str">
        <f t="shared" si="4"/>
        <v>Z4</v>
      </c>
      <c r="M15" t="str">
        <f t="shared" si="4"/>
        <v>Z3</v>
      </c>
      <c r="N15" t="str">
        <f t="shared" si="4"/>
        <v>Z2</v>
      </c>
      <c r="O15" t="str">
        <f t="shared" si="4"/>
        <v>Z1</v>
      </c>
      <c r="P15">
        <f t="shared" si="4"/>
        <v>0</v>
      </c>
      <c r="Q15" t="str">
        <f t="shared" si="4"/>
        <v>Z20</v>
      </c>
      <c r="R15" t="str">
        <f t="shared" si="4"/>
        <v>Z19</v>
      </c>
      <c r="S15" t="str">
        <f t="shared" si="4"/>
        <v>Z18</v>
      </c>
      <c r="T15" t="str">
        <f t="shared" si="4"/>
        <v>Z17</v>
      </c>
      <c r="U15" t="str">
        <f t="shared" si="4"/>
        <v>Z16</v>
      </c>
      <c r="V15" t="str">
        <f t="shared" si="4"/>
        <v>Z15</v>
      </c>
      <c r="W15" t="str">
        <f t="shared" si="4"/>
        <v>Z14</v>
      </c>
      <c r="X15" t="str">
        <f t="shared" si="4"/>
        <v>Z13</v>
      </c>
      <c r="Y15" t="str">
        <f t="shared" si="4"/>
        <v>Z12</v>
      </c>
      <c r="Z15" t="str">
        <f t="shared" si="4"/>
        <v>Z11</v>
      </c>
      <c r="AA15" t="str">
        <f t="shared" si="4"/>
        <v>Z10</v>
      </c>
      <c r="AB15" t="str">
        <f t="shared" si="4"/>
        <v>Z9</v>
      </c>
      <c r="AC15" t="str">
        <f t="shared" si="4"/>
        <v>Z8</v>
      </c>
      <c r="AD15" t="str">
        <f t="shared" si="4"/>
        <v>Z7</v>
      </c>
      <c r="AE15" t="str">
        <f t="shared" si="4"/>
        <v>Z6</v>
      </c>
      <c r="AF15" t="str">
        <f t="shared" si="4"/>
        <v>Z5</v>
      </c>
      <c r="AG15" t="str">
        <f t="shared" si="4"/>
        <v>Z4</v>
      </c>
      <c r="AH15" t="str">
        <f t="shared" si="4"/>
        <v>Z3</v>
      </c>
      <c r="AI15" t="str">
        <f t="shared" si="4"/>
        <v>Z2</v>
      </c>
      <c r="AJ15" t="str">
        <f t="shared" si="4"/>
        <v>Z1</v>
      </c>
      <c r="AK15">
        <f t="shared" si="4"/>
        <v>0</v>
      </c>
      <c r="AL15" t="str">
        <f t="shared" si="4"/>
        <v>Z20</v>
      </c>
      <c r="AM15" t="str">
        <f t="shared" si="4"/>
        <v>Z19</v>
      </c>
      <c r="AN15" t="str">
        <f t="shared" si="4"/>
        <v>Z18</v>
      </c>
      <c r="AO15" t="str">
        <f t="shared" si="4"/>
        <v>Z17</v>
      </c>
      <c r="AP15" t="str">
        <f t="shared" si="4"/>
        <v>Z16</v>
      </c>
      <c r="AQ15" t="str">
        <f t="shared" si="4"/>
        <v>Z15</v>
      </c>
      <c r="AR15" t="str">
        <f t="shared" si="4"/>
        <v>Z14</v>
      </c>
      <c r="AS15" t="str">
        <f t="shared" si="4"/>
        <v>Z13</v>
      </c>
      <c r="AT15" t="str">
        <f t="shared" si="4"/>
        <v>Z12</v>
      </c>
      <c r="AU15" t="str">
        <f t="shared" si="4"/>
        <v>Z11</v>
      </c>
      <c r="AV15" t="str">
        <f t="shared" si="4"/>
        <v>Z10</v>
      </c>
      <c r="AW15" t="str">
        <f t="shared" si="4"/>
        <v>Z9</v>
      </c>
      <c r="AX15" t="str">
        <f t="shared" si="4"/>
        <v>Z8</v>
      </c>
      <c r="AY15" t="str">
        <f t="shared" si="4"/>
        <v>Z7</v>
      </c>
      <c r="AZ15" t="str">
        <f t="shared" si="4"/>
        <v>Z6</v>
      </c>
      <c r="BA15" t="str">
        <f t="shared" si="4"/>
        <v>Z5</v>
      </c>
    </row>
    <row r="16" spans="1:53" x14ac:dyDescent="0.25">
      <c r="A16" t="s">
        <v>68</v>
      </c>
      <c r="B16" t="str">
        <f>paramètres!C16</f>
        <v>Z15</v>
      </c>
      <c r="C16" t="str">
        <f t="shared" si="1"/>
        <v>Z14</v>
      </c>
      <c r="D16" t="str">
        <f t="shared" si="4"/>
        <v>Z13</v>
      </c>
      <c r="E16" t="str">
        <f t="shared" si="4"/>
        <v>Z12</v>
      </c>
      <c r="F16" t="str">
        <f t="shared" si="4"/>
        <v>Z11</v>
      </c>
      <c r="G16" t="str">
        <f t="shared" si="4"/>
        <v>Z10</v>
      </c>
      <c r="H16" t="str">
        <f t="shared" si="4"/>
        <v>Z9</v>
      </c>
      <c r="I16" t="str">
        <f t="shared" si="4"/>
        <v>Z8</v>
      </c>
      <c r="J16" t="str">
        <f t="shared" si="4"/>
        <v>Z7</v>
      </c>
      <c r="K16" t="str">
        <f t="shared" si="4"/>
        <v>Z6</v>
      </c>
      <c r="L16" t="str">
        <f t="shared" si="4"/>
        <v>Z5</v>
      </c>
      <c r="M16" t="str">
        <f t="shared" si="4"/>
        <v>Z4</v>
      </c>
      <c r="N16" t="str">
        <f t="shared" si="4"/>
        <v>Z3</v>
      </c>
      <c r="O16" t="str">
        <f t="shared" si="4"/>
        <v>Z2</v>
      </c>
      <c r="P16" t="str">
        <f t="shared" si="4"/>
        <v>Z1</v>
      </c>
      <c r="Q16">
        <f t="shared" si="4"/>
        <v>0</v>
      </c>
      <c r="R16" t="str">
        <f t="shared" si="4"/>
        <v>Z20</v>
      </c>
      <c r="S16" t="str">
        <f t="shared" si="4"/>
        <v>Z19</v>
      </c>
      <c r="T16" t="str">
        <f t="shared" si="4"/>
        <v>Z18</v>
      </c>
      <c r="U16" t="str">
        <f t="shared" si="4"/>
        <v>Z17</v>
      </c>
      <c r="V16" t="str">
        <f t="shared" si="4"/>
        <v>Z16</v>
      </c>
      <c r="W16" t="str">
        <f t="shared" si="4"/>
        <v>Z15</v>
      </c>
      <c r="X16" t="str">
        <f t="shared" si="4"/>
        <v>Z14</v>
      </c>
      <c r="Y16" t="str">
        <f t="shared" si="4"/>
        <v>Z13</v>
      </c>
      <c r="Z16" t="str">
        <f t="shared" si="4"/>
        <v>Z12</v>
      </c>
      <c r="AA16" t="str">
        <f t="shared" si="4"/>
        <v>Z11</v>
      </c>
      <c r="AB16" t="str">
        <f t="shared" si="4"/>
        <v>Z10</v>
      </c>
      <c r="AC16" t="str">
        <f t="shared" si="4"/>
        <v>Z9</v>
      </c>
      <c r="AD16" t="str">
        <f t="shared" si="4"/>
        <v>Z8</v>
      </c>
      <c r="AE16" t="str">
        <f t="shared" si="4"/>
        <v>Z7</v>
      </c>
      <c r="AF16" t="str">
        <f t="shared" si="4"/>
        <v>Z6</v>
      </c>
      <c r="AG16" t="str">
        <f t="shared" si="4"/>
        <v>Z5</v>
      </c>
      <c r="AH16" t="str">
        <f t="shared" si="4"/>
        <v>Z4</v>
      </c>
      <c r="AI16" t="str">
        <f t="shared" si="4"/>
        <v>Z3</v>
      </c>
      <c r="AJ16" t="str">
        <f t="shared" si="4"/>
        <v>Z2</v>
      </c>
      <c r="AK16" t="str">
        <f t="shared" si="4"/>
        <v>Z1</v>
      </c>
      <c r="AL16">
        <f t="shared" si="4"/>
        <v>0</v>
      </c>
      <c r="AM16" t="str">
        <f t="shared" si="4"/>
        <v>Z20</v>
      </c>
      <c r="AN16" t="str">
        <f t="shared" si="4"/>
        <v>Z19</v>
      </c>
      <c r="AO16" t="str">
        <f t="shared" si="4"/>
        <v>Z18</v>
      </c>
      <c r="AP16" t="str">
        <f t="shared" si="4"/>
        <v>Z17</v>
      </c>
      <c r="AQ16" t="str">
        <f t="shared" si="4"/>
        <v>Z16</v>
      </c>
      <c r="AR16" t="str">
        <f t="shared" si="4"/>
        <v>Z15</v>
      </c>
      <c r="AS16" t="str">
        <f t="shared" si="4"/>
        <v>Z14</v>
      </c>
      <c r="AT16" t="str">
        <f t="shared" si="4"/>
        <v>Z13</v>
      </c>
      <c r="AU16" t="str">
        <f t="shared" si="4"/>
        <v>Z12</v>
      </c>
      <c r="AV16" t="str">
        <f t="shared" si="4"/>
        <v>Z11</v>
      </c>
      <c r="AW16" t="str">
        <f t="shared" si="4"/>
        <v>Z10</v>
      </c>
      <c r="AX16" t="str">
        <f t="shared" si="4"/>
        <v>Z9</v>
      </c>
      <c r="AY16" t="str">
        <f t="shared" si="4"/>
        <v>Z8</v>
      </c>
      <c r="AZ16" t="str">
        <f t="shared" si="4"/>
        <v>Z7</v>
      </c>
      <c r="BA16" t="str">
        <f t="shared" si="4"/>
        <v>Z6</v>
      </c>
    </row>
    <row r="17" spans="1:53" x14ac:dyDescent="0.25">
      <c r="A17" t="s">
        <v>69</v>
      </c>
      <c r="B17" t="str">
        <f>paramètres!C17</f>
        <v>Z16</v>
      </c>
      <c r="C17" t="str">
        <f t="shared" si="1"/>
        <v>Z15</v>
      </c>
      <c r="D17" t="str">
        <f t="shared" si="4"/>
        <v>Z14</v>
      </c>
      <c r="E17" t="str">
        <f t="shared" si="4"/>
        <v>Z13</v>
      </c>
      <c r="F17" t="str">
        <f t="shared" si="4"/>
        <v>Z12</v>
      </c>
      <c r="G17" t="str">
        <f t="shared" si="4"/>
        <v>Z11</v>
      </c>
      <c r="H17" t="str">
        <f t="shared" si="4"/>
        <v>Z10</v>
      </c>
      <c r="I17" t="str">
        <f t="shared" si="4"/>
        <v>Z9</v>
      </c>
      <c r="J17" t="str">
        <f t="shared" si="4"/>
        <v>Z8</v>
      </c>
      <c r="K17" t="str">
        <f t="shared" si="4"/>
        <v>Z7</v>
      </c>
      <c r="L17" t="str">
        <f t="shared" si="4"/>
        <v>Z6</v>
      </c>
      <c r="M17" t="str">
        <f t="shared" si="4"/>
        <v>Z5</v>
      </c>
      <c r="N17" t="str">
        <f t="shared" si="4"/>
        <v>Z4</v>
      </c>
      <c r="O17" t="str">
        <f t="shared" si="4"/>
        <v>Z3</v>
      </c>
      <c r="P17" t="str">
        <f t="shared" si="4"/>
        <v>Z2</v>
      </c>
      <c r="Q17" t="str">
        <f t="shared" si="4"/>
        <v>Z1</v>
      </c>
      <c r="R17">
        <f t="shared" si="4"/>
        <v>0</v>
      </c>
      <c r="S17" t="str">
        <f t="shared" si="4"/>
        <v>Z20</v>
      </c>
      <c r="T17" t="str">
        <f t="shared" si="4"/>
        <v>Z19</v>
      </c>
      <c r="U17" t="str">
        <f t="shared" si="4"/>
        <v>Z18</v>
      </c>
      <c r="V17" t="str">
        <f t="shared" si="4"/>
        <v>Z17</v>
      </c>
      <c r="W17" t="str">
        <f t="shared" si="4"/>
        <v>Z16</v>
      </c>
      <c r="X17" t="str">
        <f t="shared" si="4"/>
        <v>Z15</v>
      </c>
      <c r="Y17" t="str">
        <f t="shared" si="4"/>
        <v>Z14</v>
      </c>
      <c r="Z17" t="str">
        <f t="shared" si="4"/>
        <v>Z13</v>
      </c>
      <c r="AA17" t="str">
        <f t="shared" si="4"/>
        <v>Z12</v>
      </c>
      <c r="AB17" t="str">
        <f t="shared" si="4"/>
        <v>Z11</v>
      </c>
      <c r="AC17" t="str">
        <f t="shared" si="4"/>
        <v>Z10</v>
      </c>
      <c r="AD17" t="str">
        <f t="shared" si="4"/>
        <v>Z9</v>
      </c>
      <c r="AE17" t="str">
        <f t="shared" si="4"/>
        <v>Z8</v>
      </c>
      <c r="AF17" t="str">
        <f t="shared" si="4"/>
        <v>Z7</v>
      </c>
      <c r="AG17" t="str">
        <f t="shared" si="4"/>
        <v>Z6</v>
      </c>
      <c r="AH17" t="str">
        <f t="shared" si="4"/>
        <v>Z5</v>
      </c>
      <c r="AI17" t="str">
        <f t="shared" si="4"/>
        <v>Z4</v>
      </c>
      <c r="AJ17" t="str">
        <f t="shared" si="4"/>
        <v>Z3</v>
      </c>
      <c r="AK17" t="str">
        <f t="shared" si="4"/>
        <v>Z2</v>
      </c>
      <c r="AL17" t="str">
        <f t="shared" si="4"/>
        <v>Z1</v>
      </c>
      <c r="AM17">
        <f t="shared" si="4"/>
        <v>0</v>
      </c>
      <c r="AN17" t="str">
        <f t="shared" si="4"/>
        <v>Z20</v>
      </c>
      <c r="AO17" t="str">
        <f t="shared" si="4"/>
        <v>Z19</v>
      </c>
      <c r="AP17" t="str">
        <f t="shared" si="4"/>
        <v>Z18</v>
      </c>
      <c r="AQ17" t="str">
        <f t="shared" si="4"/>
        <v>Z17</v>
      </c>
      <c r="AR17" t="str">
        <f t="shared" si="4"/>
        <v>Z16</v>
      </c>
      <c r="AS17" t="str">
        <f t="shared" si="4"/>
        <v>Z15</v>
      </c>
      <c r="AT17" t="str">
        <f t="shared" si="4"/>
        <v>Z14</v>
      </c>
      <c r="AU17" t="str">
        <f t="shared" si="4"/>
        <v>Z13</v>
      </c>
      <c r="AV17" t="str">
        <f t="shared" si="4"/>
        <v>Z12</v>
      </c>
      <c r="AW17" t="str">
        <f t="shared" si="4"/>
        <v>Z11</v>
      </c>
      <c r="AX17" t="str">
        <f t="shared" si="4"/>
        <v>Z10</v>
      </c>
      <c r="AY17" t="str">
        <f t="shared" si="4"/>
        <v>Z9</v>
      </c>
      <c r="AZ17" t="str">
        <f t="shared" si="4"/>
        <v>Z8</v>
      </c>
      <c r="BA17" t="str">
        <f t="shared" si="4"/>
        <v>Z7</v>
      </c>
    </row>
    <row r="18" spans="1:53" x14ac:dyDescent="0.25">
      <c r="A18" t="s">
        <v>59</v>
      </c>
      <c r="B18" t="str">
        <f>paramètres!C18</f>
        <v>Z17</v>
      </c>
      <c r="C18" t="str">
        <f t="shared" si="1"/>
        <v>Z16</v>
      </c>
      <c r="D18" t="str">
        <f t="shared" si="4"/>
        <v>Z15</v>
      </c>
      <c r="E18" t="str">
        <f t="shared" si="4"/>
        <v>Z14</v>
      </c>
      <c r="F18" t="str">
        <f t="shared" si="4"/>
        <v>Z13</v>
      </c>
      <c r="G18" t="str">
        <f t="shared" si="4"/>
        <v>Z12</v>
      </c>
      <c r="H18" t="str">
        <f t="shared" si="4"/>
        <v>Z11</v>
      </c>
      <c r="I18" t="str">
        <f t="shared" si="4"/>
        <v>Z10</v>
      </c>
      <c r="J18" t="str">
        <f t="shared" si="4"/>
        <v>Z9</v>
      </c>
      <c r="K18" t="str">
        <f t="shared" si="4"/>
        <v>Z8</v>
      </c>
      <c r="L18" t="str">
        <f t="shared" si="4"/>
        <v>Z7</v>
      </c>
      <c r="M18" t="str">
        <f t="shared" si="4"/>
        <v>Z6</v>
      </c>
      <c r="N18" t="str">
        <f t="shared" si="4"/>
        <v>Z5</v>
      </c>
      <c r="O18" t="str">
        <f t="shared" si="4"/>
        <v>Z4</v>
      </c>
      <c r="P18" t="str">
        <f t="shared" si="4"/>
        <v>Z3</v>
      </c>
      <c r="Q18" t="str">
        <f t="shared" si="4"/>
        <v>Z2</v>
      </c>
      <c r="R18" t="str">
        <f t="shared" si="4"/>
        <v>Z1</v>
      </c>
      <c r="S18">
        <f t="shared" si="4"/>
        <v>0</v>
      </c>
      <c r="T18" t="str">
        <f t="shared" si="4"/>
        <v>Z20</v>
      </c>
      <c r="U18" t="str">
        <f t="shared" si="4"/>
        <v>Z19</v>
      </c>
      <c r="V18" t="str">
        <f t="shared" si="4"/>
        <v>Z18</v>
      </c>
      <c r="W18" t="str">
        <f t="shared" si="4"/>
        <v>Z17</v>
      </c>
      <c r="X18" t="str">
        <f t="shared" si="4"/>
        <v>Z16</v>
      </c>
      <c r="Y18" t="str">
        <f t="shared" si="4"/>
        <v>Z15</v>
      </c>
      <c r="Z18" t="str">
        <f t="shared" si="4"/>
        <v>Z14</v>
      </c>
      <c r="AA18" t="str">
        <f t="shared" si="4"/>
        <v>Z13</v>
      </c>
      <c r="AB18" t="str">
        <f t="shared" si="4"/>
        <v>Z12</v>
      </c>
      <c r="AC18" t="str">
        <f t="shared" si="4"/>
        <v>Z11</v>
      </c>
      <c r="AD18" t="str">
        <f t="shared" si="4"/>
        <v>Z10</v>
      </c>
      <c r="AE18" t="str">
        <f t="shared" si="4"/>
        <v>Z9</v>
      </c>
      <c r="AF18" t="str">
        <f t="shared" si="4"/>
        <v>Z8</v>
      </c>
      <c r="AG18" t="str">
        <f t="shared" si="4"/>
        <v>Z7</v>
      </c>
      <c r="AH18" t="str">
        <f t="shared" ref="D18:BA22" si="5">AG17</f>
        <v>Z6</v>
      </c>
      <c r="AI18" t="str">
        <f t="shared" si="5"/>
        <v>Z5</v>
      </c>
      <c r="AJ18" t="str">
        <f t="shared" si="5"/>
        <v>Z4</v>
      </c>
      <c r="AK18" t="str">
        <f t="shared" si="5"/>
        <v>Z3</v>
      </c>
      <c r="AL18" t="str">
        <f t="shared" si="5"/>
        <v>Z2</v>
      </c>
      <c r="AM18" t="str">
        <f t="shared" si="5"/>
        <v>Z1</v>
      </c>
      <c r="AN18">
        <f t="shared" si="5"/>
        <v>0</v>
      </c>
      <c r="AO18" t="str">
        <f t="shared" si="5"/>
        <v>Z20</v>
      </c>
      <c r="AP18" t="str">
        <f t="shared" si="5"/>
        <v>Z19</v>
      </c>
      <c r="AQ18" t="str">
        <f t="shared" si="5"/>
        <v>Z18</v>
      </c>
      <c r="AR18" t="str">
        <f t="shared" si="5"/>
        <v>Z17</v>
      </c>
      <c r="AS18" t="str">
        <f t="shared" si="5"/>
        <v>Z16</v>
      </c>
      <c r="AT18" t="str">
        <f t="shared" si="5"/>
        <v>Z15</v>
      </c>
      <c r="AU18" t="str">
        <f t="shared" si="5"/>
        <v>Z14</v>
      </c>
      <c r="AV18" t="str">
        <f t="shared" si="5"/>
        <v>Z13</v>
      </c>
      <c r="AW18" t="str">
        <f t="shared" si="5"/>
        <v>Z12</v>
      </c>
      <c r="AX18" t="str">
        <f t="shared" si="5"/>
        <v>Z11</v>
      </c>
      <c r="AY18" t="str">
        <f t="shared" si="5"/>
        <v>Z10</v>
      </c>
      <c r="AZ18" t="str">
        <f t="shared" si="5"/>
        <v>Z9</v>
      </c>
      <c r="BA18" t="str">
        <f t="shared" si="5"/>
        <v>Z8</v>
      </c>
    </row>
    <row r="19" spans="1:53" x14ac:dyDescent="0.25">
      <c r="A19" t="s">
        <v>60</v>
      </c>
      <c r="B19" t="str">
        <f>paramètres!C19</f>
        <v>Z18</v>
      </c>
      <c r="C19" t="str">
        <f t="shared" si="1"/>
        <v>Z17</v>
      </c>
      <c r="D19" t="str">
        <f t="shared" si="5"/>
        <v>Z16</v>
      </c>
      <c r="E19" t="str">
        <f t="shared" si="5"/>
        <v>Z15</v>
      </c>
      <c r="F19" t="str">
        <f t="shared" si="5"/>
        <v>Z14</v>
      </c>
      <c r="G19" t="str">
        <f t="shared" si="5"/>
        <v>Z13</v>
      </c>
      <c r="H19" t="str">
        <f t="shared" si="5"/>
        <v>Z12</v>
      </c>
      <c r="I19" t="str">
        <f t="shared" si="5"/>
        <v>Z11</v>
      </c>
      <c r="J19" t="str">
        <f t="shared" si="5"/>
        <v>Z10</v>
      </c>
      <c r="K19" t="str">
        <f t="shared" si="5"/>
        <v>Z9</v>
      </c>
      <c r="L19" t="str">
        <f t="shared" si="5"/>
        <v>Z8</v>
      </c>
      <c r="M19" t="str">
        <f t="shared" si="5"/>
        <v>Z7</v>
      </c>
      <c r="N19" t="str">
        <f t="shared" si="5"/>
        <v>Z6</v>
      </c>
      <c r="O19" t="str">
        <f t="shared" si="5"/>
        <v>Z5</v>
      </c>
      <c r="P19" t="str">
        <f t="shared" si="5"/>
        <v>Z4</v>
      </c>
      <c r="Q19" t="str">
        <f t="shared" si="5"/>
        <v>Z3</v>
      </c>
      <c r="R19" t="str">
        <f t="shared" si="5"/>
        <v>Z2</v>
      </c>
      <c r="S19" t="str">
        <f t="shared" si="5"/>
        <v>Z1</v>
      </c>
      <c r="T19">
        <f t="shared" si="5"/>
        <v>0</v>
      </c>
      <c r="U19" t="str">
        <f t="shared" si="5"/>
        <v>Z20</v>
      </c>
      <c r="V19" t="str">
        <f t="shared" si="5"/>
        <v>Z19</v>
      </c>
      <c r="W19" t="str">
        <f t="shared" si="5"/>
        <v>Z18</v>
      </c>
      <c r="X19" t="str">
        <f t="shared" si="5"/>
        <v>Z17</v>
      </c>
      <c r="Y19" t="str">
        <f t="shared" si="5"/>
        <v>Z16</v>
      </c>
      <c r="Z19" t="str">
        <f t="shared" si="5"/>
        <v>Z15</v>
      </c>
      <c r="AA19" t="str">
        <f t="shared" si="5"/>
        <v>Z14</v>
      </c>
      <c r="AB19" t="str">
        <f t="shared" si="5"/>
        <v>Z13</v>
      </c>
      <c r="AC19" t="str">
        <f t="shared" si="5"/>
        <v>Z12</v>
      </c>
      <c r="AD19" t="str">
        <f t="shared" si="5"/>
        <v>Z11</v>
      </c>
      <c r="AE19" t="str">
        <f t="shared" si="5"/>
        <v>Z10</v>
      </c>
      <c r="AF19" t="str">
        <f t="shared" si="5"/>
        <v>Z9</v>
      </c>
      <c r="AG19" t="str">
        <f t="shared" si="5"/>
        <v>Z8</v>
      </c>
      <c r="AH19" t="str">
        <f t="shared" si="5"/>
        <v>Z7</v>
      </c>
      <c r="AI19" t="str">
        <f t="shared" si="5"/>
        <v>Z6</v>
      </c>
      <c r="AJ19" t="str">
        <f t="shared" si="5"/>
        <v>Z5</v>
      </c>
      <c r="AK19" t="str">
        <f t="shared" si="5"/>
        <v>Z4</v>
      </c>
      <c r="AL19" t="str">
        <f t="shared" si="5"/>
        <v>Z3</v>
      </c>
      <c r="AM19" t="str">
        <f t="shared" si="5"/>
        <v>Z2</v>
      </c>
      <c r="AN19" t="str">
        <f t="shared" si="5"/>
        <v>Z1</v>
      </c>
      <c r="AO19">
        <f t="shared" si="5"/>
        <v>0</v>
      </c>
      <c r="AP19" t="str">
        <f t="shared" si="5"/>
        <v>Z20</v>
      </c>
      <c r="AQ19" t="str">
        <f t="shared" si="5"/>
        <v>Z19</v>
      </c>
      <c r="AR19" t="str">
        <f t="shared" si="5"/>
        <v>Z18</v>
      </c>
      <c r="AS19" t="str">
        <f t="shared" si="5"/>
        <v>Z17</v>
      </c>
      <c r="AT19" t="str">
        <f t="shared" si="5"/>
        <v>Z16</v>
      </c>
      <c r="AU19" t="str">
        <f t="shared" si="5"/>
        <v>Z15</v>
      </c>
      <c r="AV19" t="str">
        <f t="shared" si="5"/>
        <v>Z14</v>
      </c>
      <c r="AW19" t="str">
        <f t="shared" si="5"/>
        <v>Z13</v>
      </c>
      <c r="AX19" t="str">
        <f t="shared" si="5"/>
        <v>Z12</v>
      </c>
      <c r="AY19" t="str">
        <f t="shared" si="5"/>
        <v>Z11</v>
      </c>
      <c r="AZ19" t="str">
        <f t="shared" si="5"/>
        <v>Z10</v>
      </c>
      <c r="BA19" t="str">
        <f t="shared" si="5"/>
        <v>Z9</v>
      </c>
    </row>
    <row r="20" spans="1:53" x14ac:dyDescent="0.25">
      <c r="A20" t="s">
        <v>61</v>
      </c>
      <c r="B20" t="str">
        <f>paramètres!C20</f>
        <v>Z19</v>
      </c>
      <c r="C20" t="str">
        <f t="shared" si="1"/>
        <v>Z18</v>
      </c>
      <c r="D20" t="str">
        <f t="shared" si="5"/>
        <v>Z17</v>
      </c>
      <c r="E20" t="str">
        <f t="shared" si="5"/>
        <v>Z16</v>
      </c>
      <c r="F20" t="str">
        <f t="shared" si="5"/>
        <v>Z15</v>
      </c>
      <c r="G20" t="str">
        <f t="shared" si="5"/>
        <v>Z14</v>
      </c>
      <c r="H20" t="str">
        <f t="shared" si="5"/>
        <v>Z13</v>
      </c>
      <c r="I20" t="str">
        <f t="shared" si="5"/>
        <v>Z12</v>
      </c>
      <c r="J20" t="str">
        <f t="shared" si="5"/>
        <v>Z11</v>
      </c>
      <c r="K20" t="str">
        <f t="shared" si="5"/>
        <v>Z10</v>
      </c>
      <c r="L20" t="str">
        <f t="shared" si="5"/>
        <v>Z9</v>
      </c>
      <c r="M20" t="str">
        <f t="shared" si="5"/>
        <v>Z8</v>
      </c>
      <c r="N20" t="str">
        <f t="shared" si="5"/>
        <v>Z7</v>
      </c>
      <c r="O20" t="str">
        <f t="shared" si="5"/>
        <v>Z6</v>
      </c>
      <c r="P20" t="str">
        <f t="shared" si="5"/>
        <v>Z5</v>
      </c>
      <c r="Q20" t="str">
        <f t="shared" si="5"/>
        <v>Z4</v>
      </c>
      <c r="R20" t="str">
        <f t="shared" si="5"/>
        <v>Z3</v>
      </c>
      <c r="S20" t="str">
        <f t="shared" si="5"/>
        <v>Z2</v>
      </c>
      <c r="T20" t="str">
        <f t="shared" si="5"/>
        <v>Z1</v>
      </c>
      <c r="U20">
        <f t="shared" si="5"/>
        <v>0</v>
      </c>
      <c r="V20" t="str">
        <f t="shared" si="5"/>
        <v>Z20</v>
      </c>
      <c r="W20" t="str">
        <f t="shared" si="5"/>
        <v>Z19</v>
      </c>
      <c r="X20" t="str">
        <f t="shared" si="5"/>
        <v>Z18</v>
      </c>
      <c r="Y20" t="str">
        <f t="shared" si="5"/>
        <v>Z17</v>
      </c>
      <c r="Z20" t="str">
        <f t="shared" si="5"/>
        <v>Z16</v>
      </c>
      <c r="AA20" t="str">
        <f t="shared" si="5"/>
        <v>Z15</v>
      </c>
      <c r="AB20" t="str">
        <f t="shared" si="5"/>
        <v>Z14</v>
      </c>
      <c r="AC20" t="str">
        <f t="shared" si="5"/>
        <v>Z13</v>
      </c>
      <c r="AD20" t="str">
        <f t="shared" si="5"/>
        <v>Z12</v>
      </c>
      <c r="AE20" t="str">
        <f t="shared" si="5"/>
        <v>Z11</v>
      </c>
      <c r="AF20" t="str">
        <f t="shared" si="5"/>
        <v>Z10</v>
      </c>
      <c r="AG20" t="str">
        <f t="shared" si="5"/>
        <v>Z9</v>
      </c>
      <c r="AH20" t="str">
        <f t="shared" si="5"/>
        <v>Z8</v>
      </c>
      <c r="AI20" t="str">
        <f t="shared" si="5"/>
        <v>Z7</v>
      </c>
      <c r="AJ20" t="str">
        <f t="shared" si="5"/>
        <v>Z6</v>
      </c>
      <c r="AK20" t="str">
        <f t="shared" si="5"/>
        <v>Z5</v>
      </c>
      <c r="AL20" t="str">
        <f t="shared" si="5"/>
        <v>Z4</v>
      </c>
      <c r="AM20" t="str">
        <f t="shared" si="5"/>
        <v>Z3</v>
      </c>
      <c r="AN20" t="str">
        <f t="shared" si="5"/>
        <v>Z2</v>
      </c>
      <c r="AO20" t="str">
        <f t="shared" si="5"/>
        <v>Z1</v>
      </c>
      <c r="AP20">
        <f t="shared" si="5"/>
        <v>0</v>
      </c>
      <c r="AQ20" t="str">
        <f t="shared" si="5"/>
        <v>Z20</v>
      </c>
      <c r="AR20" t="str">
        <f t="shared" si="5"/>
        <v>Z19</v>
      </c>
      <c r="AS20" t="str">
        <f t="shared" si="5"/>
        <v>Z18</v>
      </c>
      <c r="AT20" t="str">
        <f t="shared" si="5"/>
        <v>Z17</v>
      </c>
      <c r="AU20" t="str">
        <f t="shared" si="5"/>
        <v>Z16</v>
      </c>
      <c r="AV20" t="str">
        <f t="shared" si="5"/>
        <v>Z15</v>
      </c>
      <c r="AW20" t="str">
        <f t="shared" si="5"/>
        <v>Z14</v>
      </c>
      <c r="AX20" t="str">
        <f t="shared" si="5"/>
        <v>Z13</v>
      </c>
      <c r="AY20" t="str">
        <f t="shared" si="5"/>
        <v>Z12</v>
      </c>
      <c r="AZ20" t="str">
        <f t="shared" si="5"/>
        <v>Z11</v>
      </c>
      <c r="BA20" t="str">
        <f t="shared" si="5"/>
        <v>Z10</v>
      </c>
    </row>
    <row r="21" spans="1:53" x14ac:dyDescent="0.25">
      <c r="A21" t="s">
        <v>62</v>
      </c>
      <c r="B21" t="str">
        <f>paramètres!C21</f>
        <v>Z20</v>
      </c>
      <c r="C21" t="str">
        <f t="shared" si="1"/>
        <v>Z19</v>
      </c>
      <c r="D21" t="str">
        <f t="shared" si="5"/>
        <v>Z18</v>
      </c>
      <c r="E21" t="str">
        <f t="shared" si="5"/>
        <v>Z17</v>
      </c>
      <c r="F21" t="str">
        <f t="shared" si="5"/>
        <v>Z16</v>
      </c>
      <c r="G21" t="str">
        <f t="shared" si="5"/>
        <v>Z15</v>
      </c>
      <c r="H21" t="str">
        <f t="shared" si="5"/>
        <v>Z14</v>
      </c>
      <c r="I21" t="str">
        <f t="shared" si="5"/>
        <v>Z13</v>
      </c>
      <c r="J21" t="str">
        <f t="shared" si="5"/>
        <v>Z12</v>
      </c>
      <c r="K21" t="str">
        <f t="shared" si="5"/>
        <v>Z11</v>
      </c>
      <c r="L21" t="str">
        <f t="shared" si="5"/>
        <v>Z10</v>
      </c>
      <c r="M21" t="str">
        <f t="shared" si="5"/>
        <v>Z9</v>
      </c>
      <c r="N21" t="str">
        <f t="shared" si="5"/>
        <v>Z8</v>
      </c>
      <c r="O21" t="str">
        <f t="shared" si="5"/>
        <v>Z7</v>
      </c>
      <c r="P21" t="str">
        <f t="shared" si="5"/>
        <v>Z6</v>
      </c>
      <c r="Q21" t="str">
        <f t="shared" si="5"/>
        <v>Z5</v>
      </c>
      <c r="R21" t="str">
        <f t="shared" si="5"/>
        <v>Z4</v>
      </c>
      <c r="S21" t="str">
        <f t="shared" si="5"/>
        <v>Z3</v>
      </c>
      <c r="T21" t="str">
        <f t="shared" si="5"/>
        <v>Z2</v>
      </c>
      <c r="U21" t="str">
        <f t="shared" si="5"/>
        <v>Z1</v>
      </c>
      <c r="V21">
        <f t="shared" si="5"/>
        <v>0</v>
      </c>
      <c r="W21" t="str">
        <f t="shared" si="5"/>
        <v>Z20</v>
      </c>
      <c r="X21" t="str">
        <f t="shared" si="5"/>
        <v>Z19</v>
      </c>
      <c r="Y21" t="str">
        <f t="shared" si="5"/>
        <v>Z18</v>
      </c>
      <c r="Z21" t="str">
        <f t="shared" si="5"/>
        <v>Z17</v>
      </c>
      <c r="AA21" t="str">
        <f t="shared" si="5"/>
        <v>Z16</v>
      </c>
      <c r="AB21" t="str">
        <f t="shared" si="5"/>
        <v>Z15</v>
      </c>
      <c r="AC21" t="str">
        <f t="shared" si="5"/>
        <v>Z14</v>
      </c>
      <c r="AD21" t="str">
        <f t="shared" si="5"/>
        <v>Z13</v>
      </c>
      <c r="AE21" t="str">
        <f t="shared" si="5"/>
        <v>Z12</v>
      </c>
      <c r="AF21" t="str">
        <f t="shared" si="5"/>
        <v>Z11</v>
      </c>
      <c r="AG21" t="str">
        <f t="shared" si="5"/>
        <v>Z10</v>
      </c>
      <c r="AH21" t="str">
        <f t="shared" si="5"/>
        <v>Z9</v>
      </c>
      <c r="AI21" t="str">
        <f t="shared" si="5"/>
        <v>Z8</v>
      </c>
      <c r="AJ21" t="str">
        <f t="shared" si="5"/>
        <v>Z7</v>
      </c>
      <c r="AK21" t="str">
        <f t="shared" si="5"/>
        <v>Z6</v>
      </c>
      <c r="AL21" t="str">
        <f t="shared" si="5"/>
        <v>Z5</v>
      </c>
      <c r="AM21" t="str">
        <f t="shared" si="5"/>
        <v>Z4</v>
      </c>
      <c r="AN21" t="str">
        <f t="shared" si="5"/>
        <v>Z3</v>
      </c>
      <c r="AO21" t="str">
        <f t="shared" si="5"/>
        <v>Z2</v>
      </c>
      <c r="AP21" t="str">
        <f t="shared" si="5"/>
        <v>Z1</v>
      </c>
      <c r="AQ21">
        <f t="shared" si="5"/>
        <v>0</v>
      </c>
      <c r="AR21" t="str">
        <f t="shared" si="5"/>
        <v>Z20</v>
      </c>
      <c r="AS21" t="str">
        <f t="shared" si="5"/>
        <v>Z19</v>
      </c>
      <c r="AT21" t="str">
        <f t="shared" si="5"/>
        <v>Z18</v>
      </c>
      <c r="AU21" t="str">
        <f t="shared" si="5"/>
        <v>Z17</v>
      </c>
      <c r="AV21" t="str">
        <f t="shared" si="5"/>
        <v>Z16</v>
      </c>
      <c r="AW21" t="str">
        <f t="shared" si="5"/>
        <v>Z15</v>
      </c>
      <c r="AX21" t="str">
        <f t="shared" si="5"/>
        <v>Z14</v>
      </c>
      <c r="AY21" t="str">
        <f t="shared" si="5"/>
        <v>Z13</v>
      </c>
      <c r="AZ21" t="str">
        <f t="shared" si="5"/>
        <v>Z12</v>
      </c>
      <c r="BA21" t="str">
        <f t="shared" si="5"/>
        <v>Z11</v>
      </c>
    </row>
    <row r="22" spans="1:53" x14ac:dyDescent="0.25">
      <c r="A22" t="s">
        <v>63</v>
      </c>
      <c r="B22">
        <f>paramètres!C22</f>
        <v>0</v>
      </c>
      <c r="C22" t="str">
        <f t="shared" si="1"/>
        <v>Z20</v>
      </c>
      <c r="D22" t="str">
        <f t="shared" si="5"/>
        <v>Z19</v>
      </c>
      <c r="E22" t="str">
        <f t="shared" si="5"/>
        <v>Z18</v>
      </c>
      <c r="F22" t="str">
        <f t="shared" si="5"/>
        <v>Z17</v>
      </c>
      <c r="G22" t="str">
        <f t="shared" si="5"/>
        <v>Z16</v>
      </c>
      <c r="H22" t="str">
        <f t="shared" si="5"/>
        <v>Z15</v>
      </c>
      <c r="I22" t="str">
        <f t="shared" si="5"/>
        <v>Z14</v>
      </c>
      <c r="J22" t="str">
        <f t="shared" si="5"/>
        <v>Z13</v>
      </c>
      <c r="K22" t="str">
        <f t="shared" si="5"/>
        <v>Z12</v>
      </c>
      <c r="L22" t="str">
        <f t="shared" si="5"/>
        <v>Z11</v>
      </c>
      <c r="M22" t="str">
        <f t="shared" si="5"/>
        <v>Z10</v>
      </c>
      <c r="N22" t="str">
        <f t="shared" si="5"/>
        <v>Z9</v>
      </c>
      <c r="O22" t="str">
        <f t="shared" si="5"/>
        <v>Z8</v>
      </c>
      <c r="P22" t="str">
        <f t="shared" si="5"/>
        <v>Z7</v>
      </c>
      <c r="Q22" t="str">
        <f t="shared" si="5"/>
        <v>Z6</v>
      </c>
      <c r="R22" t="str">
        <f t="shared" si="5"/>
        <v>Z5</v>
      </c>
      <c r="S22" t="str">
        <f t="shared" si="5"/>
        <v>Z4</v>
      </c>
      <c r="T22" t="str">
        <f t="shared" si="5"/>
        <v>Z3</v>
      </c>
      <c r="U22" t="str">
        <f t="shared" si="5"/>
        <v>Z2</v>
      </c>
      <c r="V22" t="str">
        <f t="shared" si="5"/>
        <v>Z1</v>
      </c>
      <c r="W22">
        <f t="shared" si="5"/>
        <v>0</v>
      </c>
      <c r="X22" t="str">
        <f t="shared" si="5"/>
        <v>Z20</v>
      </c>
      <c r="Y22" t="str">
        <f t="shared" si="5"/>
        <v>Z19</v>
      </c>
      <c r="Z22" t="str">
        <f t="shared" si="5"/>
        <v>Z18</v>
      </c>
      <c r="AA22" t="str">
        <f t="shared" si="5"/>
        <v>Z17</v>
      </c>
      <c r="AB22" t="str">
        <f t="shared" si="5"/>
        <v>Z16</v>
      </c>
      <c r="AC22" t="str">
        <f t="shared" si="5"/>
        <v>Z15</v>
      </c>
      <c r="AD22" t="str">
        <f t="shared" si="5"/>
        <v>Z14</v>
      </c>
      <c r="AE22" t="str">
        <f t="shared" si="5"/>
        <v>Z13</v>
      </c>
      <c r="AF22" t="str">
        <f t="shared" si="5"/>
        <v>Z12</v>
      </c>
      <c r="AG22" t="str">
        <f t="shared" si="5"/>
        <v>Z11</v>
      </c>
      <c r="AH22" t="str">
        <f t="shared" si="5"/>
        <v>Z10</v>
      </c>
      <c r="AI22" t="str">
        <f t="shared" si="5"/>
        <v>Z9</v>
      </c>
      <c r="AJ22" t="str">
        <f t="shared" si="5"/>
        <v>Z8</v>
      </c>
      <c r="AK22" t="str">
        <f t="shared" si="5"/>
        <v>Z7</v>
      </c>
      <c r="AL22" t="str">
        <f t="shared" si="5"/>
        <v>Z6</v>
      </c>
      <c r="AM22" t="str">
        <f t="shared" si="5"/>
        <v>Z5</v>
      </c>
      <c r="AN22" t="str">
        <f t="shared" si="5"/>
        <v>Z4</v>
      </c>
      <c r="AO22" t="str">
        <f t="shared" si="5"/>
        <v>Z3</v>
      </c>
      <c r="AP22" t="str">
        <f t="shared" si="5"/>
        <v>Z2</v>
      </c>
      <c r="AQ22" t="str">
        <f t="shared" si="5"/>
        <v>Z1</v>
      </c>
      <c r="AR22">
        <f t="shared" si="5"/>
        <v>0</v>
      </c>
      <c r="AS22" t="str">
        <f t="shared" si="5"/>
        <v>Z20</v>
      </c>
      <c r="AT22" t="str">
        <f t="shared" si="5"/>
        <v>Z19</v>
      </c>
      <c r="AU22" t="str">
        <f t="shared" si="5"/>
        <v>Z18</v>
      </c>
      <c r="AV22" t="str">
        <f t="shared" si="5"/>
        <v>Z17</v>
      </c>
      <c r="AW22" t="str">
        <f t="shared" si="5"/>
        <v>Z16</v>
      </c>
      <c r="AX22" t="str">
        <f t="shared" si="5"/>
        <v>Z15</v>
      </c>
      <c r="AY22" t="str">
        <f t="shared" si="5"/>
        <v>Z14</v>
      </c>
      <c r="AZ22" t="str">
        <f t="shared" si="5"/>
        <v>Z13</v>
      </c>
      <c r="BA22" t="str">
        <f t="shared" si="5"/>
        <v>Z12</v>
      </c>
    </row>
    <row r="23" spans="1:53" x14ac:dyDescent="0.25">
      <c r="A23" t="s">
        <v>90</v>
      </c>
      <c r="B23">
        <f>paramètres!C23</f>
        <v>0</v>
      </c>
      <c r="C23">
        <f t="shared" ref="C23:C27" si="6">B22</f>
        <v>0</v>
      </c>
      <c r="D23" t="str">
        <f t="shared" ref="D23:AL23" si="7">C22</f>
        <v>Z20</v>
      </c>
      <c r="E23" t="str">
        <f t="shared" si="7"/>
        <v>Z19</v>
      </c>
      <c r="F23" t="str">
        <f t="shared" si="7"/>
        <v>Z18</v>
      </c>
      <c r="G23" t="str">
        <f t="shared" si="7"/>
        <v>Z17</v>
      </c>
      <c r="H23" t="str">
        <f t="shared" si="7"/>
        <v>Z16</v>
      </c>
      <c r="I23" t="str">
        <f t="shared" si="7"/>
        <v>Z15</v>
      </c>
      <c r="J23" t="str">
        <f t="shared" si="7"/>
        <v>Z14</v>
      </c>
      <c r="K23" t="str">
        <f t="shared" si="7"/>
        <v>Z13</v>
      </c>
      <c r="L23" t="str">
        <f t="shared" si="7"/>
        <v>Z12</v>
      </c>
      <c r="M23" t="str">
        <f t="shared" si="7"/>
        <v>Z11</v>
      </c>
      <c r="N23" t="str">
        <f t="shared" si="7"/>
        <v>Z10</v>
      </c>
      <c r="O23" t="str">
        <f t="shared" si="7"/>
        <v>Z9</v>
      </c>
      <c r="P23" t="str">
        <f t="shared" si="7"/>
        <v>Z8</v>
      </c>
      <c r="Q23" t="str">
        <f t="shared" si="7"/>
        <v>Z7</v>
      </c>
      <c r="R23" t="str">
        <f t="shared" si="7"/>
        <v>Z6</v>
      </c>
      <c r="S23" t="str">
        <f t="shared" si="7"/>
        <v>Z5</v>
      </c>
      <c r="T23" t="str">
        <f t="shared" si="7"/>
        <v>Z4</v>
      </c>
      <c r="U23" t="str">
        <f t="shared" si="7"/>
        <v>Z3</v>
      </c>
      <c r="V23" t="str">
        <f t="shared" si="7"/>
        <v>Z2</v>
      </c>
      <c r="W23" t="str">
        <f t="shared" si="7"/>
        <v>Z1</v>
      </c>
      <c r="X23">
        <f t="shared" si="7"/>
        <v>0</v>
      </c>
      <c r="Y23" t="str">
        <f t="shared" si="7"/>
        <v>Z20</v>
      </c>
      <c r="Z23" t="str">
        <f t="shared" si="7"/>
        <v>Z19</v>
      </c>
      <c r="AA23" t="str">
        <f t="shared" si="7"/>
        <v>Z18</v>
      </c>
      <c r="AB23" t="str">
        <f t="shared" si="7"/>
        <v>Z17</v>
      </c>
      <c r="AC23" t="str">
        <f t="shared" si="7"/>
        <v>Z16</v>
      </c>
      <c r="AD23" t="str">
        <f t="shared" si="7"/>
        <v>Z15</v>
      </c>
      <c r="AE23" t="str">
        <f t="shared" si="7"/>
        <v>Z14</v>
      </c>
      <c r="AF23" t="str">
        <f t="shared" si="7"/>
        <v>Z13</v>
      </c>
      <c r="AG23" t="str">
        <f t="shared" si="7"/>
        <v>Z12</v>
      </c>
      <c r="AH23" t="str">
        <f t="shared" si="7"/>
        <v>Z11</v>
      </c>
      <c r="AI23" t="str">
        <f t="shared" si="7"/>
        <v>Z10</v>
      </c>
      <c r="AJ23" t="str">
        <f t="shared" si="7"/>
        <v>Z9</v>
      </c>
      <c r="AK23" t="str">
        <f t="shared" si="7"/>
        <v>Z8</v>
      </c>
      <c r="AL23" t="str">
        <f t="shared" si="7"/>
        <v>Z7</v>
      </c>
      <c r="AM23" t="str">
        <f t="shared" ref="D23:BA27" si="8">AL22</f>
        <v>Z6</v>
      </c>
      <c r="AN23" t="str">
        <f t="shared" si="8"/>
        <v>Z5</v>
      </c>
      <c r="AO23" t="str">
        <f t="shared" si="8"/>
        <v>Z4</v>
      </c>
      <c r="AP23" t="str">
        <f t="shared" si="8"/>
        <v>Z3</v>
      </c>
      <c r="AQ23" t="str">
        <f t="shared" si="8"/>
        <v>Z2</v>
      </c>
      <c r="AR23" t="str">
        <f t="shared" si="8"/>
        <v>Z1</v>
      </c>
      <c r="AS23">
        <f t="shared" si="8"/>
        <v>0</v>
      </c>
      <c r="AT23" t="str">
        <f t="shared" si="8"/>
        <v>Z20</v>
      </c>
      <c r="AU23" t="str">
        <f t="shared" si="8"/>
        <v>Z19</v>
      </c>
      <c r="AV23" t="str">
        <f t="shared" si="8"/>
        <v>Z18</v>
      </c>
      <c r="AW23" t="str">
        <f t="shared" si="8"/>
        <v>Z17</v>
      </c>
      <c r="AX23" t="str">
        <f t="shared" si="8"/>
        <v>Z16</v>
      </c>
      <c r="AY23" t="str">
        <f t="shared" si="8"/>
        <v>Z15</v>
      </c>
      <c r="AZ23" t="str">
        <f t="shared" si="8"/>
        <v>Z14</v>
      </c>
      <c r="BA23" t="str">
        <f t="shared" si="8"/>
        <v>Z13</v>
      </c>
    </row>
    <row r="24" spans="1:53" x14ac:dyDescent="0.25">
      <c r="A24" t="s">
        <v>91</v>
      </c>
      <c r="B24">
        <f>paramètres!C24</f>
        <v>0</v>
      </c>
      <c r="C24">
        <f t="shared" si="6"/>
        <v>0</v>
      </c>
      <c r="D24">
        <f t="shared" si="8"/>
        <v>0</v>
      </c>
      <c r="E24" t="str">
        <f t="shared" si="8"/>
        <v>Z20</v>
      </c>
      <c r="F24" t="str">
        <f t="shared" si="8"/>
        <v>Z19</v>
      </c>
      <c r="G24" t="str">
        <f t="shared" si="8"/>
        <v>Z18</v>
      </c>
      <c r="H24" t="str">
        <f t="shared" si="8"/>
        <v>Z17</v>
      </c>
      <c r="I24" t="str">
        <f t="shared" si="8"/>
        <v>Z16</v>
      </c>
      <c r="J24" t="str">
        <f t="shared" si="8"/>
        <v>Z15</v>
      </c>
      <c r="K24" t="str">
        <f t="shared" si="8"/>
        <v>Z14</v>
      </c>
      <c r="L24" t="str">
        <f t="shared" si="8"/>
        <v>Z13</v>
      </c>
      <c r="M24" t="str">
        <f t="shared" si="8"/>
        <v>Z12</v>
      </c>
      <c r="N24" t="str">
        <f t="shared" si="8"/>
        <v>Z11</v>
      </c>
      <c r="O24" t="str">
        <f t="shared" si="8"/>
        <v>Z10</v>
      </c>
      <c r="P24" t="str">
        <f t="shared" si="8"/>
        <v>Z9</v>
      </c>
      <c r="Q24" t="str">
        <f t="shared" si="8"/>
        <v>Z8</v>
      </c>
      <c r="R24" t="str">
        <f t="shared" si="8"/>
        <v>Z7</v>
      </c>
      <c r="S24" t="str">
        <f t="shared" si="8"/>
        <v>Z6</v>
      </c>
      <c r="T24" t="str">
        <f t="shared" si="8"/>
        <v>Z5</v>
      </c>
      <c r="U24" t="str">
        <f t="shared" si="8"/>
        <v>Z4</v>
      </c>
      <c r="V24" t="str">
        <f t="shared" si="8"/>
        <v>Z3</v>
      </c>
      <c r="W24" t="str">
        <f t="shared" si="8"/>
        <v>Z2</v>
      </c>
      <c r="X24" t="str">
        <f t="shared" si="8"/>
        <v>Z1</v>
      </c>
      <c r="Y24">
        <f t="shared" si="8"/>
        <v>0</v>
      </c>
      <c r="Z24" t="str">
        <f t="shared" si="8"/>
        <v>Z20</v>
      </c>
      <c r="AA24" t="str">
        <f t="shared" si="8"/>
        <v>Z19</v>
      </c>
      <c r="AB24" t="str">
        <f t="shared" si="8"/>
        <v>Z18</v>
      </c>
      <c r="AC24" t="str">
        <f t="shared" si="8"/>
        <v>Z17</v>
      </c>
      <c r="AD24" t="str">
        <f t="shared" si="8"/>
        <v>Z16</v>
      </c>
      <c r="AE24" t="str">
        <f t="shared" si="8"/>
        <v>Z15</v>
      </c>
      <c r="AF24" t="str">
        <f t="shared" si="8"/>
        <v>Z14</v>
      </c>
      <c r="AG24" t="str">
        <f t="shared" si="8"/>
        <v>Z13</v>
      </c>
      <c r="AH24" t="str">
        <f t="shared" si="8"/>
        <v>Z12</v>
      </c>
      <c r="AI24" t="str">
        <f t="shared" si="8"/>
        <v>Z11</v>
      </c>
      <c r="AJ24" t="str">
        <f t="shared" si="8"/>
        <v>Z10</v>
      </c>
      <c r="AK24" t="str">
        <f t="shared" si="8"/>
        <v>Z9</v>
      </c>
      <c r="AL24" t="str">
        <f t="shared" si="8"/>
        <v>Z8</v>
      </c>
      <c r="AM24" t="str">
        <f t="shared" si="8"/>
        <v>Z7</v>
      </c>
      <c r="AN24" t="str">
        <f t="shared" si="8"/>
        <v>Z6</v>
      </c>
      <c r="AO24" t="str">
        <f t="shared" si="8"/>
        <v>Z5</v>
      </c>
      <c r="AP24" t="str">
        <f t="shared" si="8"/>
        <v>Z4</v>
      </c>
      <c r="AQ24" t="str">
        <f t="shared" si="8"/>
        <v>Z3</v>
      </c>
      <c r="AR24" t="str">
        <f t="shared" si="8"/>
        <v>Z2</v>
      </c>
      <c r="AS24" t="str">
        <f t="shared" si="8"/>
        <v>Z1</v>
      </c>
      <c r="AT24">
        <f t="shared" si="8"/>
        <v>0</v>
      </c>
      <c r="AU24" t="str">
        <f t="shared" si="8"/>
        <v>Z20</v>
      </c>
      <c r="AV24" t="str">
        <f t="shared" si="8"/>
        <v>Z19</v>
      </c>
      <c r="AW24" t="str">
        <f t="shared" si="8"/>
        <v>Z18</v>
      </c>
      <c r="AX24" t="str">
        <f t="shared" si="8"/>
        <v>Z17</v>
      </c>
      <c r="AY24" t="str">
        <f t="shared" si="8"/>
        <v>Z16</v>
      </c>
      <c r="AZ24" t="str">
        <f t="shared" si="8"/>
        <v>Z15</v>
      </c>
      <c r="BA24" t="str">
        <f t="shared" si="8"/>
        <v>Z14</v>
      </c>
    </row>
    <row r="25" spans="1:53" x14ac:dyDescent="0.25">
      <c r="A25" t="s">
        <v>92</v>
      </c>
      <c r="B25">
        <f>paramètres!C25</f>
        <v>0</v>
      </c>
      <c r="C25">
        <f t="shared" si="6"/>
        <v>0</v>
      </c>
      <c r="D25">
        <f t="shared" si="8"/>
        <v>0</v>
      </c>
      <c r="E25">
        <f t="shared" si="8"/>
        <v>0</v>
      </c>
      <c r="F25" t="str">
        <f t="shared" si="8"/>
        <v>Z20</v>
      </c>
      <c r="G25" t="str">
        <f t="shared" si="8"/>
        <v>Z19</v>
      </c>
      <c r="H25" t="str">
        <f t="shared" si="8"/>
        <v>Z18</v>
      </c>
      <c r="I25" t="str">
        <f t="shared" si="8"/>
        <v>Z17</v>
      </c>
      <c r="J25" t="str">
        <f t="shared" si="8"/>
        <v>Z16</v>
      </c>
      <c r="K25" t="str">
        <f t="shared" si="8"/>
        <v>Z15</v>
      </c>
      <c r="L25" t="str">
        <f t="shared" si="8"/>
        <v>Z14</v>
      </c>
      <c r="M25" t="str">
        <f t="shared" si="8"/>
        <v>Z13</v>
      </c>
      <c r="N25" t="str">
        <f t="shared" si="8"/>
        <v>Z12</v>
      </c>
      <c r="O25" t="str">
        <f t="shared" si="8"/>
        <v>Z11</v>
      </c>
      <c r="P25" t="str">
        <f t="shared" si="8"/>
        <v>Z10</v>
      </c>
      <c r="Q25" t="str">
        <f t="shared" si="8"/>
        <v>Z9</v>
      </c>
      <c r="R25" t="str">
        <f t="shared" si="8"/>
        <v>Z8</v>
      </c>
      <c r="S25" t="str">
        <f t="shared" si="8"/>
        <v>Z7</v>
      </c>
      <c r="T25" t="str">
        <f t="shared" si="8"/>
        <v>Z6</v>
      </c>
      <c r="U25" t="str">
        <f t="shared" si="8"/>
        <v>Z5</v>
      </c>
      <c r="V25" t="str">
        <f t="shared" si="8"/>
        <v>Z4</v>
      </c>
      <c r="W25" t="str">
        <f t="shared" si="8"/>
        <v>Z3</v>
      </c>
      <c r="X25" t="str">
        <f t="shared" si="8"/>
        <v>Z2</v>
      </c>
      <c r="Y25" t="str">
        <f t="shared" si="8"/>
        <v>Z1</v>
      </c>
      <c r="Z25">
        <f t="shared" si="8"/>
        <v>0</v>
      </c>
      <c r="AA25" t="str">
        <f t="shared" si="8"/>
        <v>Z20</v>
      </c>
      <c r="AB25" t="str">
        <f t="shared" si="8"/>
        <v>Z19</v>
      </c>
      <c r="AC25" t="str">
        <f t="shared" si="8"/>
        <v>Z18</v>
      </c>
      <c r="AD25" t="str">
        <f t="shared" si="8"/>
        <v>Z17</v>
      </c>
      <c r="AE25" t="str">
        <f t="shared" si="8"/>
        <v>Z16</v>
      </c>
      <c r="AF25" t="str">
        <f t="shared" si="8"/>
        <v>Z15</v>
      </c>
      <c r="AG25" t="str">
        <f t="shared" si="8"/>
        <v>Z14</v>
      </c>
      <c r="AH25" t="str">
        <f t="shared" si="8"/>
        <v>Z13</v>
      </c>
      <c r="AI25" t="str">
        <f t="shared" si="8"/>
        <v>Z12</v>
      </c>
      <c r="AJ25" t="str">
        <f t="shared" si="8"/>
        <v>Z11</v>
      </c>
      <c r="AK25" t="str">
        <f t="shared" si="8"/>
        <v>Z10</v>
      </c>
      <c r="AL25" t="str">
        <f t="shared" si="8"/>
        <v>Z9</v>
      </c>
      <c r="AM25" t="str">
        <f t="shared" si="8"/>
        <v>Z8</v>
      </c>
      <c r="AN25" t="str">
        <f t="shared" si="8"/>
        <v>Z7</v>
      </c>
      <c r="AO25" t="str">
        <f t="shared" si="8"/>
        <v>Z6</v>
      </c>
      <c r="AP25" t="str">
        <f t="shared" si="8"/>
        <v>Z5</v>
      </c>
      <c r="AQ25" t="str">
        <f t="shared" si="8"/>
        <v>Z4</v>
      </c>
      <c r="AR25" t="str">
        <f t="shared" si="8"/>
        <v>Z3</v>
      </c>
      <c r="AS25" t="str">
        <f t="shared" si="8"/>
        <v>Z2</v>
      </c>
      <c r="AT25" t="str">
        <f t="shared" si="8"/>
        <v>Z1</v>
      </c>
      <c r="AU25">
        <f t="shared" si="8"/>
        <v>0</v>
      </c>
      <c r="AV25" t="str">
        <f t="shared" si="8"/>
        <v>Z20</v>
      </c>
      <c r="AW25" t="str">
        <f t="shared" si="8"/>
        <v>Z19</v>
      </c>
      <c r="AX25" t="str">
        <f t="shared" si="8"/>
        <v>Z18</v>
      </c>
      <c r="AY25" t="str">
        <f t="shared" si="8"/>
        <v>Z17</v>
      </c>
      <c r="AZ25" t="str">
        <f t="shared" si="8"/>
        <v>Z16</v>
      </c>
      <c r="BA25" t="str">
        <f t="shared" si="8"/>
        <v>Z15</v>
      </c>
    </row>
    <row r="26" spans="1:53" x14ac:dyDescent="0.25">
      <c r="A26" t="s">
        <v>93</v>
      </c>
      <c r="B26">
        <f>paramètres!C26</f>
        <v>0</v>
      </c>
      <c r="C26">
        <f t="shared" si="6"/>
        <v>0</v>
      </c>
      <c r="D26">
        <f t="shared" si="8"/>
        <v>0</v>
      </c>
      <c r="E26">
        <f t="shared" si="8"/>
        <v>0</v>
      </c>
      <c r="F26">
        <f t="shared" si="8"/>
        <v>0</v>
      </c>
      <c r="G26" t="str">
        <f t="shared" si="8"/>
        <v>Z20</v>
      </c>
      <c r="H26" t="str">
        <f t="shared" si="8"/>
        <v>Z19</v>
      </c>
      <c r="I26" t="str">
        <f t="shared" si="8"/>
        <v>Z18</v>
      </c>
      <c r="J26" t="str">
        <f t="shared" si="8"/>
        <v>Z17</v>
      </c>
      <c r="K26" t="str">
        <f t="shared" si="8"/>
        <v>Z16</v>
      </c>
      <c r="L26" t="str">
        <f t="shared" si="8"/>
        <v>Z15</v>
      </c>
      <c r="M26" t="str">
        <f t="shared" si="8"/>
        <v>Z14</v>
      </c>
      <c r="N26" t="str">
        <f t="shared" si="8"/>
        <v>Z13</v>
      </c>
      <c r="O26" t="str">
        <f t="shared" si="8"/>
        <v>Z12</v>
      </c>
      <c r="P26" t="str">
        <f t="shared" si="8"/>
        <v>Z11</v>
      </c>
      <c r="Q26" t="str">
        <f t="shared" si="8"/>
        <v>Z10</v>
      </c>
      <c r="R26" t="str">
        <f t="shared" si="8"/>
        <v>Z9</v>
      </c>
      <c r="S26" t="str">
        <f t="shared" si="8"/>
        <v>Z8</v>
      </c>
      <c r="T26" t="str">
        <f t="shared" si="8"/>
        <v>Z7</v>
      </c>
      <c r="U26" t="str">
        <f t="shared" si="8"/>
        <v>Z6</v>
      </c>
      <c r="V26" t="str">
        <f t="shared" si="8"/>
        <v>Z5</v>
      </c>
      <c r="W26" t="str">
        <f t="shared" si="8"/>
        <v>Z4</v>
      </c>
      <c r="X26" t="str">
        <f t="shared" si="8"/>
        <v>Z3</v>
      </c>
      <c r="Y26" t="str">
        <f t="shared" si="8"/>
        <v>Z2</v>
      </c>
      <c r="Z26" t="str">
        <f t="shared" si="8"/>
        <v>Z1</v>
      </c>
      <c r="AA26">
        <f t="shared" si="8"/>
        <v>0</v>
      </c>
      <c r="AB26" t="str">
        <f t="shared" si="8"/>
        <v>Z20</v>
      </c>
      <c r="AC26" t="str">
        <f t="shared" si="8"/>
        <v>Z19</v>
      </c>
      <c r="AD26" t="str">
        <f t="shared" si="8"/>
        <v>Z18</v>
      </c>
      <c r="AE26" t="str">
        <f t="shared" si="8"/>
        <v>Z17</v>
      </c>
      <c r="AF26" t="str">
        <f t="shared" si="8"/>
        <v>Z16</v>
      </c>
      <c r="AG26" t="str">
        <f t="shared" si="8"/>
        <v>Z15</v>
      </c>
      <c r="AH26" t="str">
        <f t="shared" si="8"/>
        <v>Z14</v>
      </c>
      <c r="AI26" t="str">
        <f t="shared" si="8"/>
        <v>Z13</v>
      </c>
      <c r="AJ26" t="str">
        <f t="shared" si="8"/>
        <v>Z12</v>
      </c>
      <c r="AK26" t="str">
        <f t="shared" si="8"/>
        <v>Z11</v>
      </c>
      <c r="AL26" t="str">
        <f t="shared" si="8"/>
        <v>Z10</v>
      </c>
      <c r="AM26" t="str">
        <f t="shared" si="8"/>
        <v>Z9</v>
      </c>
      <c r="AN26" t="str">
        <f t="shared" si="8"/>
        <v>Z8</v>
      </c>
      <c r="AO26" t="str">
        <f t="shared" si="8"/>
        <v>Z7</v>
      </c>
      <c r="AP26" t="str">
        <f t="shared" si="8"/>
        <v>Z6</v>
      </c>
      <c r="AQ26" t="str">
        <f t="shared" si="8"/>
        <v>Z5</v>
      </c>
      <c r="AR26" t="str">
        <f t="shared" si="8"/>
        <v>Z4</v>
      </c>
      <c r="AS26" t="str">
        <f t="shared" si="8"/>
        <v>Z3</v>
      </c>
      <c r="AT26" t="str">
        <f t="shared" si="8"/>
        <v>Z2</v>
      </c>
      <c r="AU26" t="str">
        <f t="shared" si="8"/>
        <v>Z1</v>
      </c>
      <c r="AV26">
        <f t="shared" si="8"/>
        <v>0</v>
      </c>
      <c r="AW26" t="str">
        <f t="shared" si="8"/>
        <v>Z20</v>
      </c>
      <c r="AX26" t="str">
        <f t="shared" si="8"/>
        <v>Z19</v>
      </c>
      <c r="AY26" t="str">
        <f t="shared" si="8"/>
        <v>Z18</v>
      </c>
      <c r="AZ26" t="str">
        <f t="shared" si="8"/>
        <v>Z17</v>
      </c>
      <c r="BA26" t="str">
        <f t="shared" si="8"/>
        <v>Z16</v>
      </c>
    </row>
    <row r="27" spans="1:53" x14ac:dyDescent="0.25">
      <c r="A27" t="s">
        <v>94</v>
      </c>
      <c r="B27">
        <f>paramètres!C27</f>
        <v>0</v>
      </c>
      <c r="C27">
        <f t="shared" si="6"/>
        <v>0</v>
      </c>
      <c r="D27">
        <f t="shared" si="8"/>
        <v>0</v>
      </c>
      <c r="E27">
        <f t="shared" si="8"/>
        <v>0</v>
      </c>
      <c r="F27">
        <f t="shared" si="8"/>
        <v>0</v>
      </c>
      <c r="G27">
        <f t="shared" si="8"/>
        <v>0</v>
      </c>
      <c r="H27" t="str">
        <f t="shared" si="8"/>
        <v>Z20</v>
      </c>
      <c r="I27" t="str">
        <f t="shared" si="8"/>
        <v>Z19</v>
      </c>
      <c r="J27" t="str">
        <f t="shared" si="8"/>
        <v>Z18</v>
      </c>
      <c r="K27" t="str">
        <f t="shared" si="8"/>
        <v>Z17</v>
      </c>
      <c r="L27" t="str">
        <f t="shared" si="8"/>
        <v>Z16</v>
      </c>
      <c r="M27" t="str">
        <f t="shared" si="8"/>
        <v>Z15</v>
      </c>
      <c r="N27" t="str">
        <f t="shared" si="8"/>
        <v>Z14</v>
      </c>
      <c r="O27" t="str">
        <f t="shared" si="8"/>
        <v>Z13</v>
      </c>
      <c r="P27" t="str">
        <f t="shared" si="8"/>
        <v>Z12</v>
      </c>
      <c r="Q27" t="str">
        <f t="shared" si="8"/>
        <v>Z11</v>
      </c>
      <c r="R27" t="str">
        <f t="shared" si="8"/>
        <v>Z10</v>
      </c>
      <c r="S27" t="str">
        <f t="shared" si="8"/>
        <v>Z9</v>
      </c>
      <c r="T27" t="str">
        <f t="shared" si="8"/>
        <v>Z8</v>
      </c>
      <c r="U27" t="str">
        <f t="shared" si="8"/>
        <v>Z7</v>
      </c>
      <c r="V27" t="str">
        <f t="shared" si="8"/>
        <v>Z6</v>
      </c>
      <c r="W27" t="str">
        <f t="shared" si="8"/>
        <v>Z5</v>
      </c>
      <c r="X27" t="str">
        <f t="shared" si="8"/>
        <v>Z4</v>
      </c>
      <c r="Y27" t="str">
        <f t="shared" si="8"/>
        <v>Z3</v>
      </c>
      <c r="Z27" t="str">
        <f t="shared" si="8"/>
        <v>Z2</v>
      </c>
      <c r="AA27" t="str">
        <f t="shared" si="8"/>
        <v>Z1</v>
      </c>
      <c r="AB27">
        <f t="shared" si="8"/>
        <v>0</v>
      </c>
      <c r="AC27" t="str">
        <f t="shared" si="8"/>
        <v>Z20</v>
      </c>
      <c r="AD27" t="str">
        <f t="shared" si="8"/>
        <v>Z19</v>
      </c>
      <c r="AE27" t="str">
        <f t="shared" si="8"/>
        <v>Z18</v>
      </c>
      <c r="AF27" t="str">
        <f t="shared" si="8"/>
        <v>Z17</v>
      </c>
      <c r="AG27" t="str">
        <f t="shared" si="8"/>
        <v>Z16</v>
      </c>
      <c r="AH27" t="str">
        <f t="shared" si="8"/>
        <v>Z15</v>
      </c>
      <c r="AI27" t="str">
        <f t="shared" si="8"/>
        <v>Z14</v>
      </c>
      <c r="AJ27" t="str">
        <f t="shared" si="8"/>
        <v>Z13</v>
      </c>
      <c r="AK27" t="str">
        <f t="shared" si="8"/>
        <v>Z12</v>
      </c>
      <c r="AL27" t="str">
        <f t="shared" si="8"/>
        <v>Z11</v>
      </c>
      <c r="AM27" t="str">
        <f t="shared" si="8"/>
        <v>Z10</v>
      </c>
      <c r="AN27" t="str">
        <f t="shared" si="8"/>
        <v>Z9</v>
      </c>
      <c r="AO27" t="str">
        <f t="shared" si="8"/>
        <v>Z8</v>
      </c>
      <c r="AP27" t="str">
        <f t="shared" si="8"/>
        <v>Z7</v>
      </c>
      <c r="AQ27" t="str">
        <f t="shared" si="8"/>
        <v>Z6</v>
      </c>
      <c r="AR27" t="str">
        <f t="shared" si="8"/>
        <v>Z5</v>
      </c>
      <c r="AS27" t="str">
        <f t="shared" si="8"/>
        <v>Z4</v>
      </c>
      <c r="AT27" t="str">
        <f t="shared" si="8"/>
        <v>Z3</v>
      </c>
      <c r="AU27" t="str">
        <f t="shared" si="8"/>
        <v>Z2</v>
      </c>
      <c r="AV27" t="str">
        <f t="shared" si="8"/>
        <v>Z1</v>
      </c>
      <c r="AW27">
        <f t="shared" si="8"/>
        <v>0</v>
      </c>
      <c r="AX27" t="str">
        <f t="shared" si="8"/>
        <v>Z20</v>
      </c>
      <c r="AY27" t="str">
        <f t="shared" si="8"/>
        <v>Z19</v>
      </c>
      <c r="AZ27" t="str">
        <f t="shared" si="8"/>
        <v>Z18</v>
      </c>
      <c r="BA27" t="str">
        <f t="shared" si="8"/>
        <v>Z17</v>
      </c>
    </row>
  </sheetData>
  <sortState ref="A2:B22">
    <sortCondition ref="B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3"/>
  <dimension ref="A1:C21"/>
  <sheetViews>
    <sheetView tabSelected="1" workbookViewId="0">
      <selection activeCell="B15" sqref="B15"/>
    </sheetView>
  </sheetViews>
  <sheetFormatPr defaultColWidth="9.140625" defaultRowHeight="15" x14ac:dyDescent="0.25"/>
  <cols>
    <col min="1" max="1" width="28.140625" bestFit="1" customWidth="1"/>
    <col min="2" max="2" width="25.85546875" bestFit="1" customWidth="1"/>
    <col min="3" max="3" width="14.85546875" bestFit="1" customWidth="1"/>
  </cols>
  <sheetData>
    <row r="1" spans="1:3" x14ac:dyDescent="0.25">
      <c r="A1" t="s">
        <v>46</v>
      </c>
      <c r="B1" t="s">
        <v>47</v>
      </c>
      <c r="C1" t="s">
        <v>48</v>
      </c>
    </row>
    <row r="2" spans="1:3" x14ac:dyDescent="0.25">
      <c r="A2" t="s">
        <v>55</v>
      </c>
      <c r="B2" t="s">
        <v>64</v>
      </c>
      <c r="C2" t="s">
        <v>70</v>
      </c>
    </row>
    <row r="3" spans="1:3" x14ac:dyDescent="0.25">
      <c r="A3" t="s">
        <v>56</v>
      </c>
      <c r="B3" t="s">
        <v>65</v>
      </c>
      <c r="C3" t="s">
        <v>71</v>
      </c>
    </row>
    <row r="4" spans="1:3" x14ac:dyDescent="0.25">
      <c r="A4" t="s">
        <v>57</v>
      </c>
      <c r="B4" t="s">
        <v>66</v>
      </c>
      <c r="C4" t="s">
        <v>72</v>
      </c>
    </row>
    <row r="5" spans="1:3" x14ac:dyDescent="0.25">
      <c r="A5" t="s">
        <v>58</v>
      </c>
      <c r="B5" t="s">
        <v>67</v>
      </c>
      <c r="C5" t="s">
        <v>73</v>
      </c>
    </row>
    <row r="6" spans="1:3" x14ac:dyDescent="0.25">
      <c r="A6" t="s">
        <v>59</v>
      </c>
      <c r="B6" t="s">
        <v>68</v>
      </c>
      <c r="C6" t="s">
        <v>74</v>
      </c>
    </row>
    <row r="7" spans="1:3" x14ac:dyDescent="0.25">
      <c r="A7" t="s">
        <v>60</v>
      </c>
      <c r="B7" t="s">
        <v>69</v>
      </c>
      <c r="C7" t="s">
        <v>75</v>
      </c>
    </row>
    <row r="8" spans="1:3" x14ac:dyDescent="0.25">
      <c r="A8" t="s">
        <v>61</v>
      </c>
      <c r="C8" t="s">
        <v>76</v>
      </c>
    </row>
    <row r="9" spans="1:3" x14ac:dyDescent="0.25">
      <c r="A9" t="s">
        <v>62</v>
      </c>
      <c r="C9" t="s">
        <v>77</v>
      </c>
    </row>
    <row r="10" spans="1:3" x14ac:dyDescent="0.25">
      <c r="A10" t="s">
        <v>63</v>
      </c>
      <c r="C10" t="s">
        <v>78</v>
      </c>
    </row>
    <row r="11" spans="1:3" x14ac:dyDescent="0.25">
      <c r="C11" t="s">
        <v>79</v>
      </c>
    </row>
    <row r="12" spans="1:3" x14ac:dyDescent="0.25">
      <c r="C12" t="s">
        <v>80</v>
      </c>
    </row>
    <row r="13" spans="1:3" x14ac:dyDescent="0.25">
      <c r="C13" t="s">
        <v>81</v>
      </c>
    </row>
    <row r="14" spans="1:3" x14ac:dyDescent="0.25">
      <c r="C14" t="s">
        <v>82</v>
      </c>
    </row>
    <row r="15" spans="1:3" x14ac:dyDescent="0.25">
      <c r="C15" t="s">
        <v>83</v>
      </c>
    </row>
    <row r="16" spans="1:3" x14ac:dyDescent="0.25">
      <c r="C16" t="s">
        <v>84</v>
      </c>
    </row>
    <row r="17" spans="3:3" x14ac:dyDescent="0.25">
      <c r="C17" t="s">
        <v>85</v>
      </c>
    </row>
    <row r="18" spans="3:3" x14ac:dyDescent="0.25">
      <c r="C18" t="s">
        <v>86</v>
      </c>
    </row>
    <row r="19" spans="3:3" x14ac:dyDescent="0.25">
      <c r="C19" t="s">
        <v>87</v>
      </c>
    </row>
    <row r="20" spans="3:3" x14ac:dyDescent="0.25">
      <c r="C20" t="s">
        <v>88</v>
      </c>
    </row>
    <row r="21" spans="3:3" x14ac:dyDescent="0.25">
      <c r="C21" t="s">
        <v>89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tableau des responsabilités</vt:lpstr>
      <vt:lpstr>vue annuelle</vt:lpstr>
      <vt:lpstr>paramètres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Marion</dc:creator>
  <cp:lastModifiedBy>h2so4</cp:lastModifiedBy>
  <cp:lastPrinted>2018-02-08T09:51:45Z</cp:lastPrinted>
  <dcterms:created xsi:type="dcterms:W3CDTF">2017-09-09T14:07:14Z</dcterms:created>
  <dcterms:modified xsi:type="dcterms:W3CDTF">2019-08-29T13:37:04Z</dcterms:modified>
</cp:coreProperties>
</file>