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5F33E0A-F058-4627-B205-C4B3D72B737D}" xr6:coauthVersionLast="47" xr6:coauthVersionMax="47" xr10:uidLastSave="{00000000-0000-0000-0000-000000000000}"/>
  <bookViews>
    <workbookView xWindow="-120" yWindow="-120" windowWidth="29040" windowHeight="15990" xr2:uid="{F081542C-588C-41D6-A155-C0238895CABD}"/>
  </bookViews>
  <sheets>
    <sheet name="TABLEAU DE SUIVI" sheetId="1" r:id="rId1"/>
    <sheet name="LISTE ENTITÉ" sheetId="2" r:id="rId2"/>
  </sheets>
  <definedNames>
    <definedName name="GROUPEMENT_ENTREPRISE">'LISTE ENTITÉ'!$A$2:$A$6</definedName>
    <definedName name="GROUPEMENT_PARTICULIER">'LISTE ENTITÉ'!$A$7:$A$11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C7" i="1"/>
  <c r="C3" i="1"/>
  <c r="C4" i="1"/>
  <c r="C5" i="1"/>
  <c r="C2" i="1"/>
</calcChain>
</file>

<file path=xl/sharedStrings.xml><?xml version="1.0" encoding="utf-8"?>
<sst xmlns="http://schemas.openxmlformats.org/spreadsheetml/2006/main" count="20" uniqueCount="13">
  <si>
    <t>ENTITÉ</t>
  </si>
  <si>
    <t>PRIX ACHAT</t>
  </si>
  <si>
    <t>ENTREPRISE 1</t>
  </si>
  <si>
    <t>ENTREPRISE 2</t>
  </si>
  <si>
    <t>ENTREPRISE 3</t>
  </si>
  <si>
    <t>ENTREPRISE 4</t>
  </si>
  <si>
    <t>ENTREPRISE 5</t>
  </si>
  <si>
    <t>MARGE</t>
  </si>
  <si>
    <t>PARTICULIER 1</t>
  </si>
  <si>
    <t>PARTICULIER 2</t>
  </si>
  <si>
    <t>PARTICULIER 3</t>
  </si>
  <si>
    <t>PARTICULIER 4</t>
  </si>
  <si>
    <t>PARTICULIER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</si>
</sst>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3" borderId="1" xfId="0" applyNumberFormat="1" applyFill="1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7" xfId="0" applyBorder="1"/>
    <xf numFmtId="0" fontId="1" fillId="2" borderId="8" xfId="0" applyFon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right"/>
    </xf>
    <xf numFmtId="0" fontId="0" fillId="3" borderId="10" xfId="0" applyFill="1" applyBorder="1" applyAlignment="1">
      <alignment horizontal="left"/>
    </xf>
    <xf numFmtId="0" fontId="0" fillId="3" borderId="11" xfId="0" applyFill="1" applyBorder="1" applyAlignment="1">
      <alignment horizontal="left"/>
    </xf>
    <xf numFmtId="164" fontId="0" fillId="3" borderId="12" xfId="0" applyNumberForma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</xdr:colOff>
      <xdr:row>1</xdr:row>
      <xdr:rowOff>134620</xdr:rowOff>
    </xdr:from>
    <xdr:to>
      <xdr:col>12</xdr:col>
      <xdr:colOff>472440</xdr:colOff>
      <xdr:row>8</xdr:row>
      <xdr:rowOff>143510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DAEEF21-6716-48F8-B422-A86B67C8007B}"/>
            </a:ext>
          </a:extLst>
        </xdr:cNvPr>
        <xdr:cNvSpPr txBox="1"/>
      </xdr:nvSpPr>
      <xdr:spPr>
        <a:xfrm>
          <a:off x="6433820" y="325120"/>
          <a:ext cx="5026660" cy="1289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kern="1200"/>
            <a:t>Si en A2 il y a une entreprise faisant parti de la liste "GROUPEMENT_ENTREPRISE", il faut appliquer en C2 une</a:t>
          </a:r>
          <a:r>
            <a:rPr lang="fr-FR" sz="1100" kern="1200" baseline="0"/>
            <a:t> marge de 6.1% au prix d'achat en B2</a:t>
          </a:r>
          <a:br>
            <a:rPr lang="fr-FR" sz="1100" kern="1200"/>
          </a:br>
          <a:br>
            <a:rPr lang="fr-FR" sz="1100" kern="1200"/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en A2 il y a un particulier faisant parti de la liste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"GROUPEMENT_PARTICULIER",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appliquer en C2 une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marge de 3,1% au prix d'achat en B2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24130</xdr:colOff>
      <xdr:row>1</xdr:row>
      <xdr:rowOff>17780</xdr:rowOff>
    </xdr:from>
    <xdr:to>
      <xdr:col>5</xdr:col>
      <xdr:colOff>236220</xdr:colOff>
      <xdr:row>8</xdr:row>
      <xdr:rowOff>22860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C64A91-DDC6-724D-BE5E-3DF581D18E6B}"/>
            </a:ext>
          </a:extLst>
        </xdr:cNvPr>
        <xdr:cNvSpPr txBox="1"/>
      </xdr:nvSpPr>
      <xdr:spPr>
        <a:xfrm>
          <a:off x="2264410" y="208280"/>
          <a:ext cx="2498090" cy="12928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La liste des 5 entreprise est nommée "GROUPEMENT_ENTREPRISE"</a:t>
          </a:r>
          <a:br>
            <a:rPr lang="fr-FR" sz="1100" kern="1200"/>
          </a:br>
          <a:br>
            <a:rPr lang="fr-FR" sz="1100" kern="1200"/>
          </a:br>
          <a:r>
            <a:rPr lang="fr-FR" sz="1100" kern="1200"/>
            <a:t>La</a:t>
          </a:r>
          <a:r>
            <a:rPr lang="fr-FR" sz="1100" kern="1200" baseline="0"/>
            <a:t> liste des 5 particuliers est nommée "GROUPEMENT_PARTICULIER"</a:t>
          </a:r>
          <a:endParaRPr lang="fr-FR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C33B3-CF16-4053-9D37-53CF5992558C}">
  <dimension ref="A1:C7"/>
  <sheetViews>
    <sheetView tabSelected="1" workbookViewId="0">
      <selection activeCell="B10" sqref="B10"/>
    </sheetView>
  </sheetViews>
  <sheetFormatPr defaultColWidth="11.42578125" defaultRowHeight="15" x14ac:dyDescent="0.25"/>
  <cols>
    <col min="1" max="1" width="28.5703125" customWidth="1"/>
    <col min="2" max="2" width="13" customWidth="1"/>
    <col min="3" max="3" width="17.5703125" customWidth="1"/>
  </cols>
  <sheetData>
    <row r="1" spans="1:3" ht="15.75" thickBot="1" x14ac:dyDescent="0.3">
      <c r="A1" s="8" t="s">
        <v>0</v>
      </c>
      <c r="B1" s="8" t="s">
        <v>1</v>
      </c>
      <c r="C1" s="8" t="s">
        <v>7</v>
      </c>
    </row>
    <row r="2" spans="1:3" ht="15.75" thickBot="1" x14ac:dyDescent="0.3">
      <c r="A2" s="4" t="s">
        <v>2</v>
      </c>
      <c r="B2" s="1">
        <v>100</v>
      </c>
      <c r="C2" s="9">
        <f>B2*IFERROR(IF(MATCH(A2,GROUPEMENT_ENTREPRISE,0)&gt;0,6.1%,0),IFERROR(IF(MATCH(A2,GROUPEMENT_PARTICULIER)&gt;0,3.1%,0%),0))</f>
        <v>6.1</v>
      </c>
    </row>
    <row r="3" spans="1:3" ht="15.75" thickBot="1" x14ac:dyDescent="0.3">
      <c r="A3" s="2" t="s">
        <v>3</v>
      </c>
      <c r="B3" s="1">
        <v>100</v>
      </c>
      <c r="C3" s="9">
        <f>B3*IFERROR(IF(MATCH(A3,GROUPEMENT_ENTREPRISE,0)&gt;0,6.1%,0),IFERROR(IF(MATCH(A3,GROUPEMENT_PARTICULIER)&gt;0,3.1%,0%),0))</f>
        <v>6.1</v>
      </c>
    </row>
    <row r="4" spans="1:3" ht="15.75" thickBot="1" x14ac:dyDescent="0.3">
      <c r="A4" s="6" t="s">
        <v>8</v>
      </c>
      <c r="B4" s="1">
        <v>100</v>
      </c>
      <c r="C4" s="9">
        <f>B4*IFERROR(IF(MATCH(A4,GROUPEMENT_ENTREPRISE,0)&gt;0,6.1%,0),IFERROR(IF(MATCH(A4,GROUPEMENT_PARTICULIER)&gt;0,3.1%,0%),0))</f>
        <v>3.1</v>
      </c>
    </row>
    <row r="5" spans="1:3" ht="15.75" thickBot="1" x14ac:dyDescent="0.3">
      <c r="A5" s="4" t="s">
        <v>9</v>
      </c>
      <c r="B5" s="1">
        <v>100</v>
      </c>
      <c r="C5" s="9">
        <f>B5*IFERROR(IF(MATCH(A5,GROUPEMENT_ENTREPRISE,0)&gt;0,6.1%,0),IFERROR(IF(MATCH(A5,GROUPEMENT_PARTICULIER)&gt;0,3.1%,0%),0))</f>
        <v>3.1</v>
      </c>
    </row>
    <row r="6" spans="1:3" ht="15.75" thickBot="1" x14ac:dyDescent="0.3">
      <c r="A6" s="10" t="s">
        <v>5</v>
      </c>
      <c r="B6" s="12">
        <v>5000</v>
      </c>
      <c r="C6" s="9">
        <f>B6*IFERROR(IF(MATCH(A6,GROUPEMENT_ENTREPRISE,0)&gt;0,6.1%,0),IFERROR(IF(MATCH(A6,GROUPEMENT_PARTICULIER)&gt;0,3.1%,0%),0))</f>
        <v>305</v>
      </c>
    </row>
    <row r="7" spans="1:3" ht="15.75" thickBot="1" x14ac:dyDescent="0.3">
      <c r="A7" s="11" t="s">
        <v>6</v>
      </c>
      <c r="B7" s="1">
        <v>100</v>
      </c>
      <c r="C7" s="9">
        <f>B7*IFERROR(IF(MATCH(A7,GROUPEMENT_ENTREPRISE,0)&gt;0,6.1%,0),IFERROR(IF(MATCH(A7,GROUPEMENT_PARTICULIER)&gt;0,3.1%,0%),0))</f>
        <v>6.1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D7DCB94-CE58-493D-87B7-7AE2A59209EB}">
          <x14:formula1>
            <xm:f>'LISTE ENTITÉ'!$A$2:$A$11</xm:f>
          </x14:formula1>
          <xm:sqref>A2:A7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0CBA9-497A-456F-B718-3C00D49ED8D8}">
  <dimension ref="A1:A11"/>
  <sheetViews>
    <sheetView workbookViewId="0">
      <selection activeCell="A7" sqref="A7:A8"/>
    </sheetView>
  </sheetViews>
  <sheetFormatPr defaultColWidth="11.42578125" defaultRowHeight="15" x14ac:dyDescent="0.25"/>
  <cols>
    <col min="1" max="1" width="21.140625" customWidth="1"/>
  </cols>
  <sheetData>
    <row r="1" spans="1:1" ht="15.75" thickBot="1" x14ac:dyDescent="0.3">
      <c r="A1" s="5" t="s">
        <v>0</v>
      </c>
    </row>
    <row r="2" spans="1:1" x14ac:dyDescent="0.25">
      <c r="A2" s="4" t="s">
        <v>2</v>
      </c>
    </row>
    <row r="3" spans="1:1" x14ac:dyDescent="0.25">
      <c r="A3" s="2" t="s">
        <v>3</v>
      </c>
    </row>
    <row r="4" spans="1:1" x14ac:dyDescent="0.25">
      <c r="A4" s="2" t="s">
        <v>4</v>
      </c>
    </row>
    <row r="5" spans="1:1" x14ac:dyDescent="0.25">
      <c r="A5" s="2" t="s">
        <v>5</v>
      </c>
    </row>
    <row r="6" spans="1:1" ht="15.75" thickBot="1" x14ac:dyDescent="0.3">
      <c r="A6" s="3" t="s">
        <v>6</v>
      </c>
    </row>
    <row r="7" spans="1:1" x14ac:dyDescent="0.25">
      <c r="A7" s="6" t="s">
        <v>8</v>
      </c>
    </row>
    <row r="8" spans="1:1" x14ac:dyDescent="0.25">
      <c r="A8" s="4" t="s">
        <v>9</v>
      </c>
    </row>
    <row r="9" spans="1:1" x14ac:dyDescent="0.25">
      <c r="A9" s="4" t="s">
        <v>10</v>
      </c>
    </row>
    <row r="10" spans="1:1" x14ac:dyDescent="0.25">
      <c r="A10" s="4" t="s">
        <v>11</v>
      </c>
    </row>
    <row r="11" spans="1:1" ht="15.75" thickBot="1" x14ac:dyDescent="0.3">
      <c r="A11" s="7" t="s">
        <v>12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TABLEAU DE SUIVI</vt:lpstr>
      <vt:lpstr>LISTE ENTITÉ</vt:lpstr>
      <vt:lpstr>GROUPEMENT_ENTREPRISE</vt:lpstr>
      <vt:lpstr>GROUPEMENT_PARTICULIER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h2so4</cp:lastModifiedBy>
  <dcterms:created xsi:type="dcterms:W3CDTF">2025-01-07T09:08:54Z</dcterms:created>
  <dcterms:modified xsi:type="dcterms:W3CDTF">2025-01-07T09:39:34Z</dcterms:modified>
</cp:coreProperties>
</file>