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F8F2BB9-E21B-42CA-B8DF-4B4C3F51A19C}" xr6:coauthVersionLast="47" xr6:coauthVersionMax="47" xr10:uidLastSave="{00000000-0000-0000-0000-000000000000}"/>
  <bookViews>
    <workbookView xWindow="-120" yWindow="-120" windowWidth="29040" windowHeight="15990" xr2:uid="{A08FC0BC-AF5C-4E99-97E2-B3B132EDE9DC}"/>
  </bookViews>
  <sheets>
    <sheet name="Feuil1" sheetId="1" r:id="rId1"/>
    <sheet name="personnel" sheetId="2" r:id="rId2"/>
  </sheets>
  <definedNames>
    <definedName name="membre" localSheetId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9" i="1"/>
  <c r="E8" i="1"/>
  <c r="E7" i="1"/>
  <c r="E6" i="1"/>
  <c r="E5" i="1"/>
  <c r="E4" i="1"/>
  <c r="E3" i="1"/>
  <c r="I5" i="1" a="1"/>
  <c r="J5" i="1" a="1"/>
  <c r="K5" i="1" a="1"/>
  <c r="L5" i="1" a="1"/>
  <c r="H5" i="1" a="1"/>
  <c r="I6" i="1" a="1"/>
  <c r="J6" i="1" a="1"/>
  <c r="K6" i="1" a="1"/>
  <c r="L6" i="1" a="1"/>
  <c r="H6" i="1" a="1"/>
  <c r="L5" i="1" l="1"/>
  <c r="K5" i="1"/>
  <c r="J5" i="1"/>
  <c r="I5" i="1"/>
  <c r="H5" i="1"/>
  <c r="L6" i="1"/>
  <c r="K6" i="1"/>
  <c r="J6" i="1"/>
  <c r="I6" i="1"/>
  <c r="H6" i="1"/>
  <c r="H15" i="1" a="1"/>
  <c r="H15" i="1" s="1"/>
  <c r="H10" i="1" a="1"/>
  <c r="H10" i="1" s="1"/>
  <c r="H13" i="1" a="1"/>
  <c r="H13" i="1" s="1"/>
  <c r="H19" i="1" a="1"/>
  <c r="H19" i="1" s="1"/>
  <c r="K16" i="1" l="1" a="1"/>
  <c r="K16" i="1" s="1"/>
  <c r="K18" i="1" a="1"/>
  <c r="K18" i="1" s="1"/>
  <c r="K8" i="1" a="1"/>
  <c r="K8" i="1" s="1"/>
  <c r="K12" i="1" a="1"/>
  <c r="K12" i="1" s="1"/>
  <c r="K9" i="1" a="1"/>
  <c r="K9" i="1" s="1"/>
  <c r="K11" i="1" a="1"/>
  <c r="K11" i="1" s="1"/>
  <c r="K13" i="1" a="1"/>
  <c r="K13" i="1" s="1"/>
  <c r="K15" i="1" a="1"/>
  <c r="K15" i="1" s="1"/>
  <c r="K17" i="1" a="1"/>
  <c r="K17" i="1" s="1"/>
  <c r="K19" i="1" a="1"/>
  <c r="K19" i="1" s="1"/>
  <c r="K14" i="1" a="1"/>
  <c r="K14" i="1" s="1"/>
  <c r="K10" i="1" a="1"/>
  <c r="K10" i="1" s="1"/>
  <c r="I9" i="1" a="1"/>
  <c r="I9" i="1" s="1"/>
  <c r="I11" i="1" a="1"/>
  <c r="I11" i="1" s="1"/>
  <c r="I13" i="1" a="1"/>
  <c r="I13" i="1" s="1"/>
  <c r="I15" i="1" a="1"/>
  <c r="I15" i="1" s="1"/>
  <c r="I8" i="1" a="1"/>
  <c r="I8" i="1" s="1"/>
  <c r="I17" i="1" a="1"/>
  <c r="I17" i="1" s="1"/>
  <c r="I19" i="1" a="1"/>
  <c r="I19" i="1" s="1"/>
  <c r="I10" i="1" a="1"/>
  <c r="I10" i="1" s="1"/>
  <c r="I12" i="1" a="1"/>
  <c r="I12" i="1" s="1"/>
  <c r="I14" i="1" a="1"/>
  <c r="I14" i="1" s="1"/>
  <c r="I16" i="1" a="1"/>
  <c r="I16" i="1" s="1"/>
  <c r="I18" i="1" a="1"/>
  <c r="I18" i="1" s="1"/>
  <c r="J9" i="1" a="1"/>
  <c r="J9" i="1" s="1"/>
  <c r="J11" i="1" a="1"/>
  <c r="J11" i="1" s="1"/>
  <c r="J13" i="1" a="1"/>
  <c r="J13" i="1" s="1"/>
  <c r="J15" i="1" a="1"/>
  <c r="J15" i="1" s="1"/>
  <c r="J17" i="1" a="1"/>
  <c r="J17" i="1" s="1"/>
  <c r="J19" i="1" a="1"/>
  <c r="J19" i="1" s="1"/>
  <c r="J16" i="1" a="1"/>
  <c r="J16" i="1" s="1"/>
  <c r="J18" i="1" a="1"/>
  <c r="J18" i="1" s="1"/>
  <c r="J10" i="1" a="1"/>
  <c r="J10" i="1" s="1"/>
  <c r="J12" i="1" a="1"/>
  <c r="J12" i="1" s="1"/>
  <c r="J14" i="1" a="1"/>
  <c r="J14" i="1" s="1"/>
  <c r="J8" i="1" a="1"/>
  <c r="J8" i="1" s="1"/>
  <c r="L10" i="1" a="1"/>
  <c r="L10" i="1" s="1"/>
  <c r="L12" i="1" a="1"/>
  <c r="L12" i="1" s="1"/>
  <c r="L14" i="1" a="1"/>
  <c r="L14" i="1" s="1"/>
  <c r="L8" i="1" a="1"/>
  <c r="L8" i="1" s="1"/>
  <c r="L16" i="1" a="1"/>
  <c r="L16" i="1" s="1"/>
  <c r="L18" i="1" a="1"/>
  <c r="L18" i="1" s="1"/>
  <c r="L9" i="1" a="1"/>
  <c r="L9" i="1" s="1"/>
  <c r="L11" i="1" a="1"/>
  <c r="L11" i="1" s="1"/>
  <c r="L13" i="1" a="1"/>
  <c r="L13" i="1" s="1"/>
  <c r="L15" i="1" a="1"/>
  <c r="L15" i="1" s="1"/>
  <c r="L17" i="1" a="1"/>
  <c r="L17" i="1" s="1"/>
  <c r="L19" i="1" a="1"/>
  <c r="L19" i="1" s="1"/>
  <c r="H8" i="1" a="1"/>
  <c r="H8" i="1" s="1"/>
  <c r="H12" i="1" a="1"/>
  <c r="H12" i="1" s="1"/>
  <c r="H14" i="1" a="1"/>
  <c r="H14" i="1" s="1"/>
  <c r="H9" i="1" a="1"/>
  <c r="H9" i="1" s="1"/>
  <c r="H11" i="1" a="1"/>
  <c r="H11" i="1" s="1"/>
  <c r="H16" i="1" a="1"/>
  <c r="H16" i="1" s="1"/>
  <c r="H18" i="1" a="1"/>
  <c r="H18" i="1" s="1"/>
  <c r="H17" i="1" a="1"/>
  <c r="H1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<sst xmlns="http://schemas.openxmlformats.org/spreadsheetml/2006/main" count="44" uniqueCount="24">
  <si>
    <t>Année</t>
  </si>
  <si>
    <t>heure debut</t>
  </si>
  <si>
    <t>heure fin</t>
  </si>
  <si>
    <t>titulaire</t>
  </si>
  <si>
    <t>durée</t>
  </si>
  <si>
    <t>11:00</t>
  </si>
  <si>
    <t>14:00</t>
  </si>
  <si>
    <t>membres</t>
  </si>
  <si>
    <t>noms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</si>
  <si>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</si>
  <si>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</si>
  <si>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</si>
  <si>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</si>
  <si>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</si>
  <si>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</si>
  <si>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</si>
  <si>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</si>
  <si>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</si>
  <si>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</si>
  <si>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 1 et 6</t>
  </si>
  <si>
    <t>prénom 2 et 7</t>
  </si>
  <si>
    <t>prénom 3 et 8</t>
  </si>
  <si>
    <t>prénom 4 et 9</t>
  </si>
  <si>
    <t>prénom 5 et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</si>
</sst>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h]:mm"/>
    <numFmt numFmtId="166" formatCode="mmmm"/>
    <numFmt numFmtId="167" formatCode="yyyy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/>
    <xf numFmtId="0" fontId="10" fillId="0" borderId="0" xfId="0" applyFont="1"/>
    <xf numFmtId="167" fontId="4" fillId="0" borderId="0" xfId="0" applyNumberFormat="1" applyFont="1" applyAlignment="1">
      <alignment horizontal="center" vertical="center"/>
    </xf>
    <xf numFmtId="14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 vertical="center"/>
    </xf>
    <xf numFmtId="20" fontId="5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6">
    <dxf>
      <font>
        <b val="0"/>
        <strike val="0"/>
        <outline val="0"/>
        <shadow val="0"/>
        <u val="none"/>
        <vertAlign val="baseline"/>
        <sz val="11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theme="8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8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#REF!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fmlaLink="#REF!" lockText="1" noThreeD="1"/>
</file>

<file path=xl/ctrlProps/ctrlProp12.xml><?xml version="1.0" encoding="utf-8"?>
<formControlPr xmlns="http://schemas.microsoft.com/office/spreadsheetml/2009/9/main" objectType="CheckBox" fmlaLink="#REF!" lockText="1" noThreeD="1"/>
</file>

<file path=xl/ctrlProps/ctrlProp13.xml><?xml version="1.0" encoding="utf-8"?>
<formControlPr xmlns="http://schemas.microsoft.com/office/spreadsheetml/2009/9/main" objectType="CheckBox" fmlaLink="#REF!" lockText="1" noThreeD="1"/>
</file>

<file path=xl/ctrlProps/ctrlProp14.xml><?xml version="1.0" encoding="utf-8"?>
<formControlPr xmlns="http://schemas.microsoft.com/office/spreadsheetml/2009/9/main" objectType="CheckBox" fmlaLink="#REF!" lockText="1" noThreeD="1"/>
</file>

<file path=xl/ctrlProps/ctrlProp15.xml><?xml version="1.0" encoding="utf-8"?>
<formControlPr xmlns="http://schemas.microsoft.com/office/spreadsheetml/2009/9/main" objectType="CheckBox" fmlaLink="#REF!" lockText="1" noThreeD="1"/>
</file>

<file path=xl/ctrlProps/ctrlProp16.xml><?xml version="1.0" encoding="utf-8"?>
<formControlPr xmlns="http://schemas.microsoft.com/office/spreadsheetml/2009/9/main" objectType="CheckBox" fmlaLink="#REF!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9525</xdr:rowOff>
        </xdr:from>
        <xdr:to>
          <xdr:col>2</xdr:col>
          <xdr:colOff>228600</xdr:colOff>
          <xdr:row>1</xdr:row>
          <xdr:rowOff>180975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9525</xdr:rowOff>
        </xdr:from>
        <xdr:to>
          <xdr:col>2</xdr:col>
          <xdr:colOff>228600</xdr:colOff>
          <xdr:row>2</xdr:row>
          <xdr:rowOff>180975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9525</xdr:rowOff>
        </xdr:from>
        <xdr:to>
          <xdr:col>2</xdr:col>
          <xdr:colOff>228600</xdr:colOff>
          <xdr:row>3</xdr:row>
          <xdr:rowOff>180975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9525</xdr:rowOff>
        </xdr:from>
        <xdr:to>
          <xdr:col>2</xdr:col>
          <xdr:colOff>228600</xdr:colOff>
          <xdr:row>4</xdr:row>
          <xdr:rowOff>180975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9525</xdr:rowOff>
        </xdr:from>
        <xdr:to>
          <xdr:col>2</xdr:col>
          <xdr:colOff>228600</xdr:colOff>
          <xdr:row>5</xdr:row>
          <xdr:rowOff>180975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9525</xdr:rowOff>
        </xdr:from>
        <xdr:to>
          <xdr:col>2</xdr:col>
          <xdr:colOff>228600</xdr:colOff>
          <xdr:row>6</xdr:row>
          <xdr:rowOff>180975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9525</xdr:rowOff>
        </xdr:from>
        <xdr:to>
          <xdr:col>2</xdr:col>
          <xdr:colOff>228600</xdr:colOff>
          <xdr:row>7</xdr:row>
          <xdr:rowOff>180975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9525</xdr:rowOff>
        </xdr:from>
        <xdr:to>
          <xdr:col>2</xdr:col>
          <xdr:colOff>228600</xdr:colOff>
          <xdr:row>8</xdr:row>
          <xdr:rowOff>180975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9525</xdr:rowOff>
        </xdr:from>
        <xdr:to>
          <xdr:col>2</xdr:col>
          <xdr:colOff>228600</xdr:colOff>
          <xdr:row>9</xdr:row>
          <xdr:rowOff>180975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9525</xdr:rowOff>
        </xdr:from>
        <xdr:to>
          <xdr:col>2</xdr:col>
          <xdr:colOff>228600</xdr:colOff>
          <xdr:row>10</xdr:row>
          <xdr:rowOff>180975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9525</xdr:rowOff>
        </xdr:from>
        <xdr:to>
          <xdr:col>2</xdr:col>
          <xdr:colOff>228600</xdr:colOff>
          <xdr:row>2</xdr:row>
          <xdr:rowOff>180975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9525</xdr:rowOff>
        </xdr:from>
        <xdr:to>
          <xdr:col>2</xdr:col>
          <xdr:colOff>228600</xdr:colOff>
          <xdr:row>3</xdr:row>
          <xdr:rowOff>180975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9525</xdr:rowOff>
        </xdr:from>
        <xdr:to>
          <xdr:col>2</xdr:col>
          <xdr:colOff>228600</xdr:colOff>
          <xdr:row>4</xdr:row>
          <xdr:rowOff>180975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9525</xdr:rowOff>
        </xdr:from>
        <xdr:to>
          <xdr:col>2</xdr:col>
          <xdr:colOff>228600</xdr:colOff>
          <xdr:row>5</xdr:row>
          <xdr:rowOff>180975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9525</xdr:rowOff>
        </xdr:from>
        <xdr:to>
          <xdr:col>2</xdr:col>
          <xdr:colOff>228600</xdr:colOff>
          <xdr:row>6</xdr:row>
          <xdr:rowOff>180975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9525</xdr:rowOff>
        </xdr:from>
        <xdr:to>
          <xdr:col>2</xdr:col>
          <xdr:colOff>228600</xdr:colOff>
          <xdr:row>7</xdr:row>
          <xdr:rowOff>180975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9525</xdr:rowOff>
        </xdr:from>
        <xdr:to>
          <xdr:col>2</xdr:col>
          <xdr:colOff>228600</xdr:colOff>
          <xdr:row>8</xdr:row>
          <xdr:rowOff>180975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9525</xdr:rowOff>
        </xdr:from>
        <xdr:to>
          <xdr:col>2</xdr:col>
          <xdr:colOff>228600</xdr:colOff>
          <xdr:row>9</xdr:row>
          <xdr:rowOff>180975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9525</xdr:rowOff>
        </xdr:from>
        <xdr:to>
          <xdr:col>2</xdr:col>
          <xdr:colOff>228600</xdr:colOff>
          <xdr:row>10</xdr:row>
          <xdr:rowOff>180975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069C18-2774-40D6-AC5F-E06F7E385A67}" name="Tableau1" displayName="Tableau1" ref="A2:E10" totalsRowShown="0" headerRowDxfId="15" dataDxfId="13" headerRowBorderDxfId="14" tableBorderDxfId="12">
  <autoFilter ref="A2:E10" xr:uid="{7C069C18-2774-40D6-AC5F-E06F7E385A67}"/>
  <sortState xmlns:xlrd2="http://schemas.microsoft.com/office/spreadsheetml/2017/richdata2" ref="A3:E9">
    <sortCondition ref="A3:A9"/>
  </sortState>
  <tableColumns count="5">
    <tableColumn id="1" xr3:uid="{9AB33FA2-2FA7-4A97-BB67-0D4511F13635}" name="Année" dataDxfId="11"/>
    <tableColumn id="5" xr3:uid="{2262F623-FC80-4700-A545-974E97B17010}" name="heure debut" dataDxfId="1"/>
    <tableColumn id="6" xr3:uid="{F4F6852E-D2ED-4B00-AD98-D073295CECA4}" name="heure fin" dataDxfId="0"/>
    <tableColumn id="7" xr3:uid="{F4D84EAD-0B4C-4493-A3A6-28ADC627BEE3}" name="titulaire" dataDxfId="10"/>
    <tableColumn id="8" xr3:uid="{5D8EBAEF-64E1-4925-934B-BD9D66D49834}" name="durée" dataDxfId="9">
      <calculatedColumnFormula>C3-B3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A8F6B7-0818-4314-9BA1-3E53D6704D87}" name="Tableau2" displayName="Tableau2" ref="A1:B11" totalsRowShown="0" dataDxfId="8">
  <autoFilter ref="A1:B11" xr:uid="{A01D4ED8-FB9B-4CC1-BDE1-94078A056CE8}"/>
  <tableColumns count="2">
    <tableColumn id="1" xr3:uid="{C035CB56-56B7-4869-91B9-B457ABAB35E9}" name="membres" dataDxfId="7"/>
    <tableColumn id="3" xr3:uid="{4B44E396-9EA8-4C78-9075-E35E859FFAD8}" name="noms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table" Target="../tables/table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0A648-3B29-4BD6-9EF9-F3E2E47E8341}">
  <dimension ref="A1:L19"/>
  <sheetViews>
    <sheetView tabSelected="1" workbookViewId="0">
      <selection activeCell="B15" sqref="B15"/>
    </sheetView>
  </sheetViews>
  <sheetFormatPr defaultColWidth="11.42578125" defaultRowHeight="15" x14ac:dyDescent="0.25"/>
  <cols>
    <col min="1" max="1" width="12" bestFit="1" customWidth="1"/>
    <col min="2" max="2" width="18" style="25" bestFit="1" customWidth="1"/>
    <col min="3" max="3" width="14.7109375" style="25" bestFit="1" customWidth="1"/>
    <col min="4" max="4" width="13.28515625" bestFit="1" customWidth="1"/>
    <col min="5" max="5" width="11.5703125" bestFit="1" customWidth="1"/>
    <col min="8" max="11" width="13.140625" bestFit="1" customWidth="1"/>
    <col min="12" max="12" width="14.140625" bestFit="1" customWidth="1"/>
  </cols>
  <sheetData>
    <row r="1" spans="1:12" ht="55.5" customHeight="1" x14ac:dyDescent="0.25">
      <c r="A1" s="1"/>
      <c r="B1" s="20">
        <v>44927</v>
      </c>
      <c r="C1" s="16"/>
      <c r="D1" s="17"/>
      <c r="E1" s="2"/>
    </row>
    <row r="2" spans="1:12" x14ac:dyDescent="0.25">
      <c r="A2" s="3" t="s">
        <v>0</v>
      </c>
      <c r="B2" s="4" t="s">
        <v>1</v>
      </c>
      <c r="C2" s="4" t="s">
        <v>2</v>
      </c>
      <c r="D2" s="5" t="s">
        <v>3</v>
      </c>
      <c r="E2" s="6" t="s">
        <v>4</v>
      </c>
    </row>
    <row r="3" spans="1:12" x14ac:dyDescent="0.25">
      <c r="A3" s="7">
        <v>45294</v>
      </c>
      <c r="B3" s="8" t="s">
        <v>5</v>
      </c>
      <c r="C3" s="8" t="s">
        <v>6</v>
      </c>
      <c r="D3" s="9" t="s">
        <v>9</v>
      </c>
      <c r="E3" s="10">
        <f t="shared" ref="E3:E9" si="0">C3-B3</f>
        <v>0.12500000000000006</v>
      </c>
    </row>
    <row r="4" spans="1:12" x14ac:dyDescent="0.25">
      <c r="A4" s="7">
        <v>45294</v>
      </c>
      <c r="B4" s="8" t="s">
        <v>5</v>
      </c>
      <c r="C4" s="8" t="s">
        <v>6</v>
      </c>
      <c r="D4" s="9" t="s">
        <v>10</v>
      </c>
      <c r="E4" s="10">
        <f t="shared" si="0"/>
        <v>0.12500000000000006</v>
      </c>
    </row>
    <row r="5" spans="1:12" x14ac:dyDescent="0.25">
      <c r="A5" s="7">
        <v>45294</v>
      </c>
      <c r="B5" s="8" t="s">
        <v>5</v>
      </c>
      <c r="C5" s="8" t="s">
        <v>6</v>
      </c>
      <c r="D5" s="9" t="s">
        <v>15</v>
      </c>
      <c r="E5" s="10">
        <f t="shared" si="0"/>
        <v>0.12500000000000006</v>
      </c>
      <c r="H5" t="str" cm="1">
        <f t="array" aca="1" ref="H5" ca="1">INDIRECT("personnel!b" &amp; COLUMN(F1)+1)</f>
        <v>prénom6</v>
      </c>
      <c r="I5" t="str" cm="1">
        <f t="array" aca="1" ref="I5" ca="1">INDIRECT("personnel!b" &amp; COLUMN(G1)+1)</f>
        <v>prénom7</v>
      </c>
      <c r="J5" t="str" cm="1">
        <f t="array" aca="1" ref="J5" ca="1">INDIRECT("personnel!b" &amp; COLUMN(H1)+1)</f>
        <v>prénom8</v>
      </c>
      <c r="K5" t="str" cm="1">
        <f t="array" aca="1" ref="K5" ca="1">INDIRECT("personnel!b" &amp; COLUMN(I1)+1)</f>
        <v>prénom9</v>
      </c>
      <c r="L5" t="str" cm="1">
        <f t="array" aca="1" ref="L5" ca="1">INDIRECT("personnel!b" &amp; COLUMN(J1)+1)</f>
        <v>prénom10</v>
      </c>
    </row>
    <row r="6" spans="1:12" x14ac:dyDescent="0.25">
      <c r="A6" s="7">
        <v>45294</v>
      </c>
      <c r="B6" s="8" t="s">
        <v>5</v>
      </c>
      <c r="C6" s="8" t="s">
        <v>6</v>
      </c>
      <c r="D6" s="9" t="s">
        <v>10</v>
      </c>
      <c r="E6" s="10">
        <f t="shared" si="0"/>
        <v>0.12500000000000006</v>
      </c>
      <c r="H6" t="str" cm="1">
        <f t="array" aca="1" ref="H6" ca="1">INDIRECT("personnel!b" &amp; COLUMN(A1)+1)</f>
        <v>prénom1</v>
      </c>
      <c r="I6" t="str" cm="1">
        <f t="array" aca="1" ref="I6" ca="1">INDIRECT("personnel!b" &amp; COLUMN(B1)+1)</f>
        <v>prénom2</v>
      </c>
      <c r="J6" t="str" cm="1">
        <f t="array" aca="1" ref="J6" ca="1">INDIRECT("personnel!b" &amp; COLUMN(C1)+1)</f>
        <v>prénom3</v>
      </c>
      <c r="K6" t="str" cm="1">
        <f t="array" aca="1" ref="K6" ca="1">INDIRECT("personnel!b" &amp; COLUMN(D1)+1)</f>
        <v>prénom4</v>
      </c>
      <c r="L6" t="str" cm="1">
        <f t="array" aca="1" ref="L6" ca="1">INDIRECT("personnel!b" &amp; COLUMN(E1)+1)</f>
        <v>prénom5</v>
      </c>
    </row>
    <row r="7" spans="1:12" x14ac:dyDescent="0.25">
      <c r="A7" s="7">
        <v>45294</v>
      </c>
      <c r="B7" s="8" t="s">
        <v>5</v>
      </c>
      <c r="C7" s="8" t="s">
        <v>6</v>
      </c>
      <c r="D7" s="9" t="s">
        <v>15</v>
      </c>
      <c r="E7" s="10">
        <f t="shared" si="0"/>
        <v>0.12500000000000006</v>
      </c>
      <c r="H7" s="19" t="s">
        <v>19</v>
      </c>
      <c r="I7" s="19" t="s">
        <v>20</v>
      </c>
      <c r="J7" s="19" t="s">
        <v>21</v>
      </c>
      <c r="K7" s="19" t="s">
        <v>22</v>
      </c>
      <c r="L7" s="19" t="s">
        <v>23</v>
      </c>
    </row>
    <row r="8" spans="1:12" x14ac:dyDescent="0.25">
      <c r="A8" s="7">
        <v>45294</v>
      </c>
      <c r="B8" s="8" t="s">
        <v>5</v>
      </c>
      <c r="C8" s="8" t="s">
        <v>6</v>
      </c>
      <c r="D8" s="9" t="s">
        <v>9</v>
      </c>
      <c r="E8" s="10">
        <f t="shared" si="0"/>
        <v>0.12500000000000006</v>
      </c>
      <c r="G8" s="18">
        <v>45292</v>
      </c>
      <c r="H8" s="11" cm="1">
        <f t="array" aca="1" ref="H8" ca="1">SUMPRODUCT((YEAR($B$1)=YEAR(Tableau1[[Année]:[Année]]))*(MONTH(Tableau1[[Année]:[Année]])=MONTH($G8))*Tableau1[[durée]:[durée]]*(Tableau1[[titulaire]:[titulaire]]=H$6))+SUMPRODUCT((YEAR($B$1)=YEAR(Tableau1[[Année]:[Année]]))*(MONTH(Tableau1[[Année]:[Année]])=MONTH($G8))*Tableau1[[durée]:[durée]]*(Tableau1[[titulaire]:[titulaire]]=H$5))</f>
        <v>0</v>
      </c>
      <c r="I8" s="11" cm="1">
        <f t="array" aca="1" ref="I8" ca="1">SUMPRODUCT((YEAR($B$1)=YEAR(Tableau1[[Année]:[Année]]))*(MONTH(Tableau1[[Année]:[Année]])=MONTH($G8))*Tableau1[[durée]:[durée]]*(Tableau1[[titulaire]:[titulaire]]=I$6))+SUMPRODUCT((YEAR($B$1)=YEAR(Tableau1[[Année]:[Année]]))*(MONTH(Tableau1[[Année]:[Année]])=MONTH($G8))*Tableau1[[durée]:[durée]]*(Tableau1[[titulaire]:[titulaire]]=I$5))</f>
        <v>0</v>
      </c>
      <c r="J8" s="11" cm="1">
        <f t="array" aca="1" ref="J8" ca="1">SUMPRODUCT((YEAR($B$1)=YEAR(Tableau1[[Année]:[Année]]))*(MONTH(Tableau1[[Année]:[Année]])=MONTH($G8))*Tableau1[[durée]:[durée]]*(Tableau1[[titulaire]:[titulaire]]=J$6))+SUMPRODUCT((YEAR($B$1)=YEAR(Tableau1[[Année]:[Année]]))*(MONTH(Tableau1[[Année]:[Année]])=MONTH($G8))*Tableau1[[durée]:[durée]]*(Tableau1[[titulaire]:[titulaire]]=J$5))</f>
        <v>0.18749999999999994</v>
      </c>
      <c r="K8" s="11" cm="1">
        <f t="array" aca="1" ref="K8" ca="1">SUMPRODUCT((YEAR($B$1)=YEAR(Tableau1[[Année]:[Année]]))*(MONTH(Tableau1[[Année]:[Année]])=MONTH($G8))*Tableau1[[durée]:[durée]]*(Tableau1[[titulaire]:[titulaire]]=K$6))+SUMPRODUCT((YEAR($B$1)=YEAR(Tableau1[[Année]:[Année]]))*(MONTH(Tableau1[[Année]:[Année]])=MONTH($G8))*Tableau1[[durée]:[durée]]*(Tableau1[[titulaire]:[titulaire]]=K$5))</f>
        <v>0</v>
      </c>
      <c r="L8" s="11" cm="1">
        <f t="array" aca="1" ref="L8" ca="1">SUMPRODUCT((YEAR($B$1)=YEAR(Tableau1[[Année]:[Année]]))*(MONTH(Tableau1[[Année]:[Année]])=MONTH($G8))*Tableau1[[durée]:[durée]]*(Tableau1[[titulaire]:[titulaire]]=L$6))+SUMPRODUCT((YEAR($B$1)=YEAR(Tableau1[[Année]:[Année]]))*(MONTH(Tableau1[[Année]:[Année]])=MONTH($G8))*Tableau1[[durée]:[durée]]*(Tableau1[[titulaire]:[titulaire]]=L$5))</f>
        <v>0</v>
      </c>
    </row>
    <row r="9" spans="1:12" x14ac:dyDescent="0.25">
      <c r="A9" s="7">
        <v>45294</v>
      </c>
      <c r="B9" s="8" t="s">
        <v>5</v>
      </c>
      <c r="C9" s="8" t="s">
        <v>6</v>
      </c>
      <c r="D9" s="9" t="s">
        <v>9</v>
      </c>
      <c r="E9" s="10">
        <f t="shared" si="0"/>
        <v>0.12500000000000006</v>
      </c>
      <c r="G9" s="18">
        <v>45323</v>
      </c>
      <c r="H9" s="11" cm="1">
        <f t="array" aca="1" ref="H9" ca="1">SUMPRODUCT((YEAR($B$1)=YEAR(Tableau1[[Année]:[Année]]))*(MONTH(Tableau1[[Année]:[Année]])=MONTH($G9))*Tableau1[[durée]:[durée]]*(Tableau1[[titulaire]:[titulaire]]=H$6))+SUMPRODUCT((YEAR($B$1)=YEAR(Tableau1[[Année]:[Année]]))*(MONTH(Tableau1[[Année]:[Année]])=MONTH($G9))*Tableau1[[durée]:[durée]]*(Tableau1[[titulaire]:[titulaire]]=H$5))</f>
        <v>0</v>
      </c>
      <c r="I9" s="11" cm="1">
        <f t="array" aca="1" ref="I9" ca="1">SUMPRODUCT((YEAR($B$1)=YEAR(Tableau1[[Année]:[Année]]))*(MONTH(Tableau1[[Année]:[Année]])=MONTH($G9))*Tableau1[[durée]:[durée]]*(Tableau1[[titulaire]:[titulaire]]=I$6))+SUMPRODUCT((YEAR($B$1)=YEAR(Tableau1[[Année]:[Année]]))*(MONTH(Tableau1[[Année]:[Année]])=MONTH($G9))*Tableau1[[durée]:[durée]]*(Tableau1[[titulaire]:[titulaire]]=I$5))</f>
        <v>0</v>
      </c>
      <c r="J9" s="11" cm="1">
        <f t="array" aca="1" ref="J9" ca="1">SUMPRODUCT((YEAR($B$1)=YEAR(Tableau1[[Année]:[Année]]))*(MONTH(Tableau1[[Année]:[Année]])=MONTH($G9))*Tableau1[[durée]:[durée]]*(Tableau1[[titulaire]:[titulaire]]=J$6))+SUMPRODUCT((YEAR($B$1)=YEAR(Tableau1[[Année]:[Année]]))*(MONTH(Tableau1[[Année]:[Année]])=MONTH($G9))*Tableau1[[durée]:[durée]]*(Tableau1[[titulaire]:[titulaire]]=J$5))</f>
        <v>0</v>
      </c>
      <c r="K9" s="11" cm="1">
        <f t="array" aca="1" ref="K9" ca="1">SUMPRODUCT((YEAR($B$1)=YEAR(Tableau1[[Année]:[Année]]))*(MONTH(Tableau1[[Année]:[Année]])=MONTH($G9))*Tableau1[[durée]:[durée]]*(Tableau1[[titulaire]:[titulaire]]=K$6))+SUMPRODUCT((YEAR($B$1)=YEAR(Tableau1[[Année]:[Année]]))*(MONTH(Tableau1[[Année]:[Année]])=MONTH($G9))*Tableau1[[durée]:[durée]]*(Tableau1[[titulaire]:[titulaire]]=K$5))</f>
        <v>0</v>
      </c>
      <c r="L9" s="11" cm="1">
        <f t="array" aca="1" ref="L9" ca="1">SUMPRODUCT((YEAR($B$1)=YEAR(Tableau1[[Année]:[Année]]))*(MONTH(Tableau1[[Année]:[Année]])=MONTH($G9))*Tableau1[[durée]:[durée]]*(Tableau1[[titulaire]:[titulaire]]=L$6))+SUMPRODUCT((YEAR($B$1)=YEAR(Tableau1[[Année]:[Année]]))*(MONTH(Tableau1[[Année]:[Année]])=MONTH($G9))*Tableau1[[durée]:[durée]]*(Tableau1[[titulaire]:[titulaire]]=L$5))</f>
        <v>0</v>
      </c>
    </row>
    <row r="10" spans="1:12" x14ac:dyDescent="0.25">
      <c r="A10" s="21">
        <v>44930</v>
      </c>
      <c r="B10" s="24">
        <v>0.44791666666666669</v>
      </c>
      <c r="C10" s="24">
        <v>0.63541666666666663</v>
      </c>
      <c r="D10" s="22" t="s">
        <v>11</v>
      </c>
      <c r="E10" s="23">
        <f>C10-B10</f>
        <v>0.18749999999999994</v>
      </c>
      <c r="G10" s="18">
        <v>45352</v>
      </c>
      <c r="H10" s="11" cm="1">
        <f t="array" aca="1" ref="H10" ca="1">SUMPRODUCT((YEAR($B$1)=YEAR(Tableau1[[Année]:[Année]]))*(MONTH(Tableau1[[Année]:[Année]])=MONTH($G10))*Tableau1[[durée]:[durée]]*(Tableau1[[titulaire]:[titulaire]]=H$6))+SUMPRODUCT((YEAR($B$1)=YEAR(Tableau1[[Année]:[Année]]))*(MONTH(Tableau1[[Année]:[Année]])=MONTH($G10))*Tableau1[[durée]:[durée]]*(Tableau1[[titulaire]:[titulaire]]=H$5))</f>
        <v>0</v>
      </c>
      <c r="I10" s="11" cm="1">
        <f t="array" aca="1" ref="I10" ca="1">SUMPRODUCT((YEAR($B$1)=YEAR(Tableau1[[Année]:[Année]]))*(MONTH(Tableau1[[Année]:[Année]])=MONTH($G10))*Tableau1[[durée]:[durée]]*(Tableau1[[titulaire]:[titulaire]]=I$6))+SUMPRODUCT((YEAR($B$1)=YEAR(Tableau1[[Année]:[Année]]))*(MONTH(Tableau1[[Année]:[Année]])=MONTH($G10))*Tableau1[[durée]:[durée]]*(Tableau1[[titulaire]:[titulaire]]=I$5))</f>
        <v>0</v>
      </c>
      <c r="J10" s="11" cm="1">
        <f t="array" aca="1" ref="J10" ca="1">SUMPRODUCT((YEAR($B$1)=YEAR(Tableau1[[Année]:[Année]]))*(MONTH(Tableau1[[Année]:[Année]])=MONTH($G10))*Tableau1[[durée]:[durée]]*(Tableau1[[titulaire]:[titulaire]]=J$6))+SUMPRODUCT((YEAR($B$1)=YEAR(Tableau1[[Année]:[Année]]))*(MONTH(Tableau1[[Année]:[Année]])=MONTH($G10))*Tableau1[[durée]:[durée]]*(Tableau1[[titulaire]:[titulaire]]=J$5))</f>
        <v>0</v>
      </c>
      <c r="K10" s="11" cm="1">
        <f t="array" aca="1" ref="K10" ca="1">SUMPRODUCT((YEAR($B$1)=YEAR(Tableau1[[Année]:[Année]]))*(MONTH(Tableau1[[Année]:[Année]])=MONTH($G10))*Tableau1[[durée]:[durée]]*(Tableau1[[titulaire]:[titulaire]]=K$6))+SUMPRODUCT((YEAR($B$1)=YEAR(Tableau1[[Année]:[Année]]))*(MONTH(Tableau1[[Année]:[Année]])=MONTH($G10))*Tableau1[[durée]:[durée]]*(Tableau1[[titulaire]:[titulaire]]=K$5))</f>
        <v>0</v>
      </c>
      <c r="L10" s="11" cm="1">
        <f t="array" aca="1" ref="L10" ca="1">SUMPRODUCT((YEAR($B$1)=YEAR(Tableau1[[Année]:[Année]]))*(MONTH(Tableau1[[Année]:[Année]])=MONTH($G10))*Tableau1[[durée]:[durée]]*(Tableau1[[titulaire]:[titulaire]]=L$6))+SUMPRODUCT((YEAR($B$1)=YEAR(Tableau1[[Année]:[Année]]))*(MONTH(Tableau1[[Année]:[Année]])=MONTH($G10))*Tableau1[[durée]:[durée]]*(Tableau1[[titulaire]:[titulaire]]=L$5))</f>
        <v>0</v>
      </c>
    </row>
    <row r="11" spans="1:12" x14ac:dyDescent="0.25">
      <c r="G11" s="18">
        <v>45383</v>
      </c>
      <c r="H11" s="11" cm="1">
        <f t="array" aca="1" ref="H11" ca="1">SUMPRODUCT((YEAR($B$1)=YEAR(Tableau1[[Année]:[Année]]))*(MONTH(Tableau1[[Année]:[Année]])=MONTH($G11))*Tableau1[[durée]:[durée]]*(Tableau1[[titulaire]:[titulaire]]=H$6))+SUMPRODUCT((YEAR($B$1)=YEAR(Tableau1[[Année]:[Année]]))*(MONTH(Tableau1[[Année]:[Année]])=MONTH($G11))*Tableau1[[durée]:[durée]]*(Tableau1[[titulaire]:[titulaire]]=H$5))</f>
        <v>0</v>
      </c>
      <c r="I11" s="11" cm="1">
        <f t="array" aca="1" ref="I11" ca="1">SUMPRODUCT((YEAR($B$1)=YEAR(Tableau1[[Année]:[Année]]))*(MONTH(Tableau1[[Année]:[Année]])=MONTH($G11))*Tableau1[[durée]:[durée]]*(Tableau1[[titulaire]:[titulaire]]=I$6))+SUMPRODUCT((YEAR($B$1)=YEAR(Tableau1[[Année]:[Année]]))*(MONTH(Tableau1[[Année]:[Année]])=MONTH($G11))*Tableau1[[durée]:[durée]]*(Tableau1[[titulaire]:[titulaire]]=I$5))</f>
        <v>0</v>
      </c>
      <c r="J11" s="11" cm="1">
        <f t="array" aca="1" ref="J11" ca="1">SUMPRODUCT((YEAR($B$1)=YEAR(Tableau1[[Année]:[Année]]))*(MONTH(Tableau1[[Année]:[Année]])=MONTH($G11))*Tableau1[[durée]:[durée]]*(Tableau1[[titulaire]:[titulaire]]=J$6))+SUMPRODUCT((YEAR($B$1)=YEAR(Tableau1[[Année]:[Année]]))*(MONTH(Tableau1[[Année]:[Année]])=MONTH($G11))*Tableau1[[durée]:[durée]]*(Tableau1[[titulaire]:[titulaire]]=J$5))</f>
        <v>0</v>
      </c>
      <c r="K11" s="11" cm="1">
        <f t="array" aca="1" ref="K11" ca="1">SUMPRODUCT((YEAR($B$1)=YEAR(Tableau1[[Année]:[Année]]))*(MONTH(Tableau1[[Année]:[Année]])=MONTH($G11))*Tableau1[[durée]:[durée]]*(Tableau1[[titulaire]:[titulaire]]=K$6))+SUMPRODUCT((YEAR($B$1)=YEAR(Tableau1[[Année]:[Année]]))*(MONTH(Tableau1[[Année]:[Année]])=MONTH($G11))*Tableau1[[durée]:[durée]]*(Tableau1[[titulaire]:[titulaire]]=K$5))</f>
        <v>0</v>
      </c>
      <c r="L11" s="11" cm="1">
        <f t="array" aca="1" ref="L11" ca="1">SUMPRODUCT((YEAR($B$1)=YEAR(Tableau1[[Année]:[Année]]))*(MONTH(Tableau1[[Année]:[Année]])=MONTH($G11))*Tableau1[[durée]:[durée]]*(Tableau1[[titulaire]:[titulaire]]=L$6))+SUMPRODUCT((YEAR($B$1)=YEAR(Tableau1[[Année]:[Année]]))*(MONTH(Tableau1[[Année]:[Année]])=MONTH($G11))*Tableau1[[durée]:[durée]]*(Tableau1[[titulaire]:[titulaire]]=L$5))</f>
        <v>0</v>
      </c>
    </row>
    <row r="12" spans="1:12" x14ac:dyDescent="0.25">
      <c r="G12" s="18">
        <v>45413</v>
      </c>
      <c r="H12" s="11" cm="1">
        <f t="array" aca="1" ref="H12" ca="1">SUMPRODUCT((YEAR($B$1)=YEAR(Tableau1[[Année]:[Année]]))*(MONTH(Tableau1[[Année]:[Année]])=MONTH($G12))*Tableau1[[durée]:[durée]]*(Tableau1[[titulaire]:[titulaire]]=H$6))+SUMPRODUCT((YEAR($B$1)=YEAR(Tableau1[[Année]:[Année]]))*(MONTH(Tableau1[[Année]:[Année]])=MONTH($G12))*Tableau1[[durée]:[durée]]*(Tableau1[[titulaire]:[titulaire]]=H$5))</f>
        <v>0</v>
      </c>
      <c r="I12" s="11" cm="1">
        <f t="array" aca="1" ref="I12" ca="1">SUMPRODUCT((YEAR($B$1)=YEAR(Tableau1[[Année]:[Année]]))*(MONTH(Tableau1[[Année]:[Année]])=MONTH($G12))*Tableau1[[durée]:[durée]]*(Tableau1[[titulaire]:[titulaire]]=I$6))+SUMPRODUCT((YEAR($B$1)=YEAR(Tableau1[[Année]:[Année]]))*(MONTH(Tableau1[[Année]:[Année]])=MONTH($G12))*Tableau1[[durée]:[durée]]*(Tableau1[[titulaire]:[titulaire]]=I$5))</f>
        <v>0</v>
      </c>
      <c r="J12" s="11" cm="1">
        <f t="array" aca="1" ref="J12" ca="1">SUMPRODUCT((YEAR($B$1)=YEAR(Tableau1[[Année]:[Année]]))*(MONTH(Tableau1[[Année]:[Année]])=MONTH($G12))*Tableau1[[durée]:[durée]]*(Tableau1[[titulaire]:[titulaire]]=J$6))+SUMPRODUCT((YEAR($B$1)=YEAR(Tableau1[[Année]:[Année]]))*(MONTH(Tableau1[[Année]:[Année]])=MONTH($G12))*Tableau1[[durée]:[durée]]*(Tableau1[[titulaire]:[titulaire]]=J$5))</f>
        <v>0</v>
      </c>
      <c r="K12" s="11" cm="1">
        <f t="array" aca="1" ref="K12" ca="1">SUMPRODUCT((YEAR($B$1)=YEAR(Tableau1[[Année]:[Année]]))*(MONTH(Tableau1[[Année]:[Année]])=MONTH($G12))*Tableau1[[durée]:[durée]]*(Tableau1[[titulaire]:[titulaire]]=K$6))+SUMPRODUCT((YEAR($B$1)=YEAR(Tableau1[[Année]:[Année]]))*(MONTH(Tableau1[[Année]:[Année]])=MONTH($G12))*Tableau1[[durée]:[durée]]*(Tableau1[[titulaire]:[titulaire]]=K$5))</f>
        <v>0</v>
      </c>
      <c r="L12" s="11" cm="1">
        <f t="array" aca="1" ref="L12" ca="1">SUMPRODUCT((YEAR($B$1)=YEAR(Tableau1[[Année]:[Année]]))*(MONTH(Tableau1[[Année]:[Année]])=MONTH($G12))*Tableau1[[durée]:[durée]]*(Tableau1[[titulaire]:[titulaire]]=L$6))+SUMPRODUCT((YEAR($B$1)=YEAR(Tableau1[[Année]:[Année]]))*(MONTH(Tableau1[[Année]:[Année]])=MONTH($G12))*Tableau1[[durée]:[durée]]*(Tableau1[[titulaire]:[titulaire]]=L$5))</f>
        <v>0</v>
      </c>
    </row>
    <row r="13" spans="1:12" x14ac:dyDescent="0.25">
      <c r="G13" s="18">
        <v>45444</v>
      </c>
      <c r="H13" s="11" cm="1">
        <f t="array" aca="1" ref="H13" ca="1">SUMPRODUCT((YEAR($B$1)=YEAR(Tableau1[[Année]:[Année]]))*(MONTH(Tableau1[[Année]:[Année]])=MONTH($G13))*Tableau1[[durée]:[durée]]*(Tableau1[[titulaire]:[titulaire]]=H$6))+SUMPRODUCT((YEAR($B$1)=YEAR(Tableau1[[Année]:[Année]]))*(MONTH(Tableau1[[Année]:[Année]])=MONTH($G13))*Tableau1[[durée]:[durée]]*(Tableau1[[titulaire]:[titulaire]]=H$5))</f>
        <v>0</v>
      </c>
      <c r="I13" s="11" cm="1">
        <f t="array" aca="1" ref="I13" ca="1">SUMPRODUCT((YEAR($B$1)=YEAR(Tableau1[[Année]:[Année]]))*(MONTH(Tableau1[[Année]:[Année]])=MONTH($G13))*Tableau1[[durée]:[durée]]*(Tableau1[[titulaire]:[titulaire]]=I$6))+SUMPRODUCT((YEAR($B$1)=YEAR(Tableau1[[Année]:[Année]]))*(MONTH(Tableau1[[Année]:[Année]])=MONTH($G13))*Tableau1[[durée]:[durée]]*(Tableau1[[titulaire]:[titulaire]]=I$5))</f>
        <v>0</v>
      </c>
      <c r="J13" s="11" cm="1">
        <f t="array" aca="1" ref="J13" ca="1">SUMPRODUCT((YEAR($B$1)=YEAR(Tableau1[[Année]:[Année]]))*(MONTH(Tableau1[[Année]:[Année]])=MONTH($G13))*Tableau1[[durée]:[durée]]*(Tableau1[[titulaire]:[titulaire]]=J$6))+SUMPRODUCT((YEAR($B$1)=YEAR(Tableau1[[Année]:[Année]]))*(MONTH(Tableau1[[Année]:[Année]])=MONTH($G13))*Tableau1[[durée]:[durée]]*(Tableau1[[titulaire]:[titulaire]]=J$5))</f>
        <v>0</v>
      </c>
      <c r="K13" s="11" cm="1">
        <f t="array" aca="1" ref="K13" ca="1">SUMPRODUCT((YEAR($B$1)=YEAR(Tableau1[[Année]:[Année]]))*(MONTH(Tableau1[[Année]:[Année]])=MONTH($G13))*Tableau1[[durée]:[durée]]*(Tableau1[[titulaire]:[titulaire]]=K$6))+SUMPRODUCT((YEAR($B$1)=YEAR(Tableau1[[Année]:[Année]]))*(MONTH(Tableau1[[Année]:[Année]])=MONTH($G13))*Tableau1[[durée]:[durée]]*(Tableau1[[titulaire]:[titulaire]]=K$5))</f>
        <v>0</v>
      </c>
      <c r="L13" s="11" cm="1">
        <f t="array" aca="1" ref="L13" ca="1">SUMPRODUCT((YEAR($B$1)=YEAR(Tableau1[[Année]:[Année]]))*(MONTH(Tableau1[[Année]:[Année]])=MONTH($G13))*Tableau1[[durée]:[durée]]*(Tableau1[[titulaire]:[titulaire]]=L$6))+SUMPRODUCT((YEAR($B$1)=YEAR(Tableau1[[Année]:[Année]]))*(MONTH(Tableau1[[Année]:[Année]])=MONTH($G13))*Tableau1[[durée]:[durée]]*(Tableau1[[titulaire]:[titulaire]]=L$5))</f>
        <v>0</v>
      </c>
    </row>
    <row r="14" spans="1:12" x14ac:dyDescent="0.25">
      <c r="G14" s="18">
        <v>45474</v>
      </c>
      <c r="H14" s="11" cm="1">
        <f t="array" aca="1" ref="H14" ca="1">SUMPRODUCT((YEAR($B$1)=YEAR(Tableau1[[Année]:[Année]]))*(MONTH(Tableau1[[Année]:[Année]])=MONTH($G14))*Tableau1[[durée]:[durée]]*(Tableau1[[titulaire]:[titulaire]]=H$6))+SUMPRODUCT((YEAR($B$1)=YEAR(Tableau1[[Année]:[Année]]))*(MONTH(Tableau1[[Année]:[Année]])=MONTH($G14))*Tableau1[[durée]:[durée]]*(Tableau1[[titulaire]:[titulaire]]=H$5))</f>
        <v>0</v>
      </c>
      <c r="I14" s="11" cm="1">
        <f t="array" aca="1" ref="I14" ca="1">SUMPRODUCT((YEAR($B$1)=YEAR(Tableau1[[Année]:[Année]]))*(MONTH(Tableau1[[Année]:[Année]])=MONTH($G14))*Tableau1[[durée]:[durée]]*(Tableau1[[titulaire]:[titulaire]]=I$6))+SUMPRODUCT((YEAR($B$1)=YEAR(Tableau1[[Année]:[Année]]))*(MONTH(Tableau1[[Année]:[Année]])=MONTH($G14))*Tableau1[[durée]:[durée]]*(Tableau1[[titulaire]:[titulaire]]=I$5))</f>
        <v>0</v>
      </c>
      <c r="J14" s="11" cm="1">
        <f t="array" aca="1" ref="J14" ca="1">SUMPRODUCT((YEAR($B$1)=YEAR(Tableau1[[Année]:[Année]]))*(MONTH(Tableau1[[Année]:[Année]])=MONTH($G14))*Tableau1[[durée]:[durée]]*(Tableau1[[titulaire]:[titulaire]]=J$6))+SUMPRODUCT((YEAR($B$1)=YEAR(Tableau1[[Année]:[Année]]))*(MONTH(Tableau1[[Année]:[Année]])=MONTH($G14))*Tableau1[[durée]:[durée]]*(Tableau1[[titulaire]:[titulaire]]=J$5))</f>
        <v>0</v>
      </c>
      <c r="K14" s="11" cm="1">
        <f t="array" aca="1" ref="K14" ca="1">SUMPRODUCT((YEAR($B$1)=YEAR(Tableau1[[Année]:[Année]]))*(MONTH(Tableau1[[Année]:[Année]])=MONTH($G14))*Tableau1[[durée]:[durée]]*(Tableau1[[titulaire]:[titulaire]]=K$6))+SUMPRODUCT((YEAR($B$1)=YEAR(Tableau1[[Année]:[Année]]))*(MONTH(Tableau1[[Année]:[Année]])=MONTH($G14))*Tableau1[[durée]:[durée]]*(Tableau1[[titulaire]:[titulaire]]=K$5))</f>
        <v>0</v>
      </c>
      <c r="L14" s="11" cm="1">
        <f t="array" aca="1" ref="L14" ca="1">SUMPRODUCT((YEAR($B$1)=YEAR(Tableau1[[Année]:[Année]]))*(MONTH(Tableau1[[Année]:[Année]])=MONTH($G14))*Tableau1[[durée]:[durée]]*(Tableau1[[titulaire]:[titulaire]]=L$6))+SUMPRODUCT((YEAR($B$1)=YEAR(Tableau1[[Année]:[Année]]))*(MONTH(Tableau1[[Année]:[Année]])=MONTH($G14))*Tableau1[[durée]:[durée]]*(Tableau1[[titulaire]:[titulaire]]=L$5))</f>
        <v>0</v>
      </c>
    </row>
    <row r="15" spans="1:12" x14ac:dyDescent="0.25">
      <c r="G15" s="18">
        <v>45505</v>
      </c>
      <c r="H15" s="11" cm="1">
        <f t="array" aca="1" ref="H15" ca="1">SUMPRODUCT((YEAR($B$1)=YEAR(Tableau1[[Année]:[Année]]))*(MONTH(Tableau1[[Année]:[Année]])=MONTH($G15))*Tableau1[[durée]:[durée]]*(Tableau1[[titulaire]:[titulaire]]=H$6))+SUMPRODUCT((YEAR($B$1)=YEAR(Tableau1[[Année]:[Année]]))*(MONTH(Tableau1[[Année]:[Année]])=MONTH($G15))*Tableau1[[durée]:[durée]]*(Tableau1[[titulaire]:[titulaire]]=H$5))</f>
        <v>0</v>
      </c>
      <c r="I15" s="11" cm="1">
        <f t="array" aca="1" ref="I15" ca="1">SUMPRODUCT((YEAR($B$1)=YEAR(Tableau1[[Année]:[Année]]))*(MONTH(Tableau1[[Année]:[Année]])=MONTH($G15))*Tableau1[[durée]:[durée]]*(Tableau1[[titulaire]:[titulaire]]=I$6))+SUMPRODUCT((YEAR($B$1)=YEAR(Tableau1[[Année]:[Année]]))*(MONTH(Tableau1[[Année]:[Année]])=MONTH($G15))*Tableau1[[durée]:[durée]]*(Tableau1[[titulaire]:[titulaire]]=I$5))</f>
        <v>0</v>
      </c>
      <c r="J15" s="11" cm="1">
        <f t="array" aca="1" ref="J15" ca="1">SUMPRODUCT((YEAR($B$1)=YEAR(Tableau1[[Année]:[Année]]))*(MONTH(Tableau1[[Année]:[Année]])=MONTH($G15))*Tableau1[[durée]:[durée]]*(Tableau1[[titulaire]:[titulaire]]=J$6))+SUMPRODUCT((YEAR($B$1)=YEAR(Tableau1[[Année]:[Année]]))*(MONTH(Tableau1[[Année]:[Année]])=MONTH($G15))*Tableau1[[durée]:[durée]]*(Tableau1[[titulaire]:[titulaire]]=J$5))</f>
        <v>0</v>
      </c>
      <c r="K15" s="11" cm="1">
        <f t="array" aca="1" ref="K15" ca="1">SUMPRODUCT((YEAR($B$1)=YEAR(Tableau1[[Année]:[Année]]))*(MONTH(Tableau1[[Année]:[Année]])=MONTH($G15))*Tableau1[[durée]:[durée]]*(Tableau1[[titulaire]:[titulaire]]=K$6))+SUMPRODUCT((YEAR($B$1)=YEAR(Tableau1[[Année]:[Année]]))*(MONTH(Tableau1[[Année]:[Année]])=MONTH($G15))*Tableau1[[durée]:[durée]]*(Tableau1[[titulaire]:[titulaire]]=K$5))</f>
        <v>0</v>
      </c>
      <c r="L15" s="11" cm="1">
        <f t="array" aca="1" ref="L15" ca="1">SUMPRODUCT((YEAR($B$1)=YEAR(Tableau1[[Année]:[Année]]))*(MONTH(Tableau1[[Année]:[Année]])=MONTH($G15))*Tableau1[[durée]:[durée]]*(Tableau1[[titulaire]:[titulaire]]=L$6))+SUMPRODUCT((YEAR($B$1)=YEAR(Tableau1[[Année]:[Année]]))*(MONTH(Tableau1[[Année]:[Année]])=MONTH($G15))*Tableau1[[durée]:[durée]]*(Tableau1[[titulaire]:[titulaire]]=L$5))</f>
        <v>0</v>
      </c>
    </row>
    <row r="16" spans="1:12" x14ac:dyDescent="0.25">
      <c r="G16" s="18">
        <v>45536</v>
      </c>
      <c r="H16" s="11" cm="1">
        <f t="array" aca="1" ref="H16" ca="1">SUMPRODUCT((YEAR($B$1)=YEAR(Tableau1[[Année]:[Année]]))*(MONTH(Tableau1[[Année]:[Année]])=MONTH($G16))*Tableau1[[durée]:[durée]]*(Tableau1[[titulaire]:[titulaire]]=H$6))+SUMPRODUCT((YEAR($B$1)=YEAR(Tableau1[[Année]:[Année]]))*(MONTH(Tableau1[[Année]:[Année]])=MONTH($G16))*Tableau1[[durée]:[durée]]*(Tableau1[[titulaire]:[titulaire]]=H$5))</f>
        <v>0</v>
      </c>
      <c r="I16" s="11" cm="1">
        <f t="array" aca="1" ref="I16" ca="1">SUMPRODUCT((YEAR($B$1)=YEAR(Tableau1[[Année]:[Année]]))*(MONTH(Tableau1[[Année]:[Année]])=MONTH($G16))*Tableau1[[durée]:[durée]]*(Tableau1[[titulaire]:[titulaire]]=I$6))+SUMPRODUCT((YEAR($B$1)=YEAR(Tableau1[[Année]:[Année]]))*(MONTH(Tableau1[[Année]:[Année]])=MONTH($G16))*Tableau1[[durée]:[durée]]*(Tableau1[[titulaire]:[titulaire]]=I$5))</f>
        <v>0</v>
      </c>
      <c r="J16" s="11" cm="1">
        <f t="array" aca="1" ref="J16" ca="1">SUMPRODUCT((YEAR($B$1)=YEAR(Tableau1[[Année]:[Année]]))*(MONTH(Tableau1[[Année]:[Année]])=MONTH($G16))*Tableau1[[durée]:[durée]]*(Tableau1[[titulaire]:[titulaire]]=J$6))+SUMPRODUCT((YEAR($B$1)=YEAR(Tableau1[[Année]:[Année]]))*(MONTH(Tableau1[[Année]:[Année]])=MONTH($G16))*Tableau1[[durée]:[durée]]*(Tableau1[[titulaire]:[titulaire]]=J$5))</f>
        <v>0</v>
      </c>
      <c r="K16" s="11" cm="1">
        <f t="array" aca="1" ref="K16" ca="1">SUMPRODUCT((YEAR($B$1)=YEAR(Tableau1[[Année]:[Année]]))*(MONTH(Tableau1[[Année]:[Année]])=MONTH($G16))*Tableau1[[durée]:[durée]]*(Tableau1[[titulaire]:[titulaire]]=K$6))+SUMPRODUCT((YEAR($B$1)=YEAR(Tableau1[[Année]:[Année]]))*(MONTH(Tableau1[[Année]:[Année]])=MONTH($G16))*Tableau1[[durée]:[durée]]*(Tableau1[[titulaire]:[titulaire]]=K$5))</f>
        <v>0</v>
      </c>
      <c r="L16" s="11" cm="1">
        <f t="array" aca="1" ref="L16" ca="1">SUMPRODUCT((YEAR($B$1)=YEAR(Tableau1[[Année]:[Année]]))*(MONTH(Tableau1[[Année]:[Année]])=MONTH($G16))*Tableau1[[durée]:[durée]]*(Tableau1[[titulaire]:[titulaire]]=L$6))+SUMPRODUCT((YEAR($B$1)=YEAR(Tableau1[[Année]:[Année]]))*(MONTH(Tableau1[[Année]:[Année]])=MONTH($G16))*Tableau1[[durée]:[durée]]*(Tableau1[[titulaire]:[titulaire]]=L$5))</f>
        <v>0</v>
      </c>
    </row>
    <row r="17" spans="7:12" x14ac:dyDescent="0.25">
      <c r="G17" s="18">
        <v>45566</v>
      </c>
      <c r="H17" s="11" cm="1">
        <f t="array" aca="1" ref="H17" ca="1">SUMPRODUCT((YEAR($B$1)=YEAR(Tableau1[[Année]:[Année]]))*(MONTH(Tableau1[[Année]:[Année]])=MONTH($G17))*Tableau1[[durée]:[durée]]*(Tableau1[[titulaire]:[titulaire]]=H$6))+SUMPRODUCT((YEAR($B$1)=YEAR(Tableau1[[Année]:[Année]]))*(MONTH(Tableau1[[Année]:[Année]])=MONTH($G17))*Tableau1[[durée]:[durée]]*(Tableau1[[titulaire]:[titulaire]]=H$5))</f>
        <v>0</v>
      </c>
      <c r="I17" s="11" cm="1">
        <f t="array" aca="1" ref="I17" ca="1">SUMPRODUCT((YEAR($B$1)=YEAR(Tableau1[[Année]:[Année]]))*(MONTH(Tableau1[[Année]:[Année]])=MONTH($G17))*Tableau1[[durée]:[durée]]*(Tableau1[[titulaire]:[titulaire]]=I$6))+SUMPRODUCT((YEAR($B$1)=YEAR(Tableau1[[Année]:[Année]]))*(MONTH(Tableau1[[Année]:[Année]])=MONTH($G17))*Tableau1[[durée]:[durée]]*(Tableau1[[titulaire]:[titulaire]]=I$5))</f>
        <v>0</v>
      </c>
      <c r="J17" s="11" cm="1">
        <f t="array" aca="1" ref="J17" ca="1">SUMPRODUCT((YEAR($B$1)=YEAR(Tableau1[[Année]:[Année]]))*(MONTH(Tableau1[[Année]:[Année]])=MONTH($G17))*Tableau1[[durée]:[durée]]*(Tableau1[[titulaire]:[titulaire]]=J$6))+SUMPRODUCT((YEAR($B$1)=YEAR(Tableau1[[Année]:[Année]]))*(MONTH(Tableau1[[Année]:[Année]])=MONTH($G17))*Tableau1[[durée]:[durée]]*(Tableau1[[titulaire]:[titulaire]]=J$5))</f>
        <v>0</v>
      </c>
      <c r="K17" s="11" cm="1">
        <f t="array" aca="1" ref="K17" ca="1">SUMPRODUCT((YEAR($B$1)=YEAR(Tableau1[[Année]:[Année]]))*(MONTH(Tableau1[[Année]:[Année]])=MONTH($G17))*Tableau1[[durée]:[durée]]*(Tableau1[[titulaire]:[titulaire]]=K$6))+SUMPRODUCT((YEAR($B$1)=YEAR(Tableau1[[Année]:[Année]]))*(MONTH(Tableau1[[Année]:[Année]])=MONTH($G17))*Tableau1[[durée]:[durée]]*(Tableau1[[titulaire]:[titulaire]]=K$5))</f>
        <v>0</v>
      </c>
      <c r="L17" s="11" cm="1">
        <f t="array" aca="1" ref="L17" ca="1">SUMPRODUCT((YEAR($B$1)=YEAR(Tableau1[[Année]:[Année]]))*(MONTH(Tableau1[[Année]:[Année]])=MONTH($G17))*Tableau1[[durée]:[durée]]*(Tableau1[[titulaire]:[titulaire]]=L$6))+SUMPRODUCT((YEAR($B$1)=YEAR(Tableau1[[Année]:[Année]]))*(MONTH(Tableau1[[Année]:[Année]])=MONTH($G17))*Tableau1[[durée]:[durée]]*(Tableau1[[titulaire]:[titulaire]]=L$5))</f>
        <v>0</v>
      </c>
    </row>
    <row r="18" spans="7:12" x14ac:dyDescent="0.25">
      <c r="G18" s="18">
        <v>45597</v>
      </c>
      <c r="H18" s="11" cm="1">
        <f t="array" aca="1" ref="H18" ca="1">SUMPRODUCT((YEAR($B$1)=YEAR(Tableau1[[Année]:[Année]]))*(MONTH(Tableau1[[Année]:[Année]])=MONTH($G18))*Tableau1[[durée]:[durée]]*(Tableau1[[titulaire]:[titulaire]]=H$6))+SUMPRODUCT((YEAR($B$1)=YEAR(Tableau1[[Année]:[Année]]))*(MONTH(Tableau1[[Année]:[Année]])=MONTH($G18))*Tableau1[[durée]:[durée]]*(Tableau1[[titulaire]:[titulaire]]=H$5))</f>
        <v>0</v>
      </c>
      <c r="I18" s="11" cm="1">
        <f t="array" aca="1" ref="I18" ca="1">SUMPRODUCT((YEAR($B$1)=YEAR(Tableau1[[Année]:[Année]]))*(MONTH(Tableau1[[Année]:[Année]])=MONTH($G18))*Tableau1[[durée]:[durée]]*(Tableau1[[titulaire]:[titulaire]]=I$6))+SUMPRODUCT((YEAR($B$1)=YEAR(Tableau1[[Année]:[Année]]))*(MONTH(Tableau1[[Année]:[Année]])=MONTH($G18))*Tableau1[[durée]:[durée]]*(Tableau1[[titulaire]:[titulaire]]=I$5))</f>
        <v>0</v>
      </c>
      <c r="J18" s="11" cm="1">
        <f t="array" aca="1" ref="J18" ca="1">SUMPRODUCT((YEAR($B$1)=YEAR(Tableau1[[Année]:[Année]]))*(MONTH(Tableau1[[Année]:[Année]])=MONTH($G18))*Tableau1[[durée]:[durée]]*(Tableau1[[titulaire]:[titulaire]]=J$6))+SUMPRODUCT((YEAR($B$1)=YEAR(Tableau1[[Année]:[Année]]))*(MONTH(Tableau1[[Année]:[Année]])=MONTH($G18))*Tableau1[[durée]:[durée]]*(Tableau1[[titulaire]:[titulaire]]=J$5))</f>
        <v>0</v>
      </c>
      <c r="K18" s="11" cm="1">
        <f t="array" aca="1" ref="K18" ca="1">SUMPRODUCT((YEAR($B$1)=YEAR(Tableau1[[Année]:[Année]]))*(MONTH(Tableau1[[Année]:[Année]])=MONTH($G18))*Tableau1[[durée]:[durée]]*(Tableau1[[titulaire]:[titulaire]]=K$6))+SUMPRODUCT((YEAR($B$1)=YEAR(Tableau1[[Année]:[Année]]))*(MONTH(Tableau1[[Année]:[Année]])=MONTH($G18))*Tableau1[[durée]:[durée]]*(Tableau1[[titulaire]:[titulaire]]=K$5))</f>
        <v>0</v>
      </c>
      <c r="L18" s="11" cm="1">
        <f t="array" aca="1" ref="L18" ca="1">SUMPRODUCT((YEAR($B$1)=YEAR(Tableau1[[Année]:[Année]]))*(MONTH(Tableau1[[Année]:[Année]])=MONTH($G18))*Tableau1[[durée]:[durée]]*(Tableau1[[titulaire]:[titulaire]]=L$6))+SUMPRODUCT((YEAR($B$1)=YEAR(Tableau1[[Année]:[Année]]))*(MONTH(Tableau1[[Année]:[Année]])=MONTH($G18))*Tableau1[[durée]:[durée]]*(Tableau1[[titulaire]:[titulaire]]=L$5))</f>
        <v>0</v>
      </c>
    </row>
    <row r="19" spans="7:12" x14ac:dyDescent="0.25">
      <c r="G19" s="18">
        <v>45627</v>
      </c>
      <c r="H19" s="11" cm="1">
        <f t="array" aca="1" ref="H19" ca="1">SUMPRODUCT((YEAR($B$1)=YEAR(Tableau1[[Année]:[Année]]))*(MONTH(Tableau1[[Année]:[Année]])=MONTH($G19))*Tableau1[[durée]:[durée]]*(Tableau1[[titulaire]:[titulaire]]=H$6))+SUMPRODUCT((YEAR($B$1)=YEAR(Tableau1[[Année]:[Année]]))*(MONTH(Tableau1[[Année]:[Année]])=MONTH($G19))*Tableau1[[durée]:[durée]]*(Tableau1[[titulaire]:[titulaire]]=H$5))</f>
        <v>0</v>
      </c>
      <c r="I19" s="11" cm="1">
        <f t="array" aca="1" ref="I19" ca="1">SUMPRODUCT((YEAR($B$1)=YEAR(Tableau1[[Année]:[Année]]))*(MONTH(Tableau1[[Année]:[Année]])=MONTH($G19))*Tableau1[[durée]:[durée]]*(Tableau1[[titulaire]:[titulaire]]=I$6))+SUMPRODUCT((YEAR($B$1)=YEAR(Tableau1[[Année]:[Année]]))*(MONTH(Tableau1[[Année]:[Année]])=MONTH($G19))*Tableau1[[durée]:[durée]]*(Tableau1[[titulaire]:[titulaire]]=I$5))</f>
        <v>0</v>
      </c>
      <c r="J19" s="11" cm="1">
        <f t="array" aca="1" ref="J19" ca="1">SUMPRODUCT((YEAR($B$1)=YEAR(Tableau1[[Année]:[Année]]))*(MONTH(Tableau1[[Année]:[Année]])=MONTH($G19))*Tableau1[[durée]:[durée]]*(Tableau1[[titulaire]:[titulaire]]=J$6))+SUMPRODUCT((YEAR($B$1)=YEAR(Tableau1[[Année]:[Année]]))*(MONTH(Tableau1[[Année]:[Année]])=MONTH($G19))*Tableau1[[durée]:[durée]]*(Tableau1[[titulaire]:[titulaire]]=J$5))</f>
        <v>0</v>
      </c>
      <c r="K19" s="11" cm="1">
        <f t="array" aca="1" ref="K19" ca="1">SUMPRODUCT((YEAR($B$1)=YEAR(Tableau1[[Année]:[Année]]))*(MONTH(Tableau1[[Année]:[Année]])=MONTH($G19))*Tableau1[[durée]:[durée]]*(Tableau1[[titulaire]:[titulaire]]=K$6))+SUMPRODUCT((YEAR($B$1)=YEAR(Tableau1[[Année]:[Année]]))*(MONTH(Tableau1[[Année]:[Année]])=MONTH($G19))*Tableau1[[durée]:[durée]]*(Tableau1[[titulaire]:[titulaire]]=K$5))</f>
        <v>0</v>
      </c>
      <c r="L19" s="11" cm="1">
        <f t="array" aca="1" ref="L19" ca="1">SUMPRODUCT((YEAR($B$1)=YEAR(Tableau1[[Année]:[Année]]))*(MONTH(Tableau1[[Année]:[Année]])=MONTH($G19))*Tableau1[[durée]:[durée]]*(Tableau1[[titulaire]:[titulaire]]=L$6))+SUMPRODUCT((YEAR($B$1)=YEAR(Tableau1[[Année]:[Année]]))*(MONTH(Tableau1[[Année]:[Année]])=MONTH($G19))*Tableau1[[durée]:[durée]]*(Tableau1[[titulaire]:[titulaire]]=L$5))</f>
        <v>0</v>
      </c>
    </row>
  </sheetData>
  <phoneticPr fontId="8" type="noConversion"/>
  <conditionalFormatting sqref="E3:E10">
    <cfRule type="cellIs" dxfId="5" priority="1" operator="equal">
      <formula>"Actif"</formula>
    </cfRule>
    <cfRule type="cellIs" dxfId="4" priority="2" operator="equal">
      <formula>"Terminé"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E81D6-F818-45C0-AC3D-EFCCBF80D5FF}">
  <sheetPr codeName="Feuil2"/>
  <dimension ref="A1:C11"/>
  <sheetViews>
    <sheetView workbookViewId="0">
      <selection activeCell="B8" sqref="B8"/>
    </sheetView>
  </sheetViews>
  <sheetFormatPr defaultColWidth="11.42578125" defaultRowHeight="15" x14ac:dyDescent="0.25"/>
  <cols>
    <col min="1" max="1" width="23.5703125" customWidth="1"/>
    <col min="2" max="2" width="22.28515625" customWidth="1"/>
  </cols>
  <sheetData>
    <row r="1" spans="1:3" x14ac:dyDescent="0.25">
      <c r="A1" s="12" t="s">
        <v>7</v>
      </c>
      <c r="B1" s="13" t="s">
        <v>8</v>
      </c>
      <c r="C1" s="14"/>
    </row>
    <row r="2" spans="1:3" x14ac:dyDescent="0.25">
      <c r="A2" s="15"/>
      <c r="B2" s="15" t="s">
        <v>9</v>
      </c>
    </row>
    <row r="3" spans="1:3" x14ac:dyDescent="0.25">
      <c r="A3" s="15"/>
      <c r="B3" s="15" t="s">
        <v>10</v>
      </c>
    </row>
    <row r="4" spans="1:3" x14ac:dyDescent="0.25">
      <c r="A4" s="15"/>
      <c r="B4" s="15" t="s">
        <v>11</v>
      </c>
    </row>
    <row r="5" spans="1:3" x14ac:dyDescent="0.25">
      <c r="A5" s="15"/>
      <c r="B5" s="15" t="s">
        <v>12</v>
      </c>
    </row>
    <row r="6" spans="1:3" x14ac:dyDescent="0.25">
      <c r="A6" s="15"/>
      <c r="B6" s="15" t="s">
        <v>13</v>
      </c>
    </row>
    <row r="7" spans="1:3" x14ac:dyDescent="0.25">
      <c r="A7" s="15"/>
      <c r="B7" s="15" t="s">
        <v>14</v>
      </c>
    </row>
    <row r="8" spans="1:3" x14ac:dyDescent="0.25">
      <c r="A8" s="15"/>
      <c r="B8" s="15" t="s">
        <v>15</v>
      </c>
    </row>
    <row r="9" spans="1:3" x14ac:dyDescent="0.25">
      <c r="A9" s="15"/>
      <c r="B9" s="15" t="s">
        <v>16</v>
      </c>
    </row>
    <row r="10" spans="1:3" x14ac:dyDescent="0.25">
      <c r="A10" s="15"/>
      <c r="B10" s="15" t="s">
        <v>17</v>
      </c>
    </row>
    <row r="11" spans="1:3" x14ac:dyDescent="0.25">
      <c r="A11" s="15"/>
      <c r="B11" s="15" t="s">
        <v>18</v>
      </c>
    </row>
  </sheetData>
  <dataConsolidate/>
  <phoneticPr fontId="8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2</xdr:col>
                    <xdr:colOff>228600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2</xdr:col>
                    <xdr:colOff>0</xdr:colOff>
                    <xdr:row>2</xdr:row>
                    <xdr:rowOff>9525</xdr:rowOff>
                  </from>
                  <to>
                    <xdr:col>2</xdr:col>
                    <xdr:colOff>228600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0</xdr:colOff>
                    <xdr:row>3</xdr:row>
                    <xdr:rowOff>9525</xdr:rowOff>
                  </from>
                  <to>
                    <xdr:col>2</xdr:col>
                    <xdr:colOff>228600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2</xdr:col>
                    <xdr:colOff>0</xdr:colOff>
                    <xdr:row>4</xdr:row>
                    <xdr:rowOff>9525</xdr:rowOff>
                  </from>
                  <to>
                    <xdr:col>2</xdr:col>
                    <xdr:colOff>228600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0</xdr:colOff>
                    <xdr:row>5</xdr:row>
                    <xdr:rowOff>9525</xdr:rowOff>
                  </from>
                  <to>
                    <xdr:col>2</xdr:col>
                    <xdr:colOff>228600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2</xdr:col>
                    <xdr:colOff>228600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2</xdr:col>
                    <xdr:colOff>0</xdr:colOff>
                    <xdr:row>7</xdr:row>
                    <xdr:rowOff>9525</xdr:rowOff>
                  </from>
                  <to>
                    <xdr:col>2</xdr:col>
                    <xdr:colOff>228600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2</xdr:col>
                    <xdr:colOff>0</xdr:colOff>
                    <xdr:row>8</xdr:row>
                    <xdr:rowOff>9525</xdr:rowOff>
                  </from>
                  <to>
                    <xdr:col>2</xdr:col>
                    <xdr:colOff>228600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9525</xdr:rowOff>
                  </from>
                  <to>
                    <xdr:col>2</xdr:col>
                    <xdr:colOff>228600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9525</xdr:rowOff>
                  </from>
                  <to>
                    <xdr:col>2</xdr:col>
                    <xdr:colOff>228600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2</xdr:col>
                    <xdr:colOff>0</xdr:colOff>
                    <xdr:row>2</xdr:row>
                    <xdr:rowOff>9525</xdr:rowOff>
                  </from>
                  <to>
                    <xdr:col>2</xdr:col>
                    <xdr:colOff>228600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2</xdr:col>
                    <xdr:colOff>0</xdr:colOff>
                    <xdr:row>3</xdr:row>
                    <xdr:rowOff>9525</xdr:rowOff>
                  </from>
                  <to>
                    <xdr:col>2</xdr:col>
                    <xdr:colOff>228600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2</xdr:col>
                    <xdr:colOff>0</xdr:colOff>
                    <xdr:row>4</xdr:row>
                    <xdr:rowOff>9525</xdr:rowOff>
                  </from>
                  <to>
                    <xdr:col>2</xdr:col>
                    <xdr:colOff>228600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2</xdr:col>
                    <xdr:colOff>0</xdr:colOff>
                    <xdr:row>5</xdr:row>
                    <xdr:rowOff>9525</xdr:rowOff>
                  </from>
                  <to>
                    <xdr:col>2</xdr:col>
                    <xdr:colOff>228600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2</xdr:col>
                    <xdr:colOff>228600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2</xdr:col>
                    <xdr:colOff>0</xdr:colOff>
                    <xdr:row>7</xdr:row>
                    <xdr:rowOff>9525</xdr:rowOff>
                  </from>
                  <to>
                    <xdr:col>2</xdr:col>
                    <xdr:colOff>228600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2</xdr:col>
                    <xdr:colOff>0</xdr:colOff>
                    <xdr:row>8</xdr:row>
                    <xdr:rowOff>9525</xdr:rowOff>
                  </from>
                  <to>
                    <xdr:col>2</xdr:col>
                    <xdr:colOff>228600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9525</xdr:rowOff>
                  </from>
                  <to>
                    <xdr:col>2</xdr:col>
                    <xdr:colOff>228600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9525</xdr:rowOff>
                  </from>
                  <to>
                    <xdr:col>2</xdr:col>
                    <xdr:colOff>228600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h2so4</cp:lastModifiedBy>
  <dcterms:created xsi:type="dcterms:W3CDTF">2024-01-03T19:11:24Z</dcterms:created>
  <dcterms:modified xsi:type="dcterms:W3CDTF">2024-01-04T11:26:02Z</dcterms:modified>
</cp:coreProperties>
</file>