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a trusted excel\"/>
    </mc:Choice>
  </mc:AlternateContent>
  <xr:revisionPtr revIDLastSave="0" documentId="13_ncr:1_{EB724432-F2F3-4ED2-8FA2-AE5695C1B22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Informations personnelles" sheetId="1" r:id="rId1"/>
    <sheet name="Données" sheetId="3" r:id="rId2"/>
    <sheet name="Abat.Neuf" sheetId="5" r:id="rId3"/>
    <sheet name="Sem.01" sheetId="4" r:id="rId4"/>
    <sheet name="Sem.02" sheetId="7" r:id="rId5"/>
    <sheet name="Sem.03" sheetId="8" r:id="rId6"/>
  </sheets>
  <functionGroups builtInGroupCount="19"/>
  <definedNames>
    <definedName name="JF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" l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C240" i="8"/>
  <c r="C239" i="8"/>
  <c r="C238" i="8"/>
  <c r="C237" i="8"/>
  <c r="C236" i="8"/>
  <c r="A236" i="8"/>
  <c r="C235" i="8"/>
  <c r="A235" i="8"/>
  <c r="C234" i="8"/>
  <c r="A234" i="8"/>
  <c r="C233" i="8"/>
  <c r="A233" i="8"/>
  <c r="C232" i="8"/>
  <c r="A232" i="8"/>
  <c r="C230" i="8"/>
  <c r="C229" i="8"/>
  <c r="C228" i="8"/>
  <c r="C227" i="8"/>
  <c r="C226" i="8"/>
  <c r="A226" i="8"/>
  <c r="C225" i="8"/>
  <c r="A225" i="8"/>
  <c r="C224" i="8"/>
  <c r="A224" i="8"/>
  <c r="C223" i="8"/>
  <c r="A223" i="8"/>
  <c r="C222" i="8"/>
  <c r="A222" i="8"/>
  <c r="C220" i="8"/>
  <c r="C219" i="8"/>
  <c r="C218" i="8"/>
  <c r="C217" i="8"/>
  <c r="C216" i="8"/>
  <c r="A216" i="8"/>
  <c r="C215" i="8"/>
  <c r="A215" i="8"/>
  <c r="C214" i="8"/>
  <c r="A214" i="8"/>
  <c r="C213" i="8"/>
  <c r="A213" i="8"/>
  <c r="C212" i="8"/>
  <c r="A212" i="8"/>
  <c r="C210" i="8"/>
  <c r="C209" i="8"/>
  <c r="C208" i="8"/>
  <c r="C207" i="8"/>
  <c r="C206" i="8"/>
  <c r="A206" i="8"/>
  <c r="C205" i="8"/>
  <c r="A205" i="8"/>
  <c r="C204" i="8"/>
  <c r="A204" i="8"/>
  <c r="C203" i="8"/>
  <c r="A203" i="8"/>
  <c r="C202" i="8"/>
  <c r="A202" i="8"/>
  <c r="C200" i="8"/>
  <c r="C199" i="8"/>
  <c r="C198" i="8"/>
  <c r="C197" i="8"/>
  <c r="C196" i="8"/>
  <c r="A196" i="8"/>
  <c r="C195" i="8"/>
  <c r="A195" i="8"/>
  <c r="C194" i="8"/>
  <c r="A194" i="8"/>
  <c r="C193" i="8"/>
  <c r="A193" i="8"/>
  <c r="C192" i="8"/>
  <c r="A192" i="8"/>
  <c r="C190" i="8"/>
  <c r="C189" i="8"/>
  <c r="C188" i="8"/>
  <c r="C187" i="8"/>
  <c r="C186" i="8"/>
  <c r="A186" i="8"/>
  <c r="C185" i="8"/>
  <c r="A185" i="8"/>
  <c r="C184" i="8"/>
  <c r="A184" i="8"/>
  <c r="C183" i="8"/>
  <c r="A183" i="8"/>
  <c r="C182" i="8"/>
  <c r="A182" i="8"/>
  <c r="C180" i="8"/>
  <c r="C179" i="8"/>
  <c r="C178" i="8"/>
  <c r="C177" i="8"/>
  <c r="C176" i="8"/>
  <c r="A176" i="8"/>
  <c r="C175" i="8"/>
  <c r="A175" i="8"/>
  <c r="C174" i="8"/>
  <c r="A174" i="8"/>
  <c r="C173" i="8"/>
  <c r="A173" i="8"/>
  <c r="C172" i="8"/>
  <c r="A172" i="8"/>
  <c r="C170" i="8"/>
  <c r="C169" i="8"/>
  <c r="C168" i="8"/>
  <c r="C167" i="8"/>
  <c r="C166" i="8"/>
  <c r="A166" i="8"/>
  <c r="C165" i="8"/>
  <c r="A165" i="8"/>
  <c r="C164" i="8"/>
  <c r="A164" i="8"/>
  <c r="C163" i="8"/>
  <c r="A163" i="8"/>
  <c r="C162" i="8"/>
  <c r="A162" i="8"/>
  <c r="C160" i="8"/>
  <c r="C159" i="8"/>
  <c r="C158" i="8"/>
  <c r="C157" i="8"/>
  <c r="C156" i="8"/>
  <c r="A156" i="8"/>
  <c r="C155" i="8"/>
  <c r="A155" i="8"/>
  <c r="C154" i="8"/>
  <c r="A154" i="8"/>
  <c r="C153" i="8"/>
  <c r="A153" i="8"/>
  <c r="C152" i="8"/>
  <c r="A152" i="8"/>
  <c r="C150" i="8"/>
  <c r="C149" i="8"/>
  <c r="C148" i="8"/>
  <c r="C147" i="8"/>
  <c r="C146" i="8"/>
  <c r="A146" i="8"/>
  <c r="C145" i="8"/>
  <c r="A145" i="8"/>
  <c r="C144" i="8"/>
  <c r="A144" i="8"/>
  <c r="C143" i="8"/>
  <c r="A143" i="8"/>
  <c r="C142" i="8"/>
  <c r="A142" i="8"/>
  <c r="C140" i="8"/>
  <c r="C139" i="8"/>
  <c r="C138" i="8"/>
  <c r="C137" i="8"/>
  <c r="C136" i="8"/>
  <c r="A136" i="8"/>
  <c r="C135" i="8"/>
  <c r="A135" i="8"/>
  <c r="C134" i="8"/>
  <c r="A134" i="8"/>
  <c r="C133" i="8"/>
  <c r="A133" i="8"/>
  <c r="C132" i="8"/>
  <c r="A132" i="8"/>
  <c r="C130" i="8"/>
  <c r="C129" i="8"/>
  <c r="C128" i="8"/>
  <c r="C127" i="8"/>
  <c r="C126" i="8"/>
  <c r="A126" i="8"/>
  <c r="C125" i="8"/>
  <c r="A125" i="8"/>
  <c r="C124" i="8"/>
  <c r="A124" i="8"/>
  <c r="C123" i="8"/>
  <c r="A123" i="8"/>
  <c r="C122" i="8"/>
  <c r="A122" i="8"/>
  <c r="C120" i="8"/>
  <c r="C119" i="8"/>
  <c r="C118" i="8"/>
  <c r="C117" i="8"/>
  <c r="C116" i="8"/>
  <c r="A116" i="8"/>
  <c r="C115" i="8"/>
  <c r="A115" i="8"/>
  <c r="C114" i="8"/>
  <c r="A114" i="8"/>
  <c r="C113" i="8"/>
  <c r="A113" i="8"/>
  <c r="C112" i="8"/>
  <c r="A112" i="8"/>
  <c r="C110" i="8"/>
  <c r="C109" i="8"/>
  <c r="C108" i="8"/>
  <c r="C107" i="8"/>
  <c r="C106" i="8"/>
  <c r="A106" i="8"/>
  <c r="C105" i="8"/>
  <c r="A105" i="8"/>
  <c r="C104" i="8"/>
  <c r="A104" i="8"/>
  <c r="C103" i="8"/>
  <c r="A103" i="8"/>
  <c r="C102" i="8"/>
  <c r="A102" i="8"/>
  <c r="C100" i="8"/>
  <c r="C99" i="8"/>
  <c r="C98" i="8"/>
  <c r="C97" i="8"/>
  <c r="C96" i="8"/>
  <c r="A96" i="8"/>
  <c r="C95" i="8"/>
  <c r="A95" i="8"/>
  <c r="C94" i="8"/>
  <c r="A94" i="8"/>
  <c r="C93" i="8"/>
  <c r="A93" i="8"/>
  <c r="C92" i="8"/>
  <c r="A92" i="8"/>
  <c r="C90" i="8"/>
  <c r="C89" i="8"/>
  <c r="C88" i="8"/>
  <c r="C87" i="8"/>
  <c r="C86" i="8"/>
  <c r="A86" i="8"/>
  <c r="C85" i="8"/>
  <c r="A85" i="8"/>
  <c r="C84" i="8"/>
  <c r="A84" i="8"/>
  <c r="C83" i="8"/>
  <c r="A83" i="8"/>
  <c r="C82" i="8"/>
  <c r="A82" i="8"/>
  <c r="C80" i="8"/>
  <c r="C79" i="8"/>
  <c r="C78" i="8"/>
  <c r="C77" i="8"/>
  <c r="C76" i="8"/>
  <c r="A76" i="8"/>
  <c r="C75" i="8"/>
  <c r="A75" i="8"/>
  <c r="C74" i="8"/>
  <c r="A74" i="8"/>
  <c r="C73" i="8"/>
  <c r="A73" i="8"/>
  <c r="C72" i="8"/>
  <c r="A72" i="8"/>
  <c r="C70" i="8"/>
  <c r="C69" i="8"/>
  <c r="C68" i="8"/>
  <c r="C67" i="8"/>
  <c r="C66" i="8"/>
  <c r="A66" i="8"/>
  <c r="C65" i="8"/>
  <c r="A65" i="8"/>
  <c r="C64" i="8"/>
  <c r="A64" i="8"/>
  <c r="C63" i="8"/>
  <c r="A63" i="8"/>
  <c r="C62" i="8"/>
  <c r="A62" i="8"/>
  <c r="C60" i="8"/>
  <c r="C59" i="8"/>
  <c r="C58" i="8"/>
  <c r="C57" i="8"/>
  <c r="C56" i="8"/>
  <c r="A56" i="8"/>
  <c r="C55" i="8"/>
  <c r="A55" i="8"/>
  <c r="C54" i="8"/>
  <c r="A54" i="8"/>
  <c r="C53" i="8"/>
  <c r="A53" i="8"/>
  <c r="C52" i="8"/>
  <c r="A52" i="8"/>
  <c r="C50" i="8"/>
  <c r="C49" i="8"/>
  <c r="C48" i="8"/>
  <c r="C47" i="8"/>
  <c r="C46" i="8"/>
  <c r="A46" i="8"/>
  <c r="C45" i="8"/>
  <c r="A45" i="8"/>
  <c r="C44" i="8"/>
  <c r="A44" i="8"/>
  <c r="C43" i="8"/>
  <c r="A43" i="8"/>
  <c r="C42" i="8"/>
  <c r="A42" i="8"/>
  <c r="C40" i="8"/>
  <c r="C39" i="8"/>
  <c r="C38" i="8"/>
  <c r="C37" i="8"/>
  <c r="C36" i="8"/>
  <c r="A36" i="8"/>
  <c r="C35" i="8"/>
  <c r="A35" i="8"/>
  <c r="C34" i="8"/>
  <c r="A34" i="8"/>
  <c r="C33" i="8"/>
  <c r="A33" i="8"/>
  <c r="C32" i="8"/>
  <c r="A32" i="8"/>
  <c r="C30" i="8"/>
  <c r="C29" i="8"/>
  <c r="C28" i="8"/>
  <c r="C27" i="8"/>
  <c r="C26" i="8"/>
  <c r="A26" i="8"/>
  <c r="C25" i="8"/>
  <c r="A25" i="8"/>
  <c r="C24" i="8"/>
  <c r="A24" i="8"/>
  <c r="C23" i="8"/>
  <c r="A23" i="8"/>
  <c r="C22" i="8"/>
  <c r="A22" i="8"/>
  <c r="C20" i="8"/>
  <c r="C19" i="8"/>
  <c r="C18" i="8"/>
  <c r="C17" i="8"/>
  <c r="C16" i="8"/>
  <c r="A16" i="8"/>
  <c r="C15" i="8"/>
  <c r="A15" i="8"/>
  <c r="C14" i="8"/>
  <c r="A14" i="8"/>
  <c r="C13" i="8"/>
  <c r="A13" i="8"/>
  <c r="C12" i="8"/>
  <c r="A12" i="8"/>
  <c r="C10" i="8"/>
  <c r="C9" i="8"/>
  <c r="C8" i="8"/>
  <c r="C7" i="8"/>
  <c r="C6" i="8"/>
  <c r="A6" i="8"/>
  <c r="C5" i="8"/>
  <c r="A5" i="8"/>
  <c r="C4" i="8"/>
  <c r="A4" i="8"/>
  <c r="C3" i="8"/>
  <c r="A3" i="8"/>
  <c r="C2" i="8"/>
  <c r="A2" i="8"/>
  <c r="A241" i="8"/>
  <c r="A231" i="8"/>
  <c r="A221" i="8"/>
  <c r="A211" i="8"/>
  <c r="A201" i="8"/>
  <c r="A191" i="8"/>
  <c r="A181" i="8"/>
  <c r="A171" i="8"/>
  <c r="A161" i="8"/>
  <c r="A151" i="8"/>
  <c r="A141" i="8"/>
  <c r="A131" i="8"/>
  <c r="A121" i="8"/>
  <c r="A111" i="8"/>
  <c r="A101" i="8"/>
  <c r="A91" i="8"/>
  <c r="A81" i="8"/>
  <c r="A71" i="8"/>
  <c r="A61" i="8"/>
  <c r="A51" i="8"/>
  <c r="A41" i="8"/>
  <c r="A31" i="8"/>
  <c r="A21" i="8"/>
  <c r="A11" i="8"/>
  <c r="C240" i="7"/>
  <c r="C239" i="7"/>
  <c r="C238" i="7"/>
  <c r="C237" i="7"/>
  <c r="C236" i="7"/>
  <c r="A236" i="7"/>
  <c r="C235" i="7"/>
  <c r="A235" i="7"/>
  <c r="C234" i="7"/>
  <c r="A234" i="7"/>
  <c r="C233" i="7"/>
  <c r="A233" i="7"/>
  <c r="C232" i="7"/>
  <c r="A232" i="7"/>
  <c r="C230" i="7"/>
  <c r="C229" i="7"/>
  <c r="C228" i="7"/>
  <c r="C227" i="7"/>
  <c r="C226" i="7"/>
  <c r="A226" i="7"/>
  <c r="C225" i="7"/>
  <c r="A225" i="7"/>
  <c r="C224" i="7"/>
  <c r="A224" i="7"/>
  <c r="C223" i="7"/>
  <c r="A223" i="7"/>
  <c r="C222" i="7"/>
  <c r="A222" i="7"/>
  <c r="C220" i="7"/>
  <c r="C219" i="7"/>
  <c r="C218" i="7"/>
  <c r="C217" i="7"/>
  <c r="C216" i="7"/>
  <c r="A216" i="7"/>
  <c r="C215" i="7"/>
  <c r="A215" i="7"/>
  <c r="C214" i="7"/>
  <c r="A214" i="7"/>
  <c r="C213" i="7"/>
  <c r="A213" i="7"/>
  <c r="C212" i="7"/>
  <c r="A212" i="7"/>
  <c r="C210" i="7"/>
  <c r="C209" i="7"/>
  <c r="C208" i="7"/>
  <c r="C207" i="7"/>
  <c r="C206" i="7"/>
  <c r="A206" i="7"/>
  <c r="C205" i="7"/>
  <c r="A205" i="7"/>
  <c r="C204" i="7"/>
  <c r="A204" i="7"/>
  <c r="C203" i="7"/>
  <c r="A203" i="7"/>
  <c r="C202" i="7"/>
  <c r="A202" i="7"/>
  <c r="C200" i="7"/>
  <c r="C199" i="7"/>
  <c r="C198" i="7"/>
  <c r="C197" i="7"/>
  <c r="C196" i="7"/>
  <c r="A196" i="7"/>
  <c r="C195" i="7"/>
  <c r="A195" i="7"/>
  <c r="C194" i="7"/>
  <c r="A194" i="7"/>
  <c r="C193" i="7"/>
  <c r="A193" i="7"/>
  <c r="C192" i="7"/>
  <c r="A192" i="7"/>
  <c r="C190" i="7"/>
  <c r="C189" i="7"/>
  <c r="C188" i="7"/>
  <c r="C187" i="7"/>
  <c r="C186" i="7"/>
  <c r="A186" i="7"/>
  <c r="C185" i="7"/>
  <c r="A185" i="7"/>
  <c r="C184" i="7"/>
  <c r="A184" i="7"/>
  <c r="C183" i="7"/>
  <c r="A183" i="7"/>
  <c r="C182" i="7"/>
  <c r="A182" i="7"/>
  <c r="C180" i="7"/>
  <c r="C179" i="7"/>
  <c r="C178" i="7"/>
  <c r="C177" i="7"/>
  <c r="C176" i="7"/>
  <c r="A176" i="7"/>
  <c r="C175" i="7"/>
  <c r="A175" i="7"/>
  <c r="C174" i="7"/>
  <c r="A174" i="7"/>
  <c r="C173" i="7"/>
  <c r="A173" i="7"/>
  <c r="C172" i="7"/>
  <c r="A172" i="7"/>
  <c r="C170" i="7"/>
  <c r="C169" i="7"/>
  <c r="C168" i="7"/>
  <c r="C167" i="7"/>
  <c r="C166" i="7"/>
  <c r="A166" i="7"/>
  <c r="C165" i="7"/>
  <c r="A165" i="7"/>
  <c r="C164" i="7"/>
  <c r="A164" i="7"/>
  <c r="C163" i="7"/>
  <c r="A163" i="7"/>
  <c r="C162" i="7"/>
  <c r="A162" i="7"/>
  <c r="C160" i="7"/>
  <c r="C159" i="7"/>
  <c r="C158" i="7"/>
  <c r="C157" i="7"/>
  <c r="C156" i="7"/>
  <c r="A156" i="7"/>
  <c r="C155" i="7"/>
  <c r="A155" i="7"/>
  <c r="C154" i="7"/>
  <c r="A154" i="7"/>
  <c r="C153" i="7"/>
  <c r="A153" i="7"/>
  <c r="C152" i="7"/>
  <c r="A152" i="7"/>
  <c r="C150" i="7"/>
  <c r="C149" i="7"/>
  <c r="C148" i="7"/>
  <c r="C147" i="7"/>
  <c r="C146" i="7"/>
  <c r="A146" i="7"/>
  <c r="C145" i="7"/>
  <c r="A145" i="7"/>
  <c r="C144" i="7"/>
  <c r="A144" i="7"/>
  <c r="C143" i="7"/>
  <c r="A143" i="7"/>
  <c r="C142" i="7"/>
  <c r="A142" i="7"/>
  <c r="C140" i="7"/>
  <c r="C139" i="7"/>
  <c r="C138" i="7"/>
  <c r="C137" i="7"/>
  <c r="C136" i="7"/>
  <c r="A136" i="7"/>
  <c r="C135" i="7"/>
  <c r="A135" i="7"/>
  <c r="C134" i="7"/>
  <c r="A134" i="7"/>
  <c r="C133" i="7"/>
  <c r="A133" i="7"/>
  <c r="C132" i="7"/>
  <c r="A132" i="7"/>
  <c r="C130" i="7"/>
  <c r="C129" i="7"/>
  <c r="C128" i="7"/>
  <c r="C127" i="7"/>
  <c r="C126" i="7"/>
  <c r="A126" i="7"/>
  <c r="C125" i="7"/>
  <c r="A125" i="7"/>
  <c r="C124" i="7"/>
  <c r="A124" i="7"/>
  <c r="C123" i="7"/>
  <c r="A123" i="7"/>
  <c r="C122" i="7"/>
  <c r="A122" i="7"/>
  <c r="C120" i="7"/>
  <c r="C119" i="7"/>
  <c r="C118" i="7"/>
  <c r="C117" i="7"/>
  <c r="C116" i="7"/>
  <c r="A116" i="7"/>
  <c r="C115" i="7"/>
  <c r="A115" i="7"/>
  <c r="C114" i="7"/>
  <c r="A114" i="7"/>
  <c r="C113" i="7"/>
  <c r="A113" i="7"/>
  <c r="C112" i="7"/>
  <c r="A112" i="7"/>
  <c r="C110" i="7"/>
  <c r="C109" i="7"/>
  <c r="C108" i="7"/>
  <c r="C107" i="7"/>
  <c r="C106" i="7"/>
  <c r="A106" i="7"/>
  <c r="C105" i="7"/>
  <c r="A105" i="7"/>
  <c r="C104" i="7"/>
  <c r="A104" i="7"/>
  <c r="C103" i="7"/>
  <c r="A103" i="7"/>
  <c r="C102" i="7"/>
  <c r="A102" i="7"/>
  <c r="C100" i="7"/>
  <c r="C99" i="7"/>
  <c r="C98" i="7"/>
  <c r="C97" i="7"/>
  <c r="C96" i="7"/>
  <c r="A96" i="7"/>
  <c r="C95" i="7"/>
  <c r="A95" i="7"/>
  <c r="C94" i="7"/>
  <c r="A94" i="7"/>
  <c r="C93" i="7"/>
  <c r="A93" i="7"/>
  <c r="C92" i="7"/>
  <c r="A92" i="7"/>
  <c r="C90" i="7"/>
  <c r="C89" i="7"/>
  <c r="C88" i="7"/>
  <c r="C87" i="7"/>
  <c r="C86" i="7"/>
  <c r="A86" i="7"/>
  <c r="C85" i="7"/>
  <c r="A85" i="7"/>
  <c r="C84" i="7"/>
  <c r="A84" i="7"/>
  <c r="C83" i="7"/>
  <c r="A83" i="7"/>
  <c r="C82" i="7"/>
  <c r="A82" i="7"/>
  <c r="C80" i="7"/>
  <c r="C79" i="7"/>
  <c r="C78" i="7"/>
  <c r="C77" i="7"/>
  <c r="C76" i="7"/>
  <c r="A76" i="7"/>
  <c r="C75" i="7"/>
  <c r="A75" i="7"/>
  <c r="C74" i="7"/>
  <c r="A74" i="7"/>
  <c r="C73" i="7"/>
  <c r="A73" i="7"/>
  <c r="C72" i="7"/>
  <c r="A72" i="7"/>
  <c r="C70" i="7"/>
  <c r="C69" i="7"/>
  <c r="C68" i="7"/>
  <c r="C67" i="7"/>
  <c r="C66" i="7"/>
  <c r="A66" i="7"/>
  <c r="C65" i="7"/>
  <c r="A65" i="7"/>
  <c r="C64" i="7"/>
  <c r="A64" i="7"/>
  <c r="C63" i="7"/>
  <c r="A63" i="7"/>
  <c r="C62" i="7"/>
  <c r="A62" i="7"/>
  <c r="C60" i="7"/>
  <c r="C59" i="7"/>
  <c r="C58" i="7"/>
  <c r="C57" i="7"/>
  <c r="C56" i="7"/>
  <c r="A56" i="7"/>
  <c r="C55" i="7"/>
  <c r="A55" i="7"/>
  <c r="C54" i="7"/>
  <c r="A54" i="7"/>
  <c r="C53" i="7"/>
  <c r="A53" i="7"/>
  <c r="C52" i="7"/>
  <c r="A52" i="7"/>
  <c r="C50" i="7"/>
  <c r="C49" i="7"/>
  <c r="C48" i="7"/>
  <c r="C47" i="7"/>
  <c r="C46" i="7"/>
  <c r="A46" i="7"/>
  <c r="C45" i="7"/>
  <c r="A45" i="7"/>
  <c r="C44" i="7"/>
  <c r="A44" i="7"/>
  <c r="C43" i="7"/>
  <c r="A43" i="7"/>
  <c r="C42" i="7"/>
  <c r="A42" i="7"/>
  <c r="C40" i="7"/>
  <c r="C39" i="7"/>
  <c r="C38" i="7"/>
  <c r="C37" i="7"/>
  <c r="C36" i="7"/>
  <c r="A36" i="7"/>
  <c r="C35" i="7"/>
  <c r="A35" i="7"/>
  <c r="C34" i="7"/>
  <c r="A34" i="7"/>
  <c r="C33" i="7"/>
  <c r="A33" i="7"/>
  <c r="C32" i="7"/>
  <c r="A32" i="7"/>
  <c r="C30" i="7"/>
  <c r="C29" i="7"/>
  <c r="C28" i="7"/>
  <c r="C27" i="7"/>
  <c r="C26" i="7"/>
  <c r="A26" i="7"/>
  <c r="C25" i="7"/>
  <c r="A25" i="7"/>
  <c r="C24" i="7"/>
  <c r="A24" i="7"/>
  <c r="C23" i="7"/>
  <c r="A23" i="7"/>
  <c r="C22" i="7"/>
  <c r="A22" i="7"/>
  <c r="C20" i="7"/>
  <c r="C19" i="7"/>
  <c r="C18" i="7"/>
  <c r="C17" i="7"/>
  <c r="C16" i="7"/>
  <c r="A16" i="7"/>
  <c r="C15" i="7"/>
  <c r="A15" i="7"/>
  <c r="C14" i="7"/>
  <c r="A14" i="7"/>
  <c r="C13" i="7"/>
  <c r="A13" i="7"/>
  <c r="C12" i="7"/>
  <c r="A12" i="7"/>
  <c r="C10" i="7"/>
  <c r="C9" i="7"/>
  <c r="C8" i="7"/>
  <c r="C7" i="7"/>
  <c r="C6" i="7"/>
  <c r="A6" i="7"/>
  <c r="C5" i="7"/>
  <c r="A5" i="7"/>
  <c r="C4" i="7"/>
  <c r="A4" i="7"/>
  <c r="C3" i="7"/>
  <c r="A3" i="7"/>
  <c r="C2" i="7"/>
  <c r="A2" i="7"/>
  <c r="A241" i="7"/>
  <c r="A231" i="7"/>
  <c r="A221" i="7"/>
  <c r="A211" i="7"/>
  <c r="A201" i="7"/>
  <c r="A191" i="7"/>
  <c r="A181" i="7"/>
  <c r="A171" i="7"/>
  <c r="A161" i="7"/>
  <c r="A151" i="7"/>
  <c r="A141" i="7"/>
  <c r="A131" i="7"/>
  <c r="A121" i="7"/>
  <c r="A111" i="7"/>
  <c r="A101" i="7"/>
  <c r="A91" i="7"/>
  <c r="A81" i="7"/>
  <c r="A71" i="7"/>
  <c r="A61" i="7"/>
  <c r="A51" i="7"/>
  <c r="A41" i="7"/>
  <c r="A31" i="7"/>
  <c r="A21" i="7"/>
  <c r="A11" i="7"/>
  <c r="B27" i="3" a="1"/>
  <c r="B1000" i="3" l="1"/>
  <c r="B1002" i="3"/>
  <c r="F27" i="1"/>
  <c r="B27" i="3"/>
  <c r="A2" i="4"/>
  <c r="C240" i="4"/>
  <c r="C239" i="4"/>
  <c r="C238" i="4"/>
  <c r="C237" i="4"/>
  <c r="C236" i="4"/>
  <c r="A236" i="4"/>
  <c r="C235" i="4"/>
  <c r="A235" i="4"/>
  <c r="C234" i="4"/>
  <c r="A234" i="4"/>
  <c r="C233" i="4"/>
  <c r="A233" i="4"/>
  <c r="C232" i="4"/>
  <c r="A232" i="4"/>
  <c r="C230" i="4"/>
  <c r="C229" i="4"/>
  <c r="C228" i="4"/>
  <c r="C227" i="4"/>
  <c r="C226" i="4"/>
  <c r="A226" i="4"/>
  <c r="C225" i="4"/>
  <c r="A225" i="4"/>
  <c r="C224" i="4"/>
  <c r="A224" i="4"/>
  <c r="C223" i="4"/>
  <c r="A223" i="4"/>
  <c r="C222" i="4"/>
  <c r="A222" i="4"/>
  <c r="C220" i="4"/>
  <c r="C219" i="4"/>
  <c r="C218" i="4"/>
  <c r="C217" i="4"/>
  <c r="C216" i="4"/>
  <c r="A216" i="4"/>
  <c r="C215" i="4"/>
  <c r="A215" i="4"/>
  <c r="C214" i="4"/>
  <c r="A214" i="4"/>
  <c r="C213" i="4"/>
  <c r="A213" i="4"/>
  <c r="C212" i="4"/>
  <c r="A212" i="4"/>
  <c r="C210" i="4"/>
  <c r="C209" i="4"/>
  <c r="C208" i="4"/>
  <c r="C207" i="4"/>
  <c r="C206" i="4"/>
  <c r="A206" i="4"/>
  <c r="C205" i="4"/>
  <c r="A205" i="4"/>
  <c r="C204" i="4"/>
  <c r="A204" i="4"/>
  <c r="C203" i="4"/>
  <c r="A203" i="4"/>
  <c r="C202" i="4"/>
  <c r="A202" i="4"/>
  <c r="C200" i="4"/>
  <c r="C199" i="4"/>
  <c r="C198" i="4"/>
  <c r="C197" i="4"/>
  <c r="C196" i="4"/>
  <c r="A196" i="4"/>
  <c r="C195" i="4"/>
  <c r="A195" i="4"/>
  <c r="C194" i="4"/>
  <c r="A194" i="4"/>
  <c r="C193" i="4"/>
  <c r="A193" i="4"/>
  <c r="C192" i="4"/>
  <c r="A192" i="4"/>
  <c r="C190" i="4"/>
  <c r="C189" i="4"/>
  <c r="C188" i="4"/>
  <c r="C187" i="4"/>
  <c r="C186" i="4"/>
  <c r="A186" i="4"/>
  <c r="C185" i="4"/>
  <c r="A185" i="4"/>
  <c r="C184" i="4"/>
  <c r="A184" i="4"/>
  <c r="C183" i="4"/>
  <c r="A183" i="4"/>
  <c r="C182" i="4"/>
  <c r="A182" i="4"/>
  <c r="C180" i="4"/>
  <c r="C179" i="4"/>
  <c r="C178" i="4"/>
  <c r="C177" i="4"/>
  <c r="C176" i="4"/>
  <c r="A176" i="4"/>
  <c r="C175" i="4"/>
  <c r="A175" i="4"/>
  <c r="C174" i="4"/>
  <c r="A174" i="4"/>
  <c r="C173" i="4"/>
  <c r="A173" i="4"/>
  <c r="C172" i="4"/>
  <c r="A172" i="4"/>
  <c r="C170" i="4"/>
  <c r="C169" i="4"/>
  <c r="C168" i="4"/>
  <c r="C167" i="4"/>
  <c r="C166" i="4"/>
  <c r="A166" i="4"/>
  <c r="C165" i="4"/>
  <c r="A165" i="4"/>
  <c r="C164" i="4"/>
  <c r="A164" i="4"/>
  <c r="C163" i="4"/>
  <c r="A163" i="4"/>
  <c r="C162" i="4"/>
  <c r="A162" i="4"/>
  <c r="C160" i="4"/>
  <c r="C159" i="4"/>
  <c r="C158" i="4"/>
  <c r="C157" i="4"/>
  <c r="C156" i="4"/>
  <c r="A156" i="4"/>
  <c r="C155" i="4"/>
  <c r="A155" i="4"/>
  <c r="C154" i="4"/>
  <c r="A154" i="4"/>
  <c r="C153" i="4"/>
  <c r="A153" i="4"/>
  <c r="C152" i="4"/>
  <c r="A152" i="4"/>
  <c r="C150" i="4"/>
  <c r="C149" i="4"/>
  <c r="C148" i="4"/>
  <c r="C147" i="4"/>
  <c r="C146" i="4"/>
  <c r="A146" i="4"/>
  <c r="C145" i="4"/>
  <c r="A145" i="4"/>
  <c r="C144" i="4"/>
  <c r="A144" i="4"/>
  <c r="C143" i="4"/>
  <c r="A143" i="4"/>
  <c r="C142" i="4"/>
  <c r="A142" i="4"/>
  <c r="C140" i="4"/>
  <c r="C139" i="4"/>
  <c r="C138" i="4"/>
  <c r="C137" i="4"/>
  <c r="C136" i="4"/>
  <c r="A136" i="4"/>
  <c r="C135" i="4"/>
  <c r="A135" i="4"/>
  <c r="C134" i="4"/>
  <c r="A134" i="4"/>
  <c r="C133" i="4"/>
  <c r="A133" i="4"/>
  <c r="C132" i="4"/>
  <c r="A132" i="4"/>
  <c r="C130" i="4"/>
  <c r="C129" i="4"/>
  <c r="C128" i="4"/>
  <c r="C127" i="4"/>
  <c r="C126" i="4"/>
  <c r="A126" i="4"/>
  <c r="C125" i="4"/>
  <c r="A125" i="4"/>
  <c r="C124" i="4"/>
  <c r="A124" i="4"/>
  <c r="C123" i="4"/>
  <c r="A123" i="4"/>
  <c r="C122" i="4"/>
  <c r="A122" i="4"/>
  <c r="C120" i="4"/>
  <c r="C119" i="4"/>
  <c r="C118" i="4"/>
  <c r="C117" i="4"/>
  <c r="C116" i="4"/>
  <c r="A116" i="4"/>
  <c r="C115" i="4"/>
  <c r="A115" i="4"/>
  <c r="C114" i="4"/>
  <c r="A114" i="4"/>
  <c r="C113" i="4"/>
  <c r="A113" i="4"/>
  <c r="C112" i="4"/>
  <c r="A112" i="4"/>
  <c r="C110" i="4"/>
  <c r="C109" i="4"/>
  <c r="C108" i="4"/>
  <c r="C107" i="4"/>
  <c r="C106" i="4"/>
  <c r="A106" i="4"/>
  <c r="C105" i="4"/>
  <c r="A105" i="4"/>
  <c r="C104" i="4"/>
  <c r="A104" i="4"/>
  <c r="C103" i="4"/>
  <c r="A103" i="4"/>
  <c r="C102" i="4"/>
  <c r="A102" i="4"/>
  <c r="C100" i="4"/>
  <c r="C99" i="4"/>
  <c r="C98" i="4"/>
  <c r="C97" i="4"/>
  <c r="C96" i="4"/>
  <c r="A96" i="4"/>
  <c r="C95" i="4"/>
  <c r="A95" i="4"/>
  <c r="C94" i="4"/>
  <c r="A94" i="4"/>
  <c r="C93" i="4"/>
  <c r="A93" i="4"/>
  <c r="C92" i="4"/>
  <c r="A92" i="4"/>
  <c r="C90" i="4"/>
  <c r="C89" i="4"/>
  <c r="C88" i="4"/>
  <c r="C87" i="4"/>
  <c r="C86" i="4"/>
  <c r="A86" i="4"/>
  <c r="C85" i="4"/>
  <c r="A85" i="4"/>
  <c r="C84" i="4"/>
  <c r="A84" i="4"/>
  <c r="C83" i="4"/>
  <c r="A83" i="4"/>
  <c r="C82" i="4"/>
  <c r="A82" i="4"/>
  <c r="C80" i="4"/>
  <c r="C79" i="4"/>
  <c r="C78" i="4"/>
  <c r="C77" i="4"/>
  <c r="C76" i="4"/>
  <c r="A76" i="4"/>
  <c r="C75" i="4"/>
  <c r="A75" i="4"/>
  <c r="C74" i="4"/>
  <c r="A74" i="4"/>
  <c r="C73" i="4"/>
  <c r="A73" i="4"/>
  <c r="C72" i="4"/>
  <c r="A72" i="4"/>
  <c r="C70" i="4"/>
  <c r="C69" i="4"/>
  <c r="C68" i="4"/>
  <c r="C67" i="4"/>
  <c r="C66" i="4"/>
  <c r="A66" i="4"/>
  <c r="C65" i="4"/>
  <c r="A65" i="4"/>
  <c r="C64" i="4"/>
  <c r="A64" i="4"/>
  <c r="C63" i="4"/>
  <c r="A63" i="4"/>
  <c r="C62" i="4"/>
  <c r="A62" i="4"/>
  <c r="C60" i="4"/>
  <c r="C59" i="4"/>
  <c r="C58" i="4"/>
  <c r="C57" i="4"/>
  <c r="C56" i="4"/>
  <c r="A56" i="4"/>
  <c r="C55" i="4"/>
  <c r="A55" i="4"/>
  <c r="C54" i="4"/>
  <c r="A54" i="4"/>
  <c r="C53" i="4"/>
  <c r="A53" i="4"/>
  <c r="C52" i="4"/>
  <c r="A52" i="4"/>
  <c r="C50" i="4"/>
  <c r="C49" i="4"/>
  <c r="C48" i="4"/>
  <c r="C47" i="4"/>
  <c r="C46" i="4"/>
  <c r="A46" i="4"/>
  <c r="C45" i="4"/>
  <c r="A45" i="4"/>
  <c r="C44" i="4"/>
  <c r="A44" i="4"/>
  <c r="C43" i="4"/>
  <c r="A43" i="4"/>
  <c r="C42" i="4"/>
  <c r="A42" i="4"/>
  <c r="C40" i="4"/>
  <c r="C39" i="4"/>
  <c r="C38" i="4"/>
  <c r="C37" i="4"/>
  <c r="C36" i="4"/>
  <c r="A36" i="4"/>
  <c r="C35" i="4"/>
  <c r="A35" i="4"/>
  <c r="C34" i="4"/>
  <c r="A34" i="4"/>
  <c r="C33" i="4"/>
  <c r="A33" i="4"/>
  <c r="C32" i="4"/>
  <c r="A32" i="4"/>
  <c r="C30" i="4"/>
  <c r="C29" i="4"/>
  <c r="C28" i="4"/>
  <c r="C27" i="4"/>
  <c r="C26" i="4"/>
  <c r="A26" i="4"/>
  <c r="C25" i="4"/>
  <c r="A25" i="4"/>
  <c r="C24" i="4"/>
  <c r="A24" i="4"/>
  <c r="C23" i="4"/>
  <c r="A23" i="4"/>
  <c r="C22" i="4"/>
  <c r="A22" i="4"/>
  <c r="C20" i="4"/>
  <c r="C19" i="4"/>
  <c r="C18" i="4"/>
  <c r="C17" i="4"/>
  <c r="C16" i="4"/>
  <c r="A16" i="4"/>
  <c r="C15" i="4"/>
  <c r="A15" i="4"/>
  <c r="C14" i="4"/>
  <c r="A14" i="4"/>
  <c r="C13" i="4"/>
  <c r="A13" i="4"/>
  <c r="C12" i="4"/>
  <c r="A12" i="4"/>
  <c r="C10" i="4"/>
  <c r="C9" i="4"/>
  <c r="C8" i="4"/>
  <c r="C7" i="4"/>
  <c r="C6" i="4"/>
  <c r="A6" i="4"/>
  <c r="C5" i="4"/>
  <c r="A5" i="4"/>
  <c r="C4" i="4"/>
  <c r="A4" i="4"/>
  <c r="C3" i="4"/>
  <c r="A3" i="4"/>
  <c r="C2" i="4"/>
  <c r="C1" i="3"/>
  <c r="C240" i="5"/>
  <c r="C239" i="5"/>
  <c r="C238" i="5"/>
  <c r="C237" i="5"/>
  <c r="C236" i="5"/>
  <c r="A236" i="5"/>
  <c r="C235" i="5"/>
  <c r="A235" i="5"/>
  <c r="C234" i="5"/>
  <c r="A234" i="5"/>
  <c r="C233" i="5"/>
  <c r="A233" i="5"/>
  <c r="C232" i="5"/>
  <c r="A232" i="5"/>
  <c r="C230" i="5"/>
  <c r="C229" i="5"/>
  <c r="C228" i="5"/>
  <c r="C227" i="5"/>
  <c r="C226" i="5"/>
  <c r="A226" i="5"/>
  <c r="C225" i="5"/>
  <c r="A225" i="5"/>
  <c r="C224" i="5"/>
  <c r="A224" i="5"/>
  <c r="C223" i="5"/>
  <c r="A223" i="5"/>
  <c r="C222" i="5"/>
  <c r="A222" i="5"/>
  <c r="C220" i="5"/>
  <c r="C219" i="5"/>
  <c r="C218" i="5"/>
  <c r="C217" i="5"/>
  <c r="C216" i="5"/>
  <c r="A216" i="5"/>
  <c r="C215" i="5"/>
  <c r="A215" i="5"/>
  <c r="C214" i="5"/>
  <c r="A214" i="5"/>
  <c r="C213" i="5"/>
  <c r="A213" i="5"/>
  <c r="C212" i="5"/>
  <c r="A212" i="5"/>
  <c r="C210" i="5"/>
  <c r="C209" i="5"/>
  <c r="C208" i="5"/>
  <c r="C207" i="5"/>
  <c r="C206" i="5"/>
  <c r="A206" i="5"/>
  <c r="C205" i="5"/>
  <c r="A205" i="5"/>
  <c r="C204" i="5"/>
  <c r="A204" i="5"/>
  <c r="C203" i="5"/>
  <c r="A203" i="5"/>
  <c r="C202" i="5"/>
  <c r="A202" i="5"/>
  <c r="C200" i="5"/>
  <c r="C199" i="5"/>
  <c r="C198" i="5"/>
  <c r="C197" i="5"/>
  <c r="C196" i="5"/>
  <c r="A196" i="5"/>
  <c r="C195" i="5"/>
  <c r="A195" i="5"/>
  <c r="C194" i="5"/>
  <c r="A194" i="5"/>
  <c r="C193" i="5"/>
  <c r="A193" i="5"/>
  <c r="C192" i="5"/>
  <c r="A192" i="5"/>
  <c r="C190" i="5"/>
  <c r="C189" i="5"/>
  <c r="C188" i="5"/>
  <c r="C187" i="5"/>
  <c r="C186" i="5"/>
  <c r="A186" i="5"/>
  <c r="C185" i="5"/>
  <c r="A185" i="5"/>
  <c r="C184" i="5"/>
  <c r="A184" i="5"/>
  <c r="C183" i="5"/>
  <c r="A183" i="5"/>
  <c r="C182" i="5"/>
  <c r="A182" i="5"/>
  <c r="C180" i="5"/>
  <c r="C179" i="5"/>
  <c r="C178" i="5"/>
  <c r="C177" i="5"/>
  <c r="C176" i="5"/>
  <c r="A176" i="5"/>
  <c r="C175" i="5"/>
  <c r="A175" i="5"/>
  <c r="C174" i="5"/>
  <c r="A174" i="5"/>
  <c r="C173" i="5"/>
  <c r="A173" i="5"/>
  <c r="C172" i="5"/>
  <c r="A172" i="5"/>
  <c r="C170" i="5"/>
  <c r="C169" i="5"/>
  <c r="C168" i="5"/>
  <c r="C167" i="5"/>
  <c r="C166" i="5"/>
  <c r="A166" i="5"/>
  <c r="C165" i="5"/>
  <c r="A165" i="5"/>
  <c r="C164" i="5"/>
  <c r="A164" i="5"/>
  <c r="C163" i="5"/>
  <c r="A163" i="5"/>
  <c r="C162" i="5"/>
  <c r="A162" i="5"/>
  <c r="C160" i="5"/>
  <c r="C159" i="5"/>
  <c r="C158" i="5"/>
  <c r="C157" i="5"/>
  <c r="C156" i="5"/>
  <c r="A156" i="5"/>
  <c r="C155" i="5"/>
  <c r="A155" i="5"/>
  <c r="C154" i="5"/>
  <c r="A154" i="5"/>
  <c r="C153" i="5"/>
  <c r="A153" i="5"/>
  <c r="C152" i="5"/>
  <c r="A152" i="5"/>
  <c r="C150" i="5"/>
  <c r="C149" i="5"/>
  <c r="C148" i="5"/>
  <c r="C147" i="5"/>
  <c r="C146" i="5"/>
  <c r="A146" i="5"/>
  <c r="C145" i="5"/>
  <c r="A145" i="5"/>
  <c r="C144" i="5"/>
  <c r="A144" i="5"/>
  <c r="C143" i="5"/>
  <c r="A143" i="5"/>
  <c r="C142" i="5"/>
  <c r="A142" i="5"/>
  <c r="C140" i="5"/>
  <c r="C139" i="5"/>
  <c r="C138" i="5"/>
  <c r="C137" i="5"/>
  <c r="C136" i="5"/>
  <c r="A136" i="5"/>
  <c r="C135" i="5"/>
  <c r="A135" i="5"/>
  <c r="C134" i="5"/>
  <c r="A134" i="5"/>
  <c r="C133" i="5"/>
  <c r="A133" i="5"/>
  <c r="C132" i="5"/>
  <c r="A132" i="5"/>
  <c r="C130" i="5"/>
  <c r="C129" i="5"/>
  <c r="C128" i="5"/>
  <c r="C127" i="5"/>
  <c r="C126" i="5"/>
  <c r="A126" i="5"/>
  <c r="C125" i="5"/>
  <c r="A125" i="5"/>
  <c r="C124" i="5"/>
  <c r="A124" i="5"/>
  <c r="C123" i="5"/>
  <c r="A123" i="5"/>
  <c r="C122" i="5"/>
  <c r="A122" i="5"/>
  <c r="C120" i="5"/>
  <c r="C119" i="5"/>
  <c r="C118" i="5"/>
  <c r="C117" i="5"/>
  <c r="C116" i="5"/>
  <c r="A116" i="5"/>
  <c r="C115" i="5"/>
  <c r="A115" i="5"/>
  <c r="C114" i="5"/>
  <c r="A114" i="5"/>
  <c r="C113" i="5"/>
  <c r="A113" i="5"/>
  <c r="C112" i="5"/>
  <c r="A112" i="5"/>
  <c r="C110" i="5"/>
  <c r="C109" i="5"/>
  <c r="C108" i="5"/>
  <c r="C107" i="5"/>
  <c r="C106" i="5"/>
  <c r="A106" i="5"/>
  <c r="C105" i="5"/>
  <c r="A105" i="5"/>
  <c r="C104" i="5"/>
  <c r="A104" i="5"/>
  <c r="C103" i="5"/>
  <c r="A103" i="5"/>
  <c r="C102" i="5"/>
  <c r="A102" i="5"/>
  <c r="C100" i="5"/>
  <c r="C99" i="5"/>
  <c r="C98" i="5"/>
  <c r="C97" i="5"/>
  <c r="C96" i="5"/>
  <c r="A96" i="5"/>
  <c r="C95" i="5"/>
  <c r="A95" i="5"/>
  <c r="C94" i="5"/>
  <c r="A94" i="5"/>
  <c r="C93" i="5"/>
  <c r="A93" i="5"/>
  <c r="C92" i="5"/>
  <c r="A92" i="5"/>
  <c r="C90" i="5"/>
  <c r="C89" i="5"/>
  <c r="C88" i="5"/>
  <c r="C87" i="5"/>
  <c r="C86" i="5"/>
  <c r="A86" i="5"/>
  <c r="C85" i="5"/>
  <c r="A85" i="5"/>
  <c r="C84" i="5"/>
  <c r="A84" i="5"/>
  <c r="C83" i="5"/>
  <c r="A83" i="5"/>
  <c r="C82" i="5"/>
  <c r="A82" i="5"/>
  <c r="C80" i="5"/>
  <c r="C79" i="5"/>
  <c r="C78" i="5"/>
  <c r="C77" i="5"/>
  <c r="C76" i="5"/>
  <c r="A76" i="5"/>
  <c r="C75" i="5"/>
  <c r="A75" i="5"/>
  <c r="C74" i="5"/>
  <c r="A74" i="5"/>
  <c r="C73" i="5"/>
  <c r="A73" i="5"/>
  <c r="C72" i="5"/>
  <c r="A72" i="5"/>
  <c r="C70" i="5"/>
  <c r="C69" i="5"/>
  <c r="C68" i="5"/>
  <c r="C67" i="5"/>
  <c r="C66" i="5"/>
  <c r="A66" i="5"/>
  <c r="C65" i="5"/>
  <c r="A65" i="5"/>
  <c r="C64" i="5"/>
  <c r="A64" i="5"/>
  <c r="C63" i="5"/>
  <c r="A63" i="5"/>
  <c r="C62" i="5"/>
  <c r="A62" i="5"/>
  <c r="C60" i="5"/>
  <c r="C59" i="5"/>
  <c r="C58" i="5"/>
  <c r="C57" i="5"/>
  <c r="C56" i="5"/>
  <c r="A56" i="5"/>
  <c r="C55" i="5"/>
  <c r="A55" i="5"/>
  <c r="C54" i="5"/>
  <c r="A54" i="5"/>
  <c r="C53" i="5"/>
  <c r="A53" i="5"/>
  <c r="C52" i="5"/>
  <c r="A52" i="5"/>
  <c r="C50" i="5"/>
  <c r="C49" i="5"/>
  <c r="C48" i="5"/>
  <c r="C47" i="5"/>
  <c r="C46" i="5"/>
  <c r="A46" i="5"/>
  <c r="C45" i="5"/>
  <c r="A45" i="5"/>
  <c r="C44" i="5"/>
  <c r="A44" i="5"/>
  <c r="C43" i="5"/>
  <c r="A43" i="5"/>
  <c r="C42" i="5"/>
  <c r="A42" i="5"/>
  <c r="C40" i="5"/>
  <c r="C39" i="5"/>
  <c r="C38" i="5"/>
  <c r="C37" i="5"/>
  <c r="C36" i="5"/>
  <c r="A36" i="5"/>
  <c r="C35" i="5"/>
  <c r="A35" i="5"/>
  <c r="C34" i="5"/>
  <c r="A34" i="5"/>
  <c r="C33" i="5"/>
  <c r="A33" i="5"/>
  <c r="C32" i="5"/>
  <c r="A32" i="5"/>
  <c r="C30" i="5"/>
  <c r="C29" i="5"/>
  <c r="C28" i="5"/>
  <c r="C27" i="5"/>
  <c r="C26" i="5"/>
  <c r="A26" i="5"/>
  <c r="C25" i="5"/>
  <c r="A25" i="5"/>
  <c r="C24" i="5"/>
  <c r="A24" i="5"/>
  <c r="C23" i="5"/>
  <c r="A23" i="5"/>
  <c r="C22" i="5"/>
  <c r="A22" i="5"/>
  <c r="C20" i="5"/>
  <c r="C19" i="5"/>
  <c r="C18" i="5"/>
  <c r="C17" i="5"/>
  <c r="C16" i="5"/>
  <c r="A16" i="5"/>
  <c r="C15" i="5"/>
  <c r="A15" i="5"/>
  <c r="C14" i="5"/>
  <c r="A14" i="5"/>
  <c r="C13" i="5"/>
  <c r="A13" i="5"/>
  <c r="C12" i="5"/>
  <c r="A12" i="5"/>
  <c r="C10" i="5"/>
  <c r="C9" i="5"/>
  <c r="C8" i="5"/>
  <c r="C7" i="5"/>
  <c r="C6" i="5"/>
  <c r="A6" i="5"/>
  <c r="C5" i="5"/>
  <c r="A5" i="5"/>
  <c r="C4" i="5"/>
  <c r="A4" i="5"/>
  <c r="C3" i="5"/>
  <c r="A3" i="5"/>
  <c r="C2" i="5"/>
  <c r="A2" i="5"/>
  <c r="E1003" i="3"/>
  <c r="D1003" i="3"/>
  <c r="C1003" i="3"/>
  <c r="E1002" i="3"/>
  <c r="D1002" i="3"/>
  <c r="C1002" i="3"/>
  <c r="E1001" i="3"/>
  <c r="D1001" i="3"/>
  <c r="C1001" i="3"/>
  <c r="E1000" i="3"/>
  <c r="D1000" i="3"/>
  <c r="C1000" i="3"/>
  <c r="E999" i="3"/>
  <c r="D999" i="3"/>
  <c r="C999" i="3"/>
  <c r="E998" i="3"/>
  <c r="D998" i="3"/>
  <c r="C998" i="3"/>
  <c r="E997" i="3"/>
  <c r="D997" i="3"/>
  <c r="C997" i="3"/>
  <c r="B997" i="3"/>
  <c r="E996" i="3"/>
  <c r="D996" i="3"/>
  <c r="C996" i="3"/>
  <c r="E995" i="3"/>
  <c r="D995" i="3"/>
  <c r="C995" i="3"/>
  <c r="B995" i="3"/>
  <c r="E994" i="3"/>
  <c r="D994" i="3"/>
  <c r="C994" i="3"/>
  <c r="B994" i="3"/>
  <c r="E993" i="3"/>
  <c r="D993" i="3"/>
  <c r="C993" i="3"/>
  <c r="B993" i="3"/>
  <c r="E992" i="3"/>
  <c r="D992" i="3"/>
  <c r="C992" i="3"/>
  <c r="B992" i="3"/>
  <c r="E991" i="3"/>
  <c r="D991" i="3"/>
  <c r="C991" i="3"/>
  <c r="B991" i="3"/>
  <c r="E990" i="3"/>
  <c r="D990" i="3"/>
  <c r="C990" i="3"/>
  <c r="B990" i="3"/>
  <c r="E989" i="3"/>
  <c r="D989" i="3"/>
  <c r="C989" i="3"/>
  <c r="B989" i="3"/>
  <c r="E988" i="3"/>
  <c r="D988" i="3"/>
  <c r="C988" i="3"/>
  <c r="B988" i="3"/>
  <c r="E987" i="3"/>
  <c r="D987" i="3"/>
  <c r="C987" i="3"/>
  <c r="B987" i="3"/>
  <c r="E986" i="3"/>
  <c r="D986" i="3"/>
  <c r="C986" i="3"/>
  <c r="B986" i="3"/>
  <c r="E985" i="3"/>
  <c r="D985" i="3"/>
  <c r="C985" i="3"/>
  <c r="B985" i="3"/>
  <c r="E984" i="3"/>
  <c r="D984" i="3"/>
  <c r="C984" i="3"/>
  <c r="B984" i="3"/>
  <c r="E983" i="3"/>
  <c r="D983" i="3"/>
  <c r="C983" i="3"/>
  <c r="B983" i="3"/>
  <c r="E982" i="3"/>
  <c r="D982" i="3"/>
  <c r="C982" i="3"/>
  <c r="B982" i="3"/>
  <c r="E981" i="3"/>
  <c r="D981" i="3"/>
  <c r="C981" i="3"/>
  <c r="B981" i="3"/>
  <c r="E980" i="3"/>
  <c r="D980" i="3"/>
  <c r="C980" i="3"/>
  <c r="B980" i="3"/>
  <c r="E979" i="3"/>
  <c r="D979" i="3"/>
  <c r="C979" i="3"/>
  <c r="B979" i="3"/>
  <c r="E978" i="3"/>
  <c r="D978" i="3"/>
  <c r="C978" i="3"/>
  <c r="B978" i="3"/>
  <c r="E977" i="3"/>
  <c r="D977" i="3"/>
  <c r="C977" i="3"/>
  <c r="B977" i="3"/>
  <c r="E976" i="3"/>
  <c r="D976" i="3"/>
  <c r="C976" i="3"/>
  <c r="B976" i="3"/>
  <c r="E975" i="3"/>
  <c r="D975" i="3"/>
  <c r="C975" i="3"/>
  <c r="B975" i="3"/>
  <c r="E974" i="3"/>
  <c r="D974" i="3"/>
  <c r="C974" i="3"/>
  <c r="B974" i="3"/>
  <c r="E973" i="3"/>
  <c r="D973" i="3"/>
  <c r="C973" i="3"/>
  <c r="B973" i="3"/>
  <c r="E972" i="3"/>
  <c r="D972" i="3"/>
  <c r="C972" i="3"/>
  <c r="B972" i="3"/>
  <c r="E971" i="3"/>
  <c r="D971" i="3"/>
  <c r="C971" i="3"/>
  <c r="B971" i="3"/>
  <c r="E970" i="3"/>
  <c r="D970" i="3"/>
  <c r="C970" i="3"/>
  <c r="B970" i="3"/>
  <c r="E969" i="3"/>
  <c r="D969" i="3"/>
  <c r="C969" i="3"/>
  <c r="B969" i="3"/>
  <c r="E968" i="3"/>
  <c r="D968" i="3"/>
  <c r="C968" i="3"/>
  <c r="B968" i="3"/>
  <c r="E967" i="3"/>
  <c r="D967" i="3"/>
  <c r="C967" i="3"/>
  <c r="B967" i="3"/>
  <c r="E966" i="3"/>
  <c r="D966" i="3"/>
  <c r="C966" i="3"/>
  <c r="B966" i="3"/>
  <c r="E965" i="3"/>
  <c r="D965" i="3"/>
  <c r="C965" i="3"/>
  <c r="B965" i="3"/>
  <c r="E964" i="3"/>
  <c r="D964" i="3"/>
  <c r="C964" i="3"/>
  <c r="B964" i="3"/>
  <c r="E963" i="3"/>
  <c r="D963" i="3"/>
  <c r="C963" i="3"/>
  <c r="B963" i="3"/>
  <c r="E962" i="3"/>
  <c r="D962" i="3"/>
  <c r="C962" i="3"/>
  <c r="B962" i="3"/>
  <c r="E961" i="3"/>
  <c r="D961" i="3"/>
  <c r="C961" i="3"/>
  <c r="B961" i="3"/>
  <c r="E960" i="3"/>
  <c r="D960" i="3"/>
  <c r="C960" i="3"/>
  <c r="B960" i="3"/>
  <c r="E959" i="3"/>
  <c r="D959" i="3"/>
  <c r="C959" i="3"/>
  <c r="B959" i="3"/>
  <c r="E958" i="3"/>
  <c r="D958" i="3"/>
  <c r="C958" i="3"/>
  <c r="B958" i="3"/>
  <c r="E957" i="3"/>
  <c r="D957" i="3"/>
  <c r="C957" i="3"/>
  <c r="B957" i="3"/>
  <c r="E956" i="3"/>
  <c r="D956" i="3"/>
  <c r="C956" i="3"/>
  <c r="B956" i="3"/>
  <c r="E955" i="3"/>
  <c r="D955" i="3"/>
  <c r="C955" i="3"/>
  <c r="B955" i="3"/>
  <c r="E954" i="3"/>
  <c r="D954" i="3"/>
  <c r="C954" i="3"/>
  <c r="B954" i="3"/>
  <c r="E953" i="3"/>
  <c r="D953" i="3"/>
  <c r="C953" i="3"/>
  <c r="B953" i="3"/>
  <c r="E952" i="3"/>
  <c r="D952" i="3"/>
  <c r="C952" i="3"/>
  <c r="B952" i="3"/>
  <c r="E951" i="3"/>
  <c r="D951" i="3"/>
  <c r="C951" i="3"/>
  <c r="B951" i="3"/>
  <c r="E950" i="3"/>
  <c r="D950" i="3"/>
  <c r="C950" i="3"/>
  <c r="B950" i="3"/>
  <c r="E949" i="3"/>
  <c r="D949" i="3"/>
  <c r="C949" i="3"/>
  <c r="B949" i="3"/>
  <c r="E948" i="3"/>
  <c r="D948" i="3"/>
  <c r="C948" i="3"/>
  <c r="B948" i="3"/>
  <c r="E947" i="3"/>
  <c r="D947" i="3"/>
  <c r="C947" i="3"/>
  <c r="B947" i="3"/>
  <c r="E946" i="3"/>
  <c r="D946" i="3"/>
  <c r="C946" i="3"/>
  <c r="B946" i="3"/>
  <c r="E945" i="3"/>
  <c r="D945" i="3"/>
  <c r="C945" i="3"/>
  <c r="B945" i="3"/>
  <c r="E944" i="3"/>
  <c r="D944" i="3"/>
  <c r="C944" i="3"/>
  <c r="B944" i="3"/>
  <c r="E943" i="3"/>
  <c r="D943" i="3"/>
  <c r="C943" i="3"/>
  <c r="B943" i="3"/>
  <c r="E942" i="3"/>
  <c r="D942" i="3"/>
  <c r="C942" i="3"/>
  <c r="B942" i="3"/>
  <c r="E941" i="3"/>
  <c r="D941" i="3"/>
  <c r="C941" i="3"/>
  <c r="B941" i="3"/>
  <c r="E940" i="3"/>
  <c r="D940" i="3"/>
  <c r="C940" i="3"/>
  <c r="B940" i="3"/>
  <c r="E939" i="3"/>
  <c r="D939" i="3"/>
  <c r="C939" i="3"/>
  <c r="B939" i="3"/>
  <c r="E938" i="3"/>
  <c r="D938" i="3"/>
  <c r="C938" i="3"/>
  <c r="B938" i="3"/>
  <c r="E937" i="3"/>
  <c r="D937" i="3"/>
  <c r="C937" i="3"/>
  <c r="B937" i="3"/>
  <c r="E936" i="3"/>
  <c r="D936" i="3"/>
  <c r="C936" i="3"/>
  <c r="B936" i="3"/>
  <c r="E935" i="3"/>
  <c r="D935" i="3"/>
  <c r="C935" i="3"/>
  <c r="B935" i="3"/>
  <c r="E934" i="3"/>
  <c r="D934" i="3"/>
  <c r="C934" i="3"/>
  <c r="B934" i="3"/>
  <c r="E933" i="3"/>
  <c r="D933" i="3"/>
  <c r="C933" i="3"/>
  <c r="B933" i="3"/>
  <c r="E932" i="3"/>
  <c r="D932" i="3"/>
  <c r="C932" i="3"/>
  <c r="B932" i="3"/>
  <c r="E931" i="3"/>
  <c r="D931" i="3"/>
  <c r="C931" i="3"/>
  <c r="B931" i="3"/>
  <c r="E930" i="3"/>
  <c r="D930" i="3"/>
  <c r="C930" i="3"/>
  <c r="B930" i="3"/>
  <c r="E929" i="3"/>
  <c r="D929" i="3"/>
  <c r="C929" i="3"/>
  <c r="B929" i="3"/>
  <c r="E928" i="3"/>
  <c r="D928" i="3"/>
  <c r="C928" i="3"/>
  <c r="B928" i="3"/>
  <c r="E927" i="3"/>
  <c r="D927" i="3"/>
  <c r="C927" i="3"/>
  <c r="B927" i="3"/>
  <c r="E926" i="3"/>
  <c r="D926" i="3"/>
  <c r="C926" i="3"/>
  <c r="B926" i="3"/>
  <c r="E925" i="3"/>
  <c r="D925" i="3"/>
  <c r="C925" i="3"/>
  <c r="B925" i="3"/>
  <c r="E924" i="3"/>
  <c r="D924" i="3"/>
  <c r="C924" i="3"/>
  <c r="B924" i="3"/>
  <c r="E923" i="3"/>
  <c r="D923" i="3"/>
  <c r="C923" i="3"/>
  <c r="B923" i="3"/>
  <c r="E922" i="3"/>
  <c r="D922" i="3"/>
  <c r="C922" i="3"/>
  <c r="B922" i="3"/>
  <c r="E921" i="3"/>
  <c r="D921" i="3"/>
  <c r="C921" i="3"/>
  <c r="B921" i="3"/>
  <c r="E920" i="3"/>
  <c r="D920" i="3"/>
  <c r="C920" i="3"/>
  <c r="B920" i="3"/>
  <c r="E919" i="3"/>
  <c r="D919" i="3"/>
  <c r="C919" i="3"/>
  <c r="B919" i="3"/>
  <c r="E918" i="3"/>
  <c r="D918" i="3"/>
  <c r="C918" i="3"/>
  <c r="B918" i="3"/>
  <c r="E917" i="3"/>
  <c r="D917" i="3"/>
  <c r="C917" i="3"/>
  <c r="B917" i="3"/>
  <c r="E916" i="3"/>
  <c r="D916" i="3"/>
  <c r="C916" i="3"/>
  <c r="B916" i="3"/>
  <c r="E915" i="3"/>
  <c r="D915" i="3"/>
  <c r="C915" i="3"/>
  <c r="B915" i="3"/>
  <c r="E914" i="3"/>
  <c r="D914" i="3"/>
  <c r="C914" i="3"/>
  <c r="B914" i="3"/>
  <c r="E913" i="3"/>
  <c r="D913" i="3"/>
  <c r="C913" i="3"/>
  <c r="B913" i="3"/>
  <c r="E912" i="3"/>
  <c r="D912" i="3"/>
  <c r="C912" i="3"/>
  <c r="B912" i="3"/>
  <c r="E911" i="3"/>
  <c r="D911" i="3"/>
  <c r="C911" i="3"/>
  <c r="B911" i="3"/>
  <c r="E910" i="3"/>
  <c r="D910" i="3"/>
  <c r="C910" i="3"/>
  <c r="B910" i="3"/>
  <c r="E909" i="3"/>
  <c r="D909" i="3"/>
  <c r="C909" i="3"/>
  <c r="B909" i="3"/>
  <c r="E908" i="3"/>
  <c r="D908" i="3"/>
  <c r="C908" i="3"/>
  <c r="B908" i="3"/>
  <c r="E907" i="3"/>
  <c r="D907" i="3"/>
  <c r="C907" i="3"/>
  <c r="B907" i="3"/>
  <c r="E906" i="3"/>
  <c r="D906" i="3"/>
  <c r="C906" i="3"/>
  <c r="B906" i="3"/>
  <c r="E905" i="3"/>
  <c r="D905" i="3"/>
  <c r="C905" i="3"/>
  <c r="B905" i="3"/>
  <c r="E904" i="3"/>
  <c r="D904" i="3"/>
  <c r="C904" i="3"/>
  <c r="B904" i="3"/>
  <c r="E903" i="3"/>
  <c r="D903" i="3"/>
  <c r="C903" i="3"/>
  <c r="B903" i="3"/>
  <c r="E902" i="3"/>
  <c r="D902" i="3"/>
  <c r="C902" i="3"/>
  <c r="B902" i="3"/>
  <c r="E901" i="3"/>
  <c r="D901" i="3"/>
  <c r="C901" i="3"/>
  <c r="B901" i="3"/>
  <c r="E900" i="3"/>
  <c r="D900" i="3"/>
  <c r="C900" i="3"/>
  <c r="B900" i="3"/>
  <c r="E899" i="3"/>
  <c r="D899" i="3"/>
  <c r="C899" i="3"/>
  <c r="B899" i="3"/>
  <c r="E898" i="3"/>
  <c r="D898" i="3"/>
  <c r="C898" i="3"/>
  <c r="B898" i="3"/>
  <c r="E897" i="3"/>
  <c r="D897" i="3"/>
  <c r="C897" i="3"/>
  <c r="B897" i="3"/>
  <c r="E896" i="3"/>
  <c r="D896" i="3"/>
  <c r="C896" i="3"/>
  <c r="B896" i="3"/>
  <c r="E895" i="3"/>
  <c r="D895" i="3"/>
  <c r="C895" i="3"/>
  <c r="B895" i="3"/>
  <c r="E894" i="3"/>
  <c r="D894" i="3"/>
  <c r="C894" i="3"/>
  <c r="B894" i="3"/>
  <c r="E893" i="3"/>
  <c r="D893" i="3"/>
  <c r="C893" i="3"/>
  <c r="B893" i="3"/>
  <c r="E892" i="3"/>
  <c r="D892" i="3"/>
  <c r="C892" i="3"/>
  <c r="B892" i="3"/>
  <c r="E891" i="3"/>
  <c r="D891" i="3"/>
  <c r="C891" i="3"/>
  <c r="B891" i="3"/>
  <c r="E890" i="3"/>
  <c r="D890" i="3"/>
  <c r="C890" i="3"/>
  <c r="B890" i="3"/>
  <c r="E889" i="3"/>
  <c r="D889" i="3"/>
  <c r="C889" i="3"/>
  <c r="B889" i="3"/>
  <c r="E888" i="3"/>
  <c r="D888" i="3"/>
  <c r="C888" i="3"/>
  <c r="B888" i="3"/>
  <c r="E887" i="3"/>
  <c r="D887" i="3"/>
  <c r="C887" i="3"/>
  <c r="B887" i="3"/>
  <c r="E886" i="3"/>
  <c r="D886" i="3"/>
  <c r="C886" i="3"/>
  <c r="B886" i="3"/>
  <c r="E885" i="3"/>
  <c r="D885" i="3"/>
  <c r="C885" i="3"/>
  <c r="B885" i="3"/>
  <c r="E884" i="3"/>
  <c r="D884" i="3"/>
  <c r="C884" i="3"/>
  <c r="B884" i="3"/>
  <c r="E883" i="3"/>
  <c r="D883" i="3"/>
  <c r="C883" i="3"/>
  <c r="B883" i="3"/>
  <c r="E882" i="3"/>
  <c r="D882" i="3"/>
  <c r="C882" i="3"/>
  <c r="B882" i="3"/>
  <c r="E881" i="3"/>
  <c r="D881" i="3"/>
  <c r="C881" i="3"/>
  <c r="B881" i="3"/>
  <c r="E880" i="3"/>
  <c r="D880" i="3"/>
  <c r="C880" i="3"/>
  <c r="B880" i="3"/>
  <c r="E879" i="3"/>
  <c r="D879" i="3"/>
  <c r="C879" i="3"/>
  <c r="B879" i="3"/>
  <c r="E878" i="3"/>
  <c r="D878" i="3"/>
  <c r="C878" i="3"/>
  <c r="B878" i="3"/>
  <c r="E877" i="3"/>
  <c r="D877" i="3"/>
  <c r="C877" i="3"/>
  <c r="B877" i="3"/>
  <c r="E876" i="3"/>
  <c r="D876" i="3"/>
  <c r="C876" i="3"/>
  <c r="B876" i="3"/>
  <c r="E875" i="3"/>
  <c r="D875" i="3"/>
  <c r="C875" i="3"/>
  <c r="B875" i="3"/>
  <c r="E874" i="3"/>
  <c r="D874" i="3"/>
  <c r="C874" i="3"/>
  <c r="B874" i="3"/>
  <c r="E873" i="3"/>
  <c r="D873" i="3"/>
  <c r="C873" i="3"/>
  <c r="B873" i="3"/>
  <c r="E872" i="3"/>
  <c r="D872" i="3"/>
  <c r="C872" i="3"/>
  <c r="B872" i="3"/>
  <c r="E871" i="3"/>
  <c r="D871" i="3"/>
  <c r="C871" i="3"/>
  <c r="B871" i="3"/>
  <c r="E870" i="3"/>
  <c r="D870" i="3"/>
  <c r="C870" i="3"/>
  <c r="B870" i="3"/>
  <c r="E869" i="3"/>
  <c r="D869" i="3"/>
  <c r="C869" i="3"/>
  <c r="B869" i="3"/>
  <c r="E868" i="3"/>
  <c r="D868" i="3"/>
  <c r="C868" i="3"/>
  <c r="B868" i="3"/>
  <c r="E867" i="3"/>
  <c r="D867" i="3"/>
  <c r="C867" i="3"/>
  <c r="B867" i="3"/>
  <c r="E866" i="3"/>
  <c r="D866" i="3"/>
  <c r="C866" i="3"/>
  <c r="B866" i="3"/>
  <c r="E865" i="3"/>
  <c r="D865" i="3"/>
  <c r="C865" i="3"/>
  <c r="B865" i="3"/>
  <c r="E864" i="3"/>
  <c r="D864" i="3"/>
  <c r="C864" i="3"/>
  <c r="B864" i="3"/>
  <c r="E863" i="3"/>
  <c r="D863" i="3"/>
  <c r="C863" i="3"/>
  <c r="B863" i="3"/>
  <c r="E862" i="3"/>
  <c r="D862" i="3"/>
  <c r="C862" i="3"/>
  <c r="B862" i="3"/>
  <c r="E861" i="3"/>
  <c r="D861" i="3"/>
  <c r="C861" i="3"/>
  <c r="B861" i="3"/>
  <c r="E860" i="3"/>
  <c r="D860" i="3"/>
  <c r="C860" i="3"/>
  <c r="B860" i="3"/>
  <c r="E859" i="3"/>
  <c r="D859" i="3"/>
  <c r="C859" i="3"/>
  <c r="B859" i="3"/>
  <c r="E858" i="3"/>
  <c r="D858" i="3"/>
  <c r="C858" i="3"/>
  <c r="B858" i="3"/>
  <c r="E857" i="3"/>
  <c r="D857" i="3"/>
  <c r="C857" i="3"/>
  <c r="B857" i="3"/>
  <c r="E856" i="3"/>
  <c r="D856" i="3"/>
  <c r="C856" i="3"/>
  <c r="B856" i="3"/>
  <c r="E855" i="3"/>
  <c r="D855" i="3"/>
  <c r="C855" i="3"/>
  <c r="B855" i="3"/>
  <c r="E854" i="3"/>
  <c r="D854" i="3"/>
  <c r="C854" i="3"/>
  <c r="B854" i="3"/>
  <c r="E853" i="3"/>
  <c r="D853" i="3"/>
  <c r="C853" i="3"/>
  <c r="B853" i="3"/>
  <c r="E852" i="3"/>
  <c r="D852" i="3"/>
  <c r="C852" i="3"/>
  <c r="B852" i="3"/>
  <c r="E851" i="3"/>
  <c r="D851" i="3"/>
  <c r="C851" i="3"/>
  <c r="B851" i="3"/>
  <c r="E850" i="3"/>
  <c r="D850" i="3"/>
  <c r="C850" i="3"/>
  <c r="B850" i="3"/>
  <c r="E849" i="3"/>
  <c r="D849" i="3"/>
  <c r="C849" i="3"/>
  <c r="B849" i="3"/>
  <c r="E848" i="3"/>
  <c r="D848" i="3"/>
  <c r="C848" i="3"/>
  <c r="B848" i="3"/>
  <c r="E847" i="3"/>
  <c r="D847" i="3"/>
  <c r="C847" i="3"/>
  <c r="B847" i="3"/>
  <c r="E846" i="3"/>
  <c r="D846" i="3"/>
  <c r="C846" i="3"/>
  <c r="B846" i="3"/>
  <c r="E845" i="3"/>
  <c r="D845" i="3"/>
  <c r="C845" i="3"/>
  <c r="B845" i="3"/>
  <c r="E844" i="3"/>
  <c r="D844" i="3"/>
  <c r="C844" i="3"/>
  <c r="B844" i="3"/>
  <c r="E843" i="3"/>
  <c r="D843" i="3"/>
  <c r="C843" i="3"/>
  <c r="B843" i="3"/>
  <c r="E842" i="3"/>
  <c r="D842" i="3"/>
  <c r="C842" i="3"/>
  <c r="B842" i="3"/>
  <c r="E841" i="3"/>
  <c r="D841" i="3"/>
  <c r="C841" i="3"/>
  <c r="B841" i="3"/>
  <c r="E840" i="3"/>
  <c r="D840" i="3"/>
  <c r="C840" i="3"/>
  <c r="B840" i="3"/>
  <c r="E839" i="3"/>
  <c r="D839" i="3"/>
  <c r="C839" i="3"/>
  <c r="B839" i="3"/>
  <c r="E838" i="3"/>
  <c r="D838" i="3"/>
  <c r="C838" i="3"/>
  <c r="B838" i="3"/>
  <c r="E837" i="3"/>
  <c r="D837" i="3"/>
  <c r="C837" i="3"/>
  <c r="B837" i="3"/>
  <c r="E836" i="3"/>
  <c r="D836" i="3"/>
  <c r="C836" i="3"/>
  <c r="B836" i="3"/>
  <c r="E835" i="3"/>
  <c r="D835" i="3"/>
  <c r="C835" i="3"/>
  <c r="B835" i="3"/>
  <c r="E834" i="3"/>
  <c r="D834" i="3"/>
  <c r="C834" i="3"/>
  <c r="B834" i="3"/>
  <c r="E833" i="3"/>
  <c r="D833" i="3"/>
  <c r="C833" i="3"/>
  <c r="B833" i="3"/>
  <c r="E832" i="3"/>
  <c r="D832" i="3"/>
  <c r="C832" i="3"/>
  <c r="B832" i="3"/>
  <c r="E831" i="3"/>
  <c r="D831" i="3"/>
  <c r="C831" i="3"/>
  <c r="B831" i="3"/>
  <c r="E830" i="3"/>
  <c r="D830" i="3"/>
  <c r="C830" i="3"/>
  <c r="B830" i="3"/>
  <c r="E829" i="3"/>
  <c r="D829" i="3"/>
  <c r="C829" i="3"/>
  <c r="B829" i="3"/>
  <c r="E828" i="3"/>
  <c r="D828" i="3"/>
  <c r="C828" i="3"/>
  <c r="B828" i="3"/>
  <c r="E827" i="3"/>
  <c r="D827" i="3"/>
  <c r="C827" i="3"/>
  <c r="B827" i="3"/>
  <c r="E826" i="3"/>
  <c r="D826" i="3"/>
  <c r="C826" i="3"/>
  <c r="B826" i="3"/>
  <c r="E825" i="3"/>
  <c r="D825" i="3"/>
  <c r="C825" i="3"/>
  <c r="B825" i="3"/>
  <c r="E824" i="3"/>
  <c r="D824" i="3"/>
  <c r="C824" i="3"/>
  <c r="B824" i="3"/>
  <c r="E823" i="3"/>
  <c r="D823" i="3"/>
  <c r="C823" i="3"/>
  <c r="B823" i="3"/>
  <c r="E822" i="3"/>
  <c r="D822" i="3"/>
  <c r="C822" i="3"/>
  <c r="B822" i="3"/>
  <c r="E821" i="3"/>
  <c r="D821" i="3"/>
  <c r="C821" i="3"/>
  <c r="B821" i="3"/>
  <c r="E820" i="3"/>
  <c r="D820" i="3"/>
  <c r="C820" i="3"/>
  <c r="B820" i="3"/>
  <c r="E819" i="3"/>
  <c r="D819" i="3"/>
  <c r="C819" i="3"/>
  <c r="B819" i="3"/>
  <c r="E818" i="3"/>
  <c r="D818" i="3"/>
  <c r="C818" i="3"/>
  <c r="B818" i="3"/>
  <c r="E817" i="3"/>
  <c r="D817" i="3"/>
  <c r="C817" i="3"/>
  <c r="B817" i="3"/>
  <c r="E816" i="3"/>
  <c r="D816" i="3"/>
  <c r="C816" i="3"/>
  <c r="B816" i="3"/>
  <c r="E815" i="3"/>
  <c r="D815" i="3"/>
  <c r="C815" i="3"/>
  <c r="B815" i="3"/>
  <c r="E814" i="3"/>
  <c r="D814" i="3"/>
  <c r="C814" i="3"/>
  <c r="B814" i="3"/>
  <c r="E813" i="3"/>
  <c r="D813" i="3"/>
  <c r="C813" i="3"/>
  <c r="B813" i="3"/>
  <c r="E812" i="3"/>
  <c r="D812" i="3"/>
  <c r="C812" i="3"/>
  <c r="B812" i="3"/>
  <c r="E811" i="3"/>
  <c r="D811" i="3"/>
  <c r="C811" i="3"/>
  <c r="B811" i="3"/>
  <c r="E810" i="3"/>
  <c r="D810" i="3"/>
  <c r="C810" i="3"/>
  <c r="B810" i="3"/>
  <c r="E809" i="3"/>
  <c r="D809" i="3"/>
  <c r="C809" i="3"/>
  <c r="B809" i="3"/>
  <c r="E808" i="3"/>
  <c r="D808" i="3"/>
  <c r="C808" i="3"/>
  <c r="B808" i="3"/>
  <c r="E807" i="3"/>
  <c r="D807" i="3"/>
  <c r="C807" i="3"/>
  <c r="B807" i="3"/>
  <c r="E806" i="3"/>
  <c r="D806" i="3"/>
  <c r="C806" i="3"/>
  <c r="B806" i="3"/>
  <c r="E805" i="3"/>
  <c r="D805" i="3"/>
  <c r="C805" i="3"/>
  <c r="B805" i="3"/>
  <c r="E804" i="3"/>
  <c r="D804" i="3"/>
  <c r="C804" i="3"/>
  <c r="B804" i="3"/>
  <c r="E803" i="3"/>
  <c r="D803" i="3"/>
  <c r="C803" i="3"/>
  <c r="B803" i="3"/>
  <c r="E802" i="3"/>
  <c r="D802" i="3"/>
  <c r="C802" i="3"/>
  <c r="B802" i="3"/>
  <c r="E801" i="3"/>
  <c r="D801" i="3"/>
  <c r="C801" i="3"/>
  <c r="B801" i="3"/>
  <c r="E800" i="3"/>
  <c r="D800" i="3"/>
  <c r="C800" i="3"/>
  <c r="B800" i="3"/>
  <c r="E799" i="3"/>
  <c r="D799" i="3"/>
  <c r="C799" i="3"/>
  <c r="B799" i="3"/>
  <c r="E798" i="3"/>
  <c r="D798" i="3"/>
  <c r="C798" i="3"/>
  <c r="B798" i="3"/>
  <c r="E797" i="3"/>
  <c r="D797" i="3"/>
  <c r="C797" i="3"/>
  <c r="B797" i="3"/>
  <c r="E796" i="3"/>
  <c r="D796" i="3"/>
  <c r="C796" i="3"/>
  <c r="B796" i="3"/>
  <c r="E795" i="3"/>
  <c r="D795" i="3"/>
  <c r="C795" i="3"/>
  <c r="B795" i="3"/>
  <c r="E794" i="3"/>
  <c r="D794" i="3"/>
  <c r="C794" i="3"/>
  <c r="B794" i="3"/>
  <c r="E793" i="3"/>
  <c r="D793" i="3"/>
  <c r="C793" i="3"/>
  <c r="B793" i="3"/>
  <c r="E792" i="3"/>
  <c r="D792" i="3"/>
  <c r="C792" i="3"/>
  <c r="B792" i="3"/>
  <c r="E791" i="3"/>
  <c r="D791" i="3"/>
  <c r="C791" i="3"/>
  <c r="B791" i="3"/>
  <c r="E790" i="3"/>
  <c r="D790" i="3"/>
  <c r="C790" i="3"/>
  <c r="B790" i="3"/>
  <c r="E789" i="3"/>
  <c r="D789" i="3"/>
  <c r="C789" i="3"/>
  <c r="B789" i="3"/>
  <c r="E788" i="3"/>
  <c r="D788" i="3"/>
  <c r="C788" i="3"/>
  <c r="B788" i="3"/>
  <c r="E787" i="3"/>
  <c r="D787" i="3"/>
  <c r="C787" i="3"/>
  <c r="B787" i="3"/>
  <c r="E786" i="3"/>
  <c r="D786" i="3"/>
  <c r="C786" i="3"/>
  <c r="B786" i="3"/>
  <c r="E785" i="3"/>
  <c r="D785" i="3"/>
  <c r="C785" i="3"/>
  <c r="B785" i="3"/>
  <c r="E784" i="3"/>
  <c r="D784" i="3"/>
  <c r="C784" i="3"/>
  <c r="B784" i="3"/>
  <c r="E783" i="3"/>
  <c r="D783" i="3"/>
  <c r="C783" i="3"/>
  <c r="B783" i="3"/>
  <c r="E782" i="3"/>
  <c r="D782" i="3"/>
  <c r="C782" i="3"/>
  <c r="B782" i="3"/>
  <c r="E781" i="3"/>
  <c r="D781" i="3"/>
  <c r="C781" i="3"/>
  <c r="B781" i="3"/>
  <c r="E780" i="3"/>
  <c r="D780" i="3"/>
  <c r="C780" i="3"/>
  <c r="B780" i="3"/>
  <c r="E779" i="3"/>
  <c r="D779" i="3"/>
  <c r="C779" i="3"/>
  <c r="B779" i="3"/>
  <c r="E778" i="3"/>
  <c r="D778" i="3"/>
  <c r="C778" i="3"/>
  <c r="B778" i="3"/>
  <c r="E777" i="3"/>
  <c r="D777" i="3"/>
  <c r="C777" i="3"/>
  <c r="B777" i="3"/>
  <c r="E776" i="3"/>
  <c r="D776" i="3"/>
  <c r="C776" i="3"/>
  <c r="B776" i="3"/>
  <c r="E775" i="3"/>
  <c r="D775" i="3"/>
  <c r="C775" i="3"/>
  <c r="B775" i="3"/>
  <c r="E774" i="3"/>
  <c r="D774" i="3"/>
  <c r="C774" i="3"/>
  <c r="B774" i="3"/>
  <c r="E773" i="3"/>
  <c r="D773" i="3"/>
  <c r="C773" i="3"/>
  <c r="B773" i="3"/>
  <c r="E772" i="3"/>
  <c r="D772" i="3"/>
  <c r="C772" i="3"/>
  <c r="B772" i="3"/>
  <c r="E771" i="3"/>
  <c r="D771" i="3"/>
  <c r="C771" i="3"/>
  <c r="B771" i="3"/>
  <c r="E770" i="3"/>
  <c r="D770" i="3"/>
  <c r="C770" i="3"/>
  <c r="B770" i="3"/>
  <c r="E769" i="3"/>
  <c r="D769" i="3"/>
  <c r="C769" i="3"/>
  <c r="B769" i="3"/>
  <c r="E768" i="3"/>
  <c r="D768" i="3"/>
  <c r="C768" i="3"/>
  <c r="B768" i="3"/>
  <c r="E767" i="3"/>
  <c r="D767" i="3"/>
  <c r="C767" i="3"/>
  <c r="B767" i="3"/>
  <c r="E766" i="3"/>
  <c r="D766" i="3"/>
  <c r="C766" i="3"/>
  <c r="B766" i="3"/>
  <c r="E765" i="3"/>
  <c r="D765" i="3"/>
  <c r="C765" i="3"/>
  <c r="B765" i="3"/>
  <c r="E764" i="3"/>
  <c r="D764" i="3"/>
  <c r="C764" i="3"/>
  <c r="B764" i="3"/>
  <c r="E763" i="3"/>
  <c r="D763" i="3"/>
  <c r="C763" i="3"/>
  <c r="B763" i="3"/>
  <c r="E762" i="3"/>
  <c r="D762" i="3"/>
  <c r="C762" i="3"/>
  <c r="B762" i="3"/>
  <c r="E761" i="3"/>
  <c r="D761" i="3"/>
  <c r="C761" i="3"/>
  <c r="B761" i="3"/>
  <c r="E760" i="3"/>
  <c r="D760" i="3"/>
  <c r="C760" i="3"/>
  <c r="B760" i="3"/>
  <c r="E759" i="3"/>
  <c r="D759" i="3"/>
  <c r="C759" i="3"/>
  <c r="B759" i="3"/>
  <c r="E758" i="3"/>
  <c r="D758" i="3"/>
  <c r="C758" i="3"/>
  <c r="B758" i="3"/>
  <c r="E757" i="3"/>
  <c r="D757" i="3"/>
  <c r="C757" i="3"/>
  <c r="B757" i="3"/>
  <c r="E756" i="3"/>
  <c r="D756" i="3"/>
  <c r="C756" i="3"/>
  <c r="B756" i="3"/>
  <c r="E755" i="3"/>
  <c r="D755" i="3"/>
  <c r="C755" i="3"/>
  <c r="B755" i="3"/>
  <c r="E754" i="3"/>
  <c r="D754" i="3"/>
  <c r="C754" i="3"/>
  <c r="B754" i="3"/>
  <c r="E753" i="3"/>
  <c r="D753" i="3"/>
  <c r="C753" i="3"/>
  <c r="B753" i="3"/>
  <c r="E752" i="3"/>
  <c r="D752" i="3"/>
  <c r="C752" i="3"/>
  <c r="B752" i="3"/>
  <c r="E751" i="3"/>
  <c r="D751" i="3"/>
  <c r="C751" i="3"/>
  <c r="B751" i="3"/>
  <c r="E750" i="3"/>
  <c r="D750" i="3"/>
  <c r="C750" i="3"/>
  <c r="B750" i="3"/>
  <c r="E749" i="3"/>
  <c r="D749" i="3"/>
  <c r="C749" i="3"/>
  <c r="B749" i="3"/>
  <c r="E748" i="3"/>
  <c r="D748" i="3"/>
  <c r="C748" i="3"/>
  <c r="B748" i="3"/>
  <c r="E747" i="3"/>
  <c r="D747" i="3"/>
  <c r="C747" i="3"/>
  <c r="B747" i="3"/>
  <c r="E746" i="3"/>
  <c r="D746" i="3"/>
  <c r="C746" i="3"/>
  <c r="B746" i="3"/>
  <c r="E745" i="3"/>
  <c r="D745" i="3"/>
  <c r="C745" i="3"/>
  <c r="B745" i="3"/>
  <c r="E744" i="3"/>
  <c r="D744" i="3"/>
  <c r="C744" i="3"/>
  <c r="B744" i="3"/>
  <c r="E743" i="3"/>
  <c r="D743" i="3"/>
  <c r="C743" i="3"/>
  <c r="B743" i="3"/>
  <c r="E742" i="3"/>
  <c r="D742" i="3"/>
  <c r="C742" i="3"/>
  <c r="B742" i="3"/>
  <c r="E741" i="3"/>
  <c r="D741" i="3"/>
  <c r="C741" i="3"/>
  <c r="B741" i="3"/>
  <c r="E740" i="3"/>
  <c r="D740" i="3"/>
  <c r="C740" i="3"/>
  <c r="B740" i="3"/>
  <c r="E739" i="3"/>
  <c r="D739" i="3"/>
  <c r="C739" i="3"/>
  <c r="B739" i="3"/>
  <c r="E738" i="3"/>
  <c r="D738" i="3"/>
  <c r="C738" i="3"/>
  <c r="B738" i="3"/>
  <c r="E737" i="3"/>
  <c r="D737" i="3"/>
  <c r="C737" i="3"/>
  <c r="B737" i="3"/>
  <c r="E736" i="3"/>
  <c r="D736" i="3"/>
  <c r="C736" i="3"/>
  <c r="B736" i="3"/>
  <c r="E735" i="3"/>
  <c r="D735" i="3"/>
  <c r="C735" i="3"/>
  <c r="B735" i="3"/>
  <c r="E734" i="3"/>
  <c r="D734" i="3"/>
  <c r="C734" i="3"/>
  <c r="B734" i="3"/>
  <c r="E733" i="3"/>
  <c r="D733" i="3"/>
  <c r="C733" i="3"/>
  <c r="B733" i="3"/>
  <c r="E732" i="3"/>
  <c r="D732" i="3"/>
  <c r="C732" i="3"/>
  <c r="B732" i="3"/>
  <c r="E731" i="3"/>
  <c r="D731" i="3"/>
  <c r="C731" i="3"/>
  <c r="B731" i="3"/>
  <c r="E730" i="3"/>
  <c r="D730" i="3"/>
  <c r="C730" i="3"/>
  <c r="B730" i="3"/>
  <c r="E729" i="3"/>
  <c r="D729" i="3"/>
  <c r="C729" i="3"/>
  <c r="B729" i="3"/>
  <c r="E728" i="3"/>
  <c r="D728" i="3"/>
  <c r="C728" i="3"/>
  <c r="B728" i="3"/>
  <c r="E727" i="3"/>
  <c r="D727" i="3"/>
  <c r="C727" i="3"/>
  <c r="B727" i="3"/>
  <c r="E726" i="3"/>
  <c r="D726" i="3"/>
  <c r="C726" i="3"/>
  <c r="B726" i="3"/>
  <c r="E725" i="3"/>
  <c r="D725" i="3"/>
  <c r="C725" i="3"/>
  <c r="B725" i="3"/>
  <c r="E724" i="3"/>
  <c r="D724" i="3"/>
  <c r="C724" i="3"/>
  <c r="B724" i="3"/>
  <c r="E723" i="3"/>
  <c r="D723" i="3"/>
  <c r="C723" i="3"/>
  <c r="B723" i="3"/>
  <c r="E722" i="3"/>
  <c r="D722" i="3"/>
  <c r="C722" i="3"/>
  <c r="B722" i="3"/>
  <c r="E721" i="3"/>
  <c r="D721" i="3"/>
  <c r="C721" i="3"/>
  <c r="B721" i="3"/>
  <c r="E720" i="3"/>
  <c r="D720" i="3"/>
  <c r="C720" i="3"/>
  <c r="B720" i="3"/>
  <c r="E719" i="3"/>
  <c r="D719" i="3"/>
  <c r="C719" i="3"/>
  <c r="B719" i="3"/>
  <c r="E718" i="3"/>
  <c r="D718" i="3"/>
  <c r="C718" i="3"/>
  <c r="B718" i="3"/>
  <c r="E717" i="3"/>
  <c r="D717" i="3"/>
  <c r="C717" i="3"/>
  <c r="B717" i="3"/>
  <c r="E716" i="3"/>
  <c r="D716" i="3"/>
  <c r="C716" i="3"/>
  <c r="B716" i="3"/>
  <c r="E715" i="3"/>
  <c r="D715" i="3"/>
  <c r="C715" i="3"/>
  <c r="B715" i="3"/>
  <c r="E714" i="3"/>
  <c r="D714" i="3"/>
  <c r="C714" i="3"/>
  <c r="B714" i="3"/>
  <c r="E713" i="3"/>
  <c r="D713" i="3"/>
  <c r="C713" i="3"/>
  <c r="B713" i="3"/>
  <c r="E712" i="3"/>
  <c r="D712" i="3"/>
  <c r="C712" i="3"/>
  <c r="B712" i="3"/>
  <c r="E711" i="3"/>
  <c r="D711" i="3"/>
  <c r="C711" i="3"/>
  <c r="B711" i="3"/>
  <c r="E710" i="3"/>
  <c r="D710" i="3"/>
  <c r="C710" i="3"/>
  <c r="B710" i="3"/>
  <c r="E709" i="3"/>
  <c r="D709" i="3"/>
  <c r="C709" i="3"/>
  <c r="B709" i="3"/>
  <c r="E708" i="3"/>
  <c r="D708" i="3"/>
  <c r="C708" i="3"/>
  <c r="B708" i="3"/>
  <c r="E707" i="3"/>
  <c r="D707" i="3"/>
  <c r="C707" i="3"/>
  <c r="B707" i="3"/>
  <c r="E706" i="3"/>
  <c r="D706" i="3"/>
  <c r="C706" i="3"/>
  <c r="B706" i="3"/>
  <c r="E705" i="3"/>
  <c r="D705" i="3"/>
  <c r="C705" i="3"/>
  <c r="B705" i="3"/>
  <c r="E704" i="3"/>
  <c r="D704" i="3"/>
  <c r="C704" i="3"/>
  <c r="B704" i="3"/>
  <c r="E703" i="3"/>
  <c r="D703" i="3"/>
  <c r="C703" i="3"/>
  <c r="B703" i="3"/>
  <c r="E702" i="3"/>
  <c r="D702" i="3"/>
  <c r="C702" i="3"/>
  <c r="B702" i="3"/>
  <c r="E701" i="3"/>
  <c r="D701" i="3"/>
  <c r="C701" i="3"/>
  <c r="B701" i="3"/>
  <c r="E700" i="3"/>
  <c r="D700" i="3"/>
  <c r="C700" i="3"/>
  <c r="B700" i="3"/>
  <c r="E699" i="3"/>
  <c r="D699" i="3"/>
  <c r="C699" i="3"/>
  <c r="B699" i="3"/>
  <c r="E698" i="3"/>
  <c r="D698" i="3"/>
  <c r="C698" i="3"/>
  <c r="B698" i="3"/>
  <c r="E697" i="3"/>
  <c r="D697" i="3"/>
  <c r="C697" i="3"/>
  <c r="B697" i="3"/>
  <c r="E696" i="3"/>
  <c r="D696" i="3"/>
  <c r="C696" i="3"/>
  <c r="B696" i="3"/>
  <c r="E695" i="3"/>
  <c r="D695" i="3"/>
  <c r="C695" i="3"/>
  <c r="B695" i="3"/>
  <c r="E694" i="3"/>
  <c r="D694" i="3"/>
  <c r="C694" i="3"/>
  <c r="B694" i="3"/>
  <c r="E693" i="3"/>
  <c r="D693" i="3"/>
  <c r="C693" i="3"/>
  <c r="B693" i="3"/>
  <c r="E692" i="3"/>
  <c r="D692" i="3"/>
  <c r="C692" i="3"/>
  <c r="B692" i="3"/>
  <c r="E691" i="3"/>
  <c r="D691" i="3"/>
  <c r="C691" i="3"/>
  <c r="B691" i="3"/>
  <c r="E690" i="3"/>
  <c r="D690" i="3"/>
  <c r="C690" i="3"/>
  <c r="B690" i="3"/>
  <c r="E689" i="3"/>
  <c r="D689" i="3"/>
  <c r="C689" i="3"/>
  <c r="B689" i="3"/>
  <c r="E688" i="3"/>
  <c r="D688" i="3"/>
  <c r="C688" i="3"/>
  <c r="B688" i="3"/>
  <c r="E687" i="3"/>
  <c r="D687" i="3"/>
  <c r="C687" i="3"/>
  <c r="B687" i="3"/>
  <c r="E686" i="3"/>
  <c r="D686" i="3"/>
  <c r="C686" i="3"/>
  <c r="B686" i="3"/>
  <c r="E685" i="3"/>
  <c r="D685" i="3"/>
  <c r="C685" i="3"/>
  <c r="B685" i="3"/>
  <c r="E684" i="3"/>
  <c r="D684" i="3"/>
  <c r="C684" i="3"/>
  <c r="B684" i="3"/>
  <c r="E683" i="3"/>
  <c r="D683" i="3"/>
  <c r="C683" i="3"/>
  <c r="B683" i="3"/>
  <c r="E682" i="3"/>
  <c r="D682" i="3"/>
  <c r="C682" i="3"/>
  <c r="B682" i="3"/>
  <c r="E681" i="3"/>
  <c r="D681" i="3"/>
  <c r="C681" i="3"/>
  <c r="B681" i="3"/>
  <c r="E680" i="3"/>
  <c r="D680" i="3"/>
  <c r="C680" i="3"/>
  <c r="B680" i="3"/>
  <c r="E679" i="3"/>
  <c r="D679" i="3"/>
  <c r="C679" i="3"/>
  <c r="B679" i="3"/>
  <c r="E678" i="3"/>
  <c r="D678" i="3"/>
  <c r="C678" i="3"/>
  <c r="B678" i="3"/>
  <c r="E677" i="3"/>
  <c r="D677" i="3"/>
  <c r="C677" i="3"/>
  <c r="B677" i="3"/>
  <c r="E676" i="3"/>
  <c r="D676" i="3"/>
  <c r="C676" i="3"/>
  <c r="B676" i="3"/>
  <c r="E675" i="3"/>
  <c r="D675" i="3"/>
  <c r="C675" i="3"/>
  <c r="B675" i="3"/>
  <c r="E674" i="3"/>
  <c r="D674" i="3"/>
  <c r="C674" i="3"/>
  <c r="B674" i="3"/>
  <c r="E673" i="3"/>
  <c r="D673" i="3"/>
  <c r="C673" i="3"/>
  <c r="B673" i="3"/>
  <c r="E672" i="3"/>
  <c r="D672" i="3"/>
  <c r="C672" i="3"/>
  <c r="B672" i="3"/>
  <c r="E671" i="3"/>
  <c r="D671" i="3"/>
  <c r="C671" i="3"/>
  <c r="B671" i="3"/>
  <c r="E670" i="3"/>
  <c r="D670" i="3"/>
  <c r="C670" i="3"/>
  <c r="B670" i="3"/>
  <c r="E669" i="3"/>
  <c r="D669" i="3"/>
  <c r="C669" i="3"/>
  <c r="B669" i="3"/>
  <c r="E668" i="3"/>
  <c r="D668" i="3"/>
  <c r="C668" i="3"/>
  <c r="B668" i="3"/>
  <c r="E667" i="3"/>
  <c r="D667" i="3"/>
  <c r="C667" i="3"/>
  <c r="B667" i="3"/>
  <c r="E666" i="3"/>
  <c r="D666" i="3"/>
  <c r="C666" i="3"/>
  <c r="B666" i="3"/>
  <c r="E665" i="3"/>
  <c r="D665" i="3"/>
  <c r="C665" i="3"/>
  <c r="B665" i="3"/>
  <c r="E664" i="3"/>
  <c r="D664" i="3"/>
  <c r="C664" i="3"/>
  <c r="B664" i="3"/>
  <c r="E663" i="3"/>
  <c r="D663" i="3"/>
  <c r="C663" i="3"/>
  <c r="B663" i="3"/>
  <c r="E662" i="3"/>
  <c r="D662" i="3"/>
  <c r="C662" i="3"/>
  <c r="B662" i="3"/>
  <c r="E661" i="3"/>
  <c r="D661" i="3"/>
  <c r="C661" i="3"/>
  <c r="B661" i="3"/>
  <c r="E660" i="3"/>
  <c r="D660" i="3"/>
  <c r="C660" i="3"/>
  <c r="B660" i="3"/>
  <c r="E659" i="3"/>
  <c r="D659" i="3"/>
  <c r="C659" i="3"/>
  <c r="B659" i="3"/>
  <c r="E658" i="3"/>
  <c r="D658" i="3"/>
  <c r="C658" i="3"/>
  <c r="B658" i="3"/>
  <c r="E657" i="3"/>
  <c r="D657" i="3"/>
  <c r="C657" i="3"/>
  <c r="B657" i="3"/>
  <c r="E656" i="3"/>
  <c r="D656" i="3"/>
  <c r="C656" i="3"/>
  <c r="B656" i="3"/>
  <c r="E655" i="3"/>
  <c r="D655" i="3"/>
  <c r="C655" i="3"/>
  <c r="B655" i="3"/>
  <c r="E654" i="3"/>
  <c r="D654" i="3"/>
  <c r="C654" i="3"/>
  <c r="B654" i="3"/>
  <c r="E653" i="3"/>
  <c r="D653" i="3"/>
  <c r="C653" i="3"/>
  <c r="B653" i="3"/>
  <c r="E652" i="3"/>
  <c r="D652" i="3"/>
  <c r="C652" i="3"/>
  <c r="B652" i="3"/>
  <c r="E651" i="3"/>
  <c r="D651" i="3"/>
  <c r="C651" i="3"/>
  <c r="B651" i="3"/>
  <c r="E650" i="3"/>
  <c r="D650" i="3"/>
  <c r="C650" i="3"/>
  <c r="B650" i="3"/>
  <c r="E649" i="3"/>
  <c r="D649" i="3"/>
  <c r="C649" i="3"/>
  <c r="B649" i="3"/>
  <c r="E648" i="3"/>
  <c r="D648" i="3"/>
  <c r="C648" i="3"/>
  <c r="B648" i="3"/>
  <c r="E647" i="3"/>
  <c r="D647" i="3"/>
  <c r="C647" i="3"/>
  <c r="B647" i="3"/>
  <c r="E646" i="3"/>
  <c r="D646" i="3"/>
  <c r="C646" i="3"/>
  <c r="B646" i="3"/>
  <c r="E645" i="3"/>
  <c r="D645" i="3"/>
  <c r="C645" i="3"/>
  <c r="B645" i="3"/>
  <c r="E644" i="3"/>
  <c r="D644" i="3"/>
  <c r="C644" i="3"/>
  <c r="B644" i="3"/>
  <c r="E643" i="3"/>
  <c r="D643" i="3"/>
  <c r="C643" i="3"/>
  <c r="B643" i="3"/>
  <c r="E642" i="3"/>
  <c r="D642" i="3"/>
  <c r="C642" i="3"/>
  <c r="B642" i="3"/>
  <c r="E641" i="3"/>
  <c r="D641" i="3"/>
  <c r="C641" i="3"/>
  <c r="B641" i="3"/>
  <c r="E640" i="3"/>
  <c r="D640" i="3"/>
  <c r="C640" i="3"/>
  <c r="B640" i="3"/>
  <c r="E639" i="3"/>
  <c r="D639" i="3"/>
  <c r="C639" i="3"/>
  <c r="B639" i="3"/>
  <c r="E638" i="3"/>
  <c r="D638" i="3"/>
  <c r="C638" i="3"/>
  <c r="B638" i="3"/>
  <c r="E637" i="3"/>
  <c r="D637" i="3"/>
  <c r="C637" i="3"/>
  <c r="B637" i="3"/>
  <c r="E636" i="3"/>
  <c r="D636" i="3"/>
  <c r="C636" i="3"/>
  <c r="B636" i="3"/>
  <c r="E635" i="3"/>
  <c r="D635" i="3"/>
  <c r="C635" i="3"/>
  <c r="B635" i="3"/>
  <c r="E634" i="3"/>
  <c r="D634" i="3"/>
  <c r="C634" i="3"/>
  <c r="B634" i="3"/>
  <c r="E633" i="3"/>
  <c r="D633" i="3"/>
  <c r="C633" i="3"/>
  <c r="B633" i="3"/>
  <c r="E632" i="3"/>
  <c r="D632" i="3"/>
  <c r="C632" i="3"/>
  <c r="B632" i="3"/>
  <c r="E631" i="3"/>
  <c r="D631" i="3"/>
  <c r="C631" i="3"/>
  <c r="B631" i="3"/>
  <c r="E630" i="3"/>
  <c r="D630" i="3"/>
  <c r="C630" i="3"/>
  <c r="B630" i="3"/>
  <c r="E629" i="3"/>
  <c r="D629" i="3"/>
  <c r="C629" i="3"/>
  <c r="B629" i="3"/>
  <c r="E628" i="3"/>
  <c r="D628" i="3"/>
  <c r="C628" i="3"/>
  <c r="B628" i="3"/>
  <c r="E627" i="3"/>
  <c r="D627" i="3"/>
  <c r="C627" i="3"/>
  <c r="B627" i="3"/>
  <c r="E626" i="3"/>
  <c r="D626" i="3"/>
  <c r="C626" i="3"/>
  <c r="B626" i="3"/>
  <c r="E625" i="3"/>
  <c r="D625" i="3"/>
  <c r="C625" i="3"/>
  <c r="B625" i="3"/>
  <c r="E624" i="3"/>
  <c r="D624" i="3"/>
  <c r="C624" i="3"/>
  <c r="B624" i="3"/>
  <c r="E623" i="3"/>
  <c r="D623" i="3"/>
  <c r="C623" i="3"/>
  <c r="B623" i="3"/>
  <c r="E622" i="3"/>
  <c r="D622" i="3"/>
  <c r="C622" i="3"/>
  <c r="B622" i="3"/>
  <c r="E621" i="3"/>
  <c r="D621" i="3"/>
  <c r="C621" i="3"/>
  <c r="B621" i="3"/>
  <c r="E620" i="3"/>
  <c r="D620" i="3"/>
  <c r="C620" i="3"/>
  <c r="B620" i="3"/>
  <c r="E619" i="3"/>
  <c r="D619" i="3"/>
  <c r="C619" i="3"/>
  <c r="B619" i="3"/>
  <c r="E618" i="3"/>
  <c r="D618" i="3"/>
  <c r="C618" i="3"/>
  <c r="B618" i="3"/>
  <c r="E617" i="3"/>
  <c r="D617" i="3"/>
  <c r="C617" i="3"/>
  <c r="B617" i="3"/>
  <c r="E616" i="3"/>
  <c r="D616" i="3"/>
  <c r="C616" i="3"/>
  <c r="B616" i="3"/>
  <c r="E615" i="3"/>
  <c r="D615" i="3"/>
  <c r="C615" i="3"/>
  <c r="B615" i="3"/>
  <c r="E614" i="3"/>
  <c r="D614" i="3"/>
  <c r="C614" i="3"/>
  <c r="B614" i="3"/>
  <c r="E613" i="3"/>
  <c r="D613" i="3"/>
  <c r="C613" i="3"/>
  <c r="B613" i="3"/>
  <c r="E612" i="3"/>
  <c r="D612" i="3"/>
  <c r="C612" i="3"/>
  <c r="B612" i="3"/>
  <c r="E611" i="3"/>
  <c r="D611" i="3"/>
  <c r="C611" i="3"/>
  <c r="B611" i="3"/>
  <c r="E610" i="3"/>
  <c r="D610" i="3"/>
  <c r="C610" i="3"/>
  <c r="B610" i="3"/>
  <c r="E609" i="3"/>
  <c r="D609" i="3"/>
  <c r="C609" i="3"/>
  <c r="B609" i="3"/>
  <c r="E608" i="3"/>
  <c r="D608" i="3"/>
  <c r="C608" i="3"/>
  <c r="B608" i="3"/>
  <c r="E607" i="3"/>
  <c r="D607" i="3"/>
  <c r="C607" i="3"/>
  <c r="B607" i="3"/>
  <c r="E606" i="3"/>
  <c r="D606" i="3"/>
  <c r="C606" i="3"/>
  <c r="B606" i="3"/>
  <c r="E605" i="3"/>
  <c r="D605" i="3"/>
  <c r="C605" i="3"/>
  <c r="B605" i="3"/>
  <c r="E604" i="3"/>
  <c r="D604" i="3"/>
  <c r="C604" i="3"/>
  <c r="B604" i="3"/>
  <c r="E603" i="3"/>
  <c r="D603" i="3"/>
  <c r="C603" i="3"/>
  <c r="B603" i="3"/>
  <c r="E602" i="3"/>
  <c r="D602" i="3"/>
  <c r="C602" i="3"/>
  <c r="B602" i="3"/>
  <c r="E601" i="3"/>
  <c r="D601" i="3"/>
  <c r="C601" i="3"/>
  <c r="B601" i="3"/>
  <c r="E600" i="3"/>
  <c r="D600" i="3"/>
  <c r="C600" i="3"/>
  <c r="B600" i="3"/>
  <c r="E599" i="3"/>
  <c r="D599" i="3"/>
  <c r="C599" i="3"/>
  <c r="B599" i="3"/>
  <c r="E598" i="3"/>
  <c r="D598" i="3"/>
  <c r="C598" i="3"/>
  <c r="B598" i="3"/>
  <c r="E597" i="3"/>
  <c r="D597" i="3"/>
  <c r="C597" i="3"/>
  <c r="B597" i="3"/>
  <c r="E596" i="3"/>
  <c r="D596" i="3"/>
  <c r="C596" i="3"/>
  <c r="B596" i="3"/>
  <c r="E595" i="3"/>
  <c r="D595" i="3"/>
  <c r="C595" i="3"/>
  <c r="B595" i="3"/>
  <c r="E594" i="3"/>
  <c r="D594" i="3"/>
  <c r="C594" i="3"/>
  <c r="B594" i="3"/>
  <c r="E593" i="3"/>
  <c r="D593" i="3"/>
  <c r="C593" i="3"/>
  <c r="B593" i="3"/>
  <c r="E592" i="3"/>
  <c r="D592" i="3"/>
  <c r="C592" i="3"/>
  <c r="B592" i="3"/>
  <c r="E591" i="3"/>
  <c r="D591" i="3"/>
  <c r="C591" i="3"/>
  <c r="B591" i="3"/>
  <c r="E590" i="3"/>
  <c r="D590" i="3"/>
  <c r="C590" i="3"/>
  <c r="B590" i="3"/>
  <c r="E589" i="3"/>
  <c r="D589" i="3"/>
  <c r="C589" i="3"/>
  <c r="B589" i="3"/>
  <c r="E588" i="3"/>
  <c r="D588" i="3"/>
  <c r="C588" i="3"/>
  <c r="B588" i="3"/>
  <c r="E587" i="3"/>
  <c r="D587" i="3"/>
  <c r="C587" i="3"/>
  <c r="B587" i="3"/>
  <c r="E586" i="3"/>
  <c r="D586" i="3"/>
  <c r="C586" i="3"/>
  <c r="B586" i="3"/>
  <c r="E585" i="3"/>
  <c r="D585" i="3"/>
  <c r="C585" i="3"/>
  <c r="B585" i="3"/>
  <c r="E584" i="3"/>
  <c r="D584" i="3"/>
  <c r="C584" i="3"/>
  <c r="B584" i="3"/>
  <c r="E583" i="3"/>
  <c r="D583" i="3"/>
  <c r="C583" i="3"/>
  <c r="B583" i="3"/>
  <c r="E582" i="3"/>
  <c r="D582" i="3"/>
  <c r="C582" i="3"/>
  <c r="B582" i="3"/>
  <c r="E581" i="3"/>
  <c r="D581" i="3"/>
  <c r="C581" i="3"/>
  <c r="B581" i="3"/>
  <c r="E580" i="3"/>
  <c r="D580" i="3"/>
  <c r="C580" i="3"/>
  <c r="B580" i="3"/>
  <c r="E579" i="3"/>
  <c r="D579" i="3"/>
  <c r="C579" i="3"/>
  <c r="B579" i="3"/>
  <c r="E578" i="3"/>
  <c r="D578" i="3"/>
  <c r="C578" i="3"/>
  <c r="B578" i="3"/>
  <c r="E577" i="3"/>
  <c r="D577" i="3"/>
  <c r="C577" i="3"/>
  <c r="B577" i="3"/>
  <c r="E576" i="3"/>
  <c r="D576" i="3"/>
  <c r="C576" i="3"/>
  <c r="B576" i="3"/>
  <c r="E575" i="3"/>
  <c r="D575" i="3"/>
  <c r="C575" i="3"/>
  <c r="B575" i="3"/>
  <c r="E574" i="3"/>
  <c r="D574" i="3"/>
  <c r="C574" i="3"/>
  <c r="B574" i="3"/>
  <c r="E573" i="3"/>
  <c r="D573" i="3"/>
  <c r="C573" i="3"/>
  <c r="B573" i="3"/>
  <c r="E572" i="3"/>
  <c r="D572" i="3"/>
  <c r="C572" i="3"/>
  <c r="B572" i="3"/>
  <c r="E571" i="3"/>
  <c r="D571" i="3"/>
  <c r="C571" i="3"/>
  <c r="B571" i="3"/>
  <c r="E570" i="3"/>
  <c r="D570" i="3"/>
  <c r="C570" i="3"/>
  <c r="B570" i="3"/>
  <c r="E569" i="3"/>
  <c r="D569" i="3"/>
  <c r="C569" i="3"/>
  <c r="B569" i="3"/>
  <c r="E568" i="3"/>
  <c r="D568" i="3"/>
  <c r="C568" i="3"/>
  <c r="B568" i="3"/>
  <c r="E567" i="3"/>
  <c r="D567" i="3"/>
  <c r="C567" i="3"/>
  <c r="B567" i="3"/>
  <c r="E566" i="3"/>
  <c r="D566" i="3"/>
  <c r="C566" i="3"/>
  <c r="B566" i="3"/>
  <c r="E565" i="3"/>
  <c r="D565" i="3"/>
  <c r="C565" i="3"/>
  <c r="B565" i="3"/>
  <c r="E564" i="3"/>
  <c r="D564" i="3"/>
  <c r="C564" i="3"/>
  <c r="B564" i="3"/>
  <c r="E563" i="3"/>
  <c r="D563" i="3"/>
  <c r="C563" i="3"/>
  <c r="B563" i="3"/>
  <c r="E562" i="3"/>
  <c r="D562" i="3"/>
  <c r="C562" i="3"/>
  <c r="B562" i="3"/>
  <c r="E561" i="3"/>
  <c r="D561" i="3"/>
  <c r="C561" i="3"/>
  <c r="B561" i="3"/>
  <c r="E560" i="3"/>
  <c r="D560" i="3"/>
  <c r="C560" i="3"/>
  <c r="B560" i="3"/>
  <c r="E559" i="3"/>
  <c r="D559" i="3"/>
  <c r="C559" i="3"/>
  <c r="B559" i="3"/>
  <c r="E558" i="3"/>
  <c r="D558" i="3"/>
  <c r="C558" i="3"/>
  <c r="B558" i="3"/>
  <c r="E557" i="3"/>
  <c r="D557" i="3"/>
  <c r="C557" i="3"/>
  <c r="B557" i="3"/>
  <c r="E556" i="3"/>
  <c r="D556" i="3"/>
  <c r="C556" i="3"/>
  <c r="B556" i="3"/>
  <c r="E555" i="3"/>
  <c r="D555" i="3"/>
  <c r="C555" i="3"/>
  <c r="B555" i="3"/>
  <c r="E554" i="3"/>
  <c r="D554" i="3"/>
  <c r="C554" i="3"/>
  <c r="B554" i="3"/>
  <c r="E553" i="3"/>
  <c r="D553" i="3"/>
  <c r="C553" i="3"/>
  <c r="B553" i="3"/>
  <c r="E552" i="3"/>
  <c r="D552" i="3"/>
  <c r="C552" i="3"/>
  <c r="B552" i="3"/>
  <c r="E551" i="3"/>
  <c r="D551" i="3"/>
  <c r="C551" i="3"/>
  <c r="B551" i="3"/>
  <c r="E550" i="3"/>
  <c r="D550" i="3"/>
  <c r="C550" i="3"/>
  <c r="B550" i="3"/>
  <c r="E549" i="3"/>
  <c r="D549" i="3"/>
  <c r="C549" i="3"/>
  <c r="B549" i="3"/>
  <c r="E548" i="3"/>
  <c r="D548" i="3"/>
  <c r="C548" i="3"/>
  <c r="B548" i="3"/>
  <c r="E547" i="3"/>
  <c r="D547" i="3"/>
  <c r="C547" i="3"/>
  <c r="B547" i="3"/>
  <c r="E546" i="3"/>
  <c r="D546" i="3"/>
  <c r="C546" i="3"/>
  <c r="B546" i="3"/>
  <c r="E545" i="3"/>
  <c r="D545" i="3"/>
  <c r="C545" i="3"/>
  <c r="B545" i="3"/>
  <c r="E544" i="3"/>
  <c r="D544" i="3"/>
  <c r="C544" i="3"/>
  <c r="B544" i="3"/>
  <c r="E543" i="3"/>
  <c r="D543" i="3"/>
  <c r="C543" i="3"/>
  <c r="B543" i="3"/>
  <c r="E542" i="3"/>
  <c r="D542" i="3"/>
  <c r="C542" i="3"/>
  <c r="B542" i="3"/>
  <c r="E541" i="3"/>
  <c r="D541" i="3"/>
  <c r="C541" i="3"/>
  <c r="B541" i="3"/>
  <c r="E540" i="3"/>
  <c r="D540" i="3"/>
  <c r="C540" i="3"/>
  <c r="B540" i="3"/>
  <c r="E539" i="3"/>
  <c r="D539" i="3"/>
  <c r="C539" i="3"/>
  <c r="B539" i="3"/>
  <c r="E538" i="3"/>
  <c r="D538" i="3"/>
  <c r="C538" i="3"/>
  <c r="B538" i="3"/>
  <c r="E537" i="3"/>
  <c r="D537" i="3"/>
  <c r="C537" i="3"/>
  <c r="B537" i="3"/>
  <c r="E536" i="3"/>
  <c r="D536" i="3"/>
  <c r="C536" i="3"/>
  <c r="B536" i="3"/>
  <c r="E535" i="3"/>
  <c r="D535" i="3"/>
  <c r="C535" i="3"/>
  <c r="B535" i="3"/>
  <c r="E534" i="3"/>
  <c r="D534" i="3"/>
  <c r="C534" i="3"/>
  <c r="B534" i="3"/>
  <c r="E533" i="3"/>
  <c r="D533" i="3"/>
  <c r="C533" i="3"/>
  <c r="B533" i="3"/>
  <c r="E532" i="3"/>
  <c r="D532" i="3"/>
  <c r="C532" i="3"/>
  <c r="B532" i="3"/>
  <c r="E531" i="3"/>
  <c r="D531" i="3"/>
  <c r="C531" i="3"/>
  <c r="B531" i="3"/>
  <c r="E530" i="3"/>
  <c r="D530" i="3"/>
  <c r="C530" i="3"/>
  <c r="B530" i="3"/>
  <c r="E529" i="3"/>
  <c r="D529" i="3"/>
  <c r="C529" i="3"/>
  <c r="B529" i="3"/>
  <c r="E528" i="3"/>
  <c r="D528" i="3"/>
  <c r="C528" i="3"/>
  <c r="B528" i="3"/>
  <c r="E527" i="3"/>
  <c r="D527" i="3"/>
  <c r="C527" i="3"/>
  <c r="B527" i="3"/>
  <c r="E526" i="3"/>
  <c r="D526" i="3"/>
  <c r="C526" i="3"/>
  <c r="B526" i="3"/>
  <c r="E525" i="3"/>
  <c r="D525" i="3"/>
  <c r="C525" i="3"/>
  <c r="B525" i="3"/>
  <c r="E524" i="3"/>
  <c r="D524" i="3"/>
  <c r="C524" i="3"/>
  <c r="B524" i="3"/>
  <c r="E523" i="3"/>
  <c r="D523" i="3"/>
  <c r="C523" i="3"/>
  <c r="B523" i="3"/>
  <c r="E522" i="3"/>
  <c r="D522" i="3"/>
  <c r="C522" i="3"/>
  <c r="B522" i="3"/>
  <c r="E521" i="3"/>
  <c r="D521" i="3"/>
  <c r="C521" i="3"/>
  <c r="B521" i="3"/>
  <c r="E520" i="3"/>
  <c r="D520" i="3"/>
  <c r="C520" i="3"/>
  <c r="B520" i="3"/>
  <c r="E519" i="3"/>
  <c r="D519" i="3"/>
  <c r="C519" i="3"/>
  <c r="B519" i="3"/>
  <c r="E518" i="3"/>
  <c r="D518" i="3"/>
  <c r="C518" i="3"/>
  <c r="B518" i="3"/>
  <c r="E517" i="3"/>
  <c r="D517" i="3"/>
  <c r="C517" i="3"/>
  <c r="B517" i="3"/>
  <c r="E516" i="3"/>
  <c r="D516" i="3"/>
  <c r="C516" i="3"/>
  <c r="B516" i="3"/>
  <c r="E515" i="3"/>
  <c r="D515" i="3"/>
  <c r="C515" i="3"/>
  <c r="B515" i="3"/>
  <c r="E514" i="3"/>
  <c r="D514" i="3"/>
  <c r="C514" i="3"/>
  <c r="B514" i="3"/>
  <c r="E513" i="3"/>
  <c r="D513" i="3"/>
  <c r="C513" i="3"/>
  <c r="B513" i="3"/>
  <c r="E512" i="3"/>
  <c r="D512" i="3"/>
  <c r="C512" i="3"/>
  <c r="B512" i="3"/>
  <c r="E511" i="3"/>
  <c r="D511" i="3"/>
  <c r="C511" i="3"/>
  <c r="B511" i="3"/>
  <c r="E510" i="3"/>
  <c r="D510" i="3"/>
  <c r="C510" i="3"/>
  <c r="B510" i="3"/>
  <c r="E509" i="3"/>
  <c r="D509" i="3"/>
  <c r="C509" i="3"/>
  <c r="B509" i="3"/>
  <c r="E508" i="3"/>
  <c r="D508" i="3"/>
  <c r="C508" i="3"/>
  <c r="B508" i="3"/>
  <c r="E507" i="3"/>
  <c r="D507" i="3"/>
  <c r="C507" i="3"/>
  <c r="B507" i="3"/>
  <c r="E506" i="3"/>
  <c r="D506" i="3"/>
  <c r="C506" i="3"/>
  <c r="B506" i="3"/>
  <c r="E505" i="3"/>
  <c r="D505" i="3"/>
  <c r="C505" i="3"/>
  <c r="B505" i="3"/>
  <c r="E504" i="3"/>
  <c r="D504" i="3"/>
  <c r="C504" i="3"/>
  <c r="B504" i="3"/>
  <c r="E503" i="3"/>
  <c r="D503" i="3"/>
  <c r="C503" i="3"/>
  <c r="B503" i="3"/>
  <c r="E502" i="3"/>
  <c r="D502" i="3"/>
  <c r="C502" i="3"/>
  <c r="B502" i="3"/>
  <c r="E501" i="3"/>
  <c r="D501" i="3"/>
  <c r="C501" i="3"/>
  <c r="B501" i="3"/>
  <c r="E500" i="3"/>
  <c r="D500" i="3"/>
  <c r="C500" i="3"/>
  <c r="B500" i="3"/>
  <c r="E499" i="3"/>
  <c r="D499" i="3"/>
  <c r="C499" i="3"/>
  <c r="B499" i="3"/>
  <c r="E498" i="3"/>
  <c r="D498" i="3"/>
  <c r="C498" i="3"/>
  <c r="B498" i="3"/>
  <c r="E497" i="3"/>
  <c r="D497" i="3"/>
  <c r="C497" i="3"/>
  <c r="B497" i="3"/>
  <c r="E496" i="3"/>
  <c r="D496" i="3"/>
  <c r="C496" i="3"/>
  <c r="B496" i="3"/>
  <c r="E495" i="3"/>
  <c r="D495" i="3"/>
  <c r="C495" i="3"/>
  <c r="B495" i="3"/>
  <c r="E494" i="3"/>
  <c r="D494" i="3"/>
  <c r="C494" i="3"/>
  <c r="B494" i="3"/>
  <c r="E493" i="3"/>
  <c r="D493" i="3"/>
  <c r="C493" i="3"/>
  <c r="B493" i="3"/>
  <c r="E492" i="3"/>
  <c r="D492" i="3"/>
  <c r="C492" i="3"/>
  <c r="B492" i="3"/>
  <c r="E491" i="3"/>
  <c r="D491" i="3"/>
  <c r="C491" i="3"/>
  <c r="B491" i="3"/>
  <c r="E490" i="3"/>
  <c r="D490" i="3"/>
  <c r="C490" i="3"/>
  <c r="B490" i="3"/>
  <c r="E489" i="3"/>
  <c r="D489" i="3"/>
  <c r="C489" i="3"/>
  <c r="B489" i="3"/>
  <c r="E488" i="3"/>
  <c r="D488" i="3"/>
  <c r="C488" i="3"/>
  <c r="B488" i="3"/>
  <c r="E487" i="3"/>
  <c r="D487" i="3"/>
  <c r="C487" i="3"/>
  <c r="B487" i="3"/>
  <c r="E486" i="3"/>
  <c r="D486" i="3"/>
  <c r="C486" i="3"/>
  <c r="B486" i="3"/>
  <c r="E485" i="3"/>
  <c r="D485" i="3"/>
  <c r="C485" i="3"/>
  <c r="B485" i="3"/>
  <c r="E484" i="3"/>
  <c r="D484" i="3"/>
  <c r="C484" i="3"/>
  <c r="B484" i="3"/>
  <c r="E483" i="3"/>
  <c r="D483" i="3"/>
  <c r="C483" i="3"/>
  <c r="B483" i="3"/>
  <c r="E482" i="3"/>
  <c r="D482" i="3"/>
  <c r="C482" i="3"/>
  <c r="B482" i="3"/>
  <c r="E481" i="3"/>
  <c r="D481" i="3"/>
  <c r="C481" i="3"/>
  <c r="B481" i="3"/>
  <c r="E480" i="3"/>
  <c r="D480" i="3"/>
  <c r="C480" i="3"/>
  <c r="B480" i="3"/>
  <c r="E479" i="3"/>
  <c r="D479" i="3"/>
  <c r="C479" i="3"/>
  <c r="B479" i="3"/>
  <c r="E478" i="3"/>
  <c r="D478" i="3"/>
  <c r="C478" i="3"/>
  <c r="B478" i="3"/>
  <c r="E477" i="3"/>
  <c r="D477" i="3"/>
  <c r="C477" i="3"/>
  <c r="B477" i="3"/>
  <c r="E476" i="3"/>
  <c r="D476" i="3"/>
  <c r="C476" i="3"/>
  <c r="B476" i="3"/>
  <c r="E475" i="3"/>
  <c r="D475" i="3"/>
  <c r="C475" i="3"/>
  <c r="B475" i="3"/>
  <c r="E474" i="3"/>
  <c r="D474" i="3"/>
  <c r="C474" i="3"/>
  <c r="B474" i="3"/>
  <c r="E473" i="3"/>
  <c r="D473" i="3"/>
  <c r="C473" i="3"/>
  <c r="B473" i="3"/>
  <c r="E472" i="3"/>
  <c r="D472" i="3"/>
  <c r="C472" i="3"/>
  <c r="B472" i="3"/>
  <c r="E471" i="3"/>
  <c r="D471" i="3"/>
  <c r="C471" i="3"/>
  <c r="B471" i="3"/>
  <c r="E470" i="3"/>
  <c r="D470" i="3"/>
  <c r="C470" i="3"/>
  <c r="B470" i="3"/>
  <c r="E469" i="3"/>
  <c r="D469" i="3"/>
  <c r="C469" i="3"/>
  <c r="B469" i="3"/>
  <c r="E468" i="3"/>
  <c r="D468" i="3"/>
  <c r="C468" i="3"/>
  <c r="B468" i="3"/>
  <c r="E467" i="3"/>
  <c r="D467" i="3"/>
  <c r="C467" i="3"/>
  <c r="B467" i="3"/>
  <c r="E466" i="3"/>
  <c r="D466" i="3"/>
  <c r="C466" i="3"/>
  <c r="B466" i="3"/>
  <c r="E465" i="3"/>
  <c r="D465" i="3"/>
  <c r="C465" i="3"/>
  <c r="B465" i="3"/>
  <c r="E464" i="3"/>
  <c r="D464" i="3"/>
  <c r="C464" i="3"/>
  <c r="B464" i="3"/>
  <c r="E463" i="3"/>
  <c r="D463" i="3"/>
  <c r="C463" i="3"/>
  <c r="B463" i="3"/>
  <c r="E462" i="3"/>
  <c r="D462" i="3"/>
  <c r="C462" i="3"/>
  <c r="B462" i="3"/>
  <c r="E461" i="3"/>
  <c r="D461" i="3"/>
  <c r="C461" i="3"/>
  <c r="B461" i="3"/>
  <c r="E460" i="3"/>
  <c r="D460" i="3"/>
  <c r="C460" i="3"/>
  <c r="B460" i="3"/>
  <c r="E459" i="3"/>
  <c r="D459" i="3"/>
  <c r="C459" i="3"/>
  <c r="B459" i="3"/>
  <c r="E458" i="3"/>
  <c r="D458" i="3"/>
  <c r="C458" i="3"/>
  <c r="B458" i="3"/>
  <c r="E457" i="3"/>
  <c r="D457" i="3"/>
  <c r="C457" i="3"/>
  <c r="B457" i="3"/>
  <c r="E456" i="3"/>
  <c r="D456" i="3"/>
  <c r="C456" i="3"/>
  <c r="B456" i="3"/>
  <c r="E455" i="3"/>
  <c r="D455" i="3"/>
  <c r="C455" i="3"/>
  <c r="B455" i="3"/>
  <c r="E454" i="3"/>
  <c r="D454" i="3"/>
  <c r="C454" i="3"/>
  <c r="B454" i="3"/>
  <c r="E453" i="3"/>
  <c r="D453" i="3"/>
  <c r="C453" i="3"/>
  <c r="B453" i="3"/>
  <c r="E452" i="3"/>
  <c r="D452" i="3"/>
  <c r="C452" i="3"/>
  <c r="B452" i="3"/>
  <c r="E451" i="3"/>
  <c r="D451" i="3"/>
  <c r="C451" i="3"/>
  <c r="B451" i="3"/>
  <c r="E450" i="3"/>
  <c r="D450" i="3"/>
  <c r="C450" i="3"/>
  <c r="B450" i="3"/>
  <c r="E449" i="3"/>
  <c r="D449" i="3"/>
  <c r="C449" i="3"/>
  <c r="B449" i="3"/>
  <c r="E448" i="3"/>
  <c r="D448" i="3"/>
  <c r="C448" i="3"/>
  <c r="B448" i="3"/>
  <c r="E447" i="3"/>
  <c r="D447" i="3"/>
  <c r="C447" i="3"/>
  <c r="B447" i="3"/>
  <c r="E446" i="3"/>
  <c r="D446" i="3"/>
  <c r="C446" i="3"/>
  <c r="B446" i="3"/>
  <c r="E445" i="3"/>
  <c r="D445" i="3"/>
  <c r="C445" i="3"/>
  <c r="B445" i="3"/>
  <c r="E444" i="3"/>
  <c r="D444" i="3"/>
  <c r="C444" i="3"/>
  <c r="B444" i="3"/>
  <c r="E443" i="3"/>
  <c r="D443" i="3"/>
  <c r="C443" i="3"/>
  <c r="B443" i="3"/>
  <c r="E442" i="3"/>
  <c r="D442" i="3"/>
  <c r="C442" i="3"/>
  <c r="B442" i="3"/>
  <c r="E441" i="3"/>
  <c r="D441" i="3"/>
  <c r="C441" i="3"/>
  <c r="B441" i="3"/>
  <c r="E440" i="3"/>
  <c r="D440" i="3"/>
  <c r="C440" i="3"/>
  <c r="B440" i="3"/>
  <c r="E439" i="3"/>
  <c r="D439" i="3"/>
  <c r="C439" i="3"/>
  <c r="B439" i="3"/>
  <c r="E438" i="3"/>
  <c r="D438" i="3"/>
  <c r="C438" i="3"/>
  <c r="B438" i="3"/>
  <c r="E437" i="3"/>
  <c r="D437" i="3"/>
  <c r="C437" i="3"/>
  <c r="B437" i="3"/>
  <c r="E436" i="3"/>
  <c r="D436" i="3"/>
  <c r="C436" i="3"/>
  <c r="B436" i="3"/>
  <c r="E435" i="3"/>
  <c r="D435" i="3"/>
  <c r="C435" i="3"/>
  <c r="B435" i="3"/>
  <c r="E434" i="3"/>
  <c r="D434" i="3"/>
  <c r="C434" i="3"/>
  <c r="B434" i="3"/>
  <c r="E433" i="3"/>
  <c r="D433" i="3"/>
  <c r="C433" i="3"/>
  <c r="B433" i="3"/>
  <c r="E432" i="3"/>
  <c r="D432" i="3"/>
  <c r="C432" i="3"/>
  <c r="B432" i="3"/>
  <c r="E431" i="3"/>
  <c r="D431" i="3"/>
  <c r="C431" i="3"/>
  <c r="B431" i="3"/>
  <c r="E430" i="3"/>
  <c r="D430" i="3"/>
  <c r="C430" i="3"/>
  <c r="B430" i="3"/>
  <c r="E429" i="3"/>
  <c r="D429" i="3"/>
  <c r="C429" i="3"/>
  <c r="B429" i="3"/>
  <c r="E428" i="3"/>
  <c r="D428" i="3"/>
  <c r="C428" i="3"/>
  <c r="B428" i="3"/>
  <c r="E427" i="3"/>
  <c r="D427" i="3"/>
  <c r="C427" i="3"/>
  <c r="B427" i="3"/>
  <c r="E426" i="3"/>
  <c r="D426" i="3"/>
  <c r="C426" i="3"/>
  <c r="B426" i="3"/>
  <c r="E425" i="3"/>
  <c r="D425" i="3"/>
  <c r="C425" i="3"/>
  <c r="B425" i="3"/>
  <c r="E424" i="3"/>
  <c r="D424" i="3"/>
  <c r="C424" i="3"/>
  <c r="B424" i="3"/>
  <c r="E423" i="3"/>
  <c r="D423" i="3"/>
  <c r="C423" i="3"/>
  <c r="B423" i="3"/>
  <c r="E422" i="3"/>
  <c r="D422" i="3"/>
  <c r="C422" i="3"/>
  <c r="B422" i="3"/>
  <c r="E421" i="3"/>
  <c r="D421" i="3"/>
  <c r="C421" i="3"/>
  <c r="B421" i="3"/>
  <c r="E420" i="3"/>
  <c r="D420" i="3"/>
  <c r="C420" i="3"/>
  <c r="B420" i="3"/>
  <c r="E419" i="3"/>
  <c r="D419" i="3"/>
  <c r="C419" i="3"/>
  <c r="B419" i="3"/>
  <c r="E418" i="3"/>
  <c r="D418" i="3"/>
  <c r="C418" i="3"/>
  <c r="B418" i="3"/>
  <c r="E417" i="3"/>
  <c r="D417" i="3"/>
  <c r="C417" i="3"/>
  <c r="B417" i="3"/>
  <c r="E416" i="3"/>
  <c r="D416" i="3"/>
  <c r="C416" i="3"/>
  <c r="B416" i="3"/>
  <c r="E415" i="3"/>
  <c r="D415" i="3"/>
  <c r="C415" i="3"/>
  <c r="B415" i="3"/>
  <c r="E414" i="3"/>
  <c r="D414" i="3"/>
  <c r="C414" i="3"/>
  <c r="B414" i="3"/>
  <c r="E413" i="3"/>
  <c r="D413" i="3"/>
  <c r="C413" i="3"/>
  <c r="B413" i="3"/>
  <c r="E412" i="3"/>
  <c r="D412" i="3"/>
  <c r="C412" i="3"/>
  <c r="B412" i="3"/>
  <c r="E411" i="3"/>
  <c r="D411" i="3"/>
  <c r="C411" i="3"/>
  <c r="B411" i="3"/>
  <c r="E410" i="3"/>
  <c r="D410" i="3"/>
  <c r="C410" i="3"/>
  <c r="B410" i="3"/>
  <c r="E409" i="3"/>
  <c r="D409" i="3"/>
  <c r="C409" i="3"/>
  <c r="B409" i="3"/>
  <c r="E408" i="3"/>
  <c r="D408" i="3"/>
  <c r="C408" i="3"/>
  <c r="B408" i="3"/>
  <c r="E407" i="3"/>
  <c r="D407" i="3"/>
  <c r="C407" i="3"/>
  <c r="B407" i="3"/>
  <c r="E406" i="3"/>
  <c r="D406" i="3"/>
  <c r="C406" i="3"/>
  <c r="B406" i="3"/>
  <c r="E405" i="3"/>
  <c r="D405" i="3"/>
  <c r="C405" i="3"/>
  <c r="B405" i="3"/>
  <c r="E404" i="3"/>
  <c r="D404" i="3"/>
  <c r="C404" i="3"/>
  <c r="B404" i="3"/>
  <c r="E403" i="3"/>
  <c r="D403" i="3"/>
  <c r="C403" i="3"/>
  <c r="B403" i="3"/>
  <c r="E402" i="3"/>
  <c r="D402" i="3"/>
  <c r="C402" i="3"/>
  <c r="B402" i="3"/>
  <c r="E401" i="3"/>
  <c r="D401" i="3"/>
  <c r="C401" i="3"/>
  <c r="B401" i="3"/>
  <c r="E400" i="3"/>
  <c r="D400" i="3"/>
  <c r="C400" i="3"/>
  <c r="B400" i="3"/>
  <c r="E399" i="3"/>
  <c r="D399" i="3"/>
  <c r="C399" i="3"/>
  <c r="B399" i="3"/>
  <c r="E398" i="3"/>
  <c r="D398" i="3"/>
  <c r="C398" i="3"/>
  <c r="B398" i="3"/>
  <c r="E397" i="3"/>
  <c r="D397" i="3"/>
  <c r="C397" i="3"/>
  <c r="B397" i="3"/>
  <c r="E396" i="3"/>
  <c r="D396" i="3"/>
  <c r="C396" i="3"/>
  <c r="B396" i="3"/>
  <c r="E395" i="3"/>
  <c r="D395" i="3"/>
  <c r="C395" i="3"/>
  <c r="B395" i="3"/>
  <c r="E394" i="3"/>
  <c r="D394" i="3"/>
  <c r="C394" i="3"/>
  <c r="B394" i="3"/>
  <c r="E393" i="3"/>
  <c r="D393" i="3"/>
  <c r="C393" i="3"/>
  <c r="B393" i="3"/>
  <c r="E392" i="3"/>
  <c r="D392" i="3"/>
  <c r="C392" i="3"/>
  <c r="B392" i="3"/>
  <c r="E391" i="3"/>
  <c r="D391" i="3"/>
  <c r="C391" i="3"/>
  <c r="B391" i="3"/>
  <c r="E390" i="3"/>
  <c r="D390" i="3"/>
  <c r="C390" i="3"/>
  <c r="B390" i="3"/>
  <c r="E389" i="3"/>
  <c r="D389" i="3"/>
  <c r="C389" i="3"/>
  <c r="B389" i="3"/>
  <c r="E388" i="3"/>
  <c r="D388" i="3"/>
  <c r="C388" i="3"/>
  <c r="B388" i="3"/>
  <c r="E387" i="3"/>
  <c r="D387" i="3"/>
  <c r="C387" i="3"/>
  <c r="B387" i="3"/>
  <c r="E386" i="3"/>
  <c r="D386" i="3"/>
  <c r="C386" i="3"/>
  <c r="B386" i="3"/>
  <c r="E385" i="3"/>
  <c r="D385" i="3"/>
  <c r="C385" i="3"/>
  <c r="B385" i="3"/>
  <c r="E384" i="3"/>
  <c r="D384" i="3"/>
  <c r="C384" i="3"/>
  <c r="B384" i="3"/>
  <c r="E383" i="3"/>
  <c r="D383" i="3"/>
  <c r="C383" i="3"/>
  <c r="B383" i="3"/>
  <c r="E382" i="3"/>
  <c r="D382" i="3"/>
  <c r="C382" i="3"/>
  <c r="B382" i="3"/>
  <c r="E381" i="3"/>
  <c r="D381" i="3"/>
  <c r="C381" i="3"/>
  <c r="B381" i="3"/>
  <c r="E380" i="3"/>
  <c r="D380" i="3"/>
  <c r="C380" i="3"/>
  <c r="B380" i="3"/>
  <c r="E379" i="3"/>
  <c r="D379" i="3"/>
  <c r="C379" i="3"/>
  <c r="B379" i="3"/>
  <c r="E378" i="3"/>
  <c r="D378" i="3"/>
  <c r="C378" i="3"/>
  <c r="B378" i="3"/>
  <c r="E377" i="3"/>
  <c r="D377" i="3"/>
  <c r="C377" i="3"/>
  <c r="B377" i="3"/>
  <c r="E376" i="3"/>
  <c r="D376" i="3"/>
  <c r="C376" i="3"/>
  <c r="B376" i="3"/>
  <c r="E375" i="3"/>
  <c r="D375" i="3"/>
  <c r="C375" i="3"/>
  <c r="B375" i="3"/>
  <c r="E374" i="3"/>
  <c r="D374" i="3"/>
  <c r="C374" i="3"/>
  <c r="B374" i="3"/>
  <c r="E373" i="3"/>
  <c r="D373" i="3"/>
  <c r="C373" i="3"/>
  <c r="B373" i="3"/>
  <c r="E372" i="3"/>
  <c r="D372" i="3"/>
  <c r="C372" i="3"/>
  <c r="B372" i="3"/>
  <c r="E371" i="3"/>
  <c r="D371" i="3"/>
  <c r="C371" i="3"/>
  <c r="B371" i="3"/>
  <c r="E370" i="3"/>
  <c r="D370" i="3"/>
  <c r="C370" i="3"/>
  <c r="B370" i="3"/>
  <c r="E369" i="3"/>
  <c r="D369" i="3"/>
  <c r="C369" i="3"/>
  <c r="B369" i="3"/>
  <c r="E368" i="3"/>
  <c r="D368" i="3"/>
  <c r="C368" i="3"/>
  <c r="B368" i="3"/>
  <c r="E367" i="3"/>
  <c r="D367" i="3"/>
  <c r="C367" i="3"/>
  <c r="B367" i="3"/>
  <c r="E366" i="3"/>
  <c r="D366" i="3"/>
  <c r="C366" i="3"/>
  <c r="B366" i="3"/>
  <c r="E365" i="3"/>
  <c r="D365" i="3"/>
  <c r="C365" i="3"/>
  <c r="B365" i="3"/>
  <c r="E364" i="3"/>
  <c r="D364" i="3"/>
  <c r="C364" i="3"/>
  <c r="B364" i="3"/>
  <c r="E363" i="3"/>
  <c r="D363" i="3"/>
  <c r="C363" i="3"/>
  <c r="B363" i="3"/>
  <c r="E362" i="3"/>
  <c r="D362" i="3"/>
  <c r="C362" i="3"/>
  <c r="B362" i="3"/>
  <c r="E361" i="3"/>
  <c r="D361" i="3"/>
  <c r="C361" i="3"/>
  <c r="B361" i="3"/>
  <c r="E360" i="3"/>
  <c r="D360" i="3"/>
  <c r="C360" i="3"/>
  <c r="B360" i="3"/>
  <c r="E359" i="3"/>
  <c r="D359" i="3"/>
  <c r="C359" i="3"/>
  <c r="B359" i="3"/>
  <c r="E358" i="3"/>
  <c r="D358" i="3"/>
  <c r="C358" i="3"/>
  <c r="B358" i="3"/>
  <c r="E357" i="3"/>
  <c r="D357" i="3"/>
  <c r="C357" i="3"/>
  <c r="B357" i="3"/>
  <c r="E356" i="3"/>
  <c r="D356" i="3"/>
  <c r="C356" i="3"/>
  <c r="B356" i="3"/>
  <c r="E355" i="3"/>
  <c r="D355" i="3"/>
  <c r="C355" i="3"/>
  <c r="B355" i="3"/>
  <c r="E354" i="3"/>
  <c r="D354" i="3"/>
  <c r="C354" i="3"/>
  <c r="B354" i="3"/>
  <c r="E353" i="3"/>
  <c r="D353" i="3"/>
  <c r="C353" i="3"/>
  <c r="B353" i="3"/>
  <c r="E352" i="3"/>
  <c r="D352" i="3"/>
  <c r="C352" i="3"/>
  <c r="B352" i="3"/>
  <c r="E351" i="3"/>
  <c r="D351" i="3"/>
  <c r="C351" i="3"/>
  <c r="B351" i="3"/>
  <c r="E350" i="3"/>
  <c r="D350" i="3"/>
  <c r="C350" i="3"/>
  <c r="B350" i="3"/>
  <c r="E349" i="3"/>
  <c r="D349" i="3"/>
  <c r="C349" i="3"/>
  <c r="B349" i="3"/>
  <c r="E348" i="3"/>
  <c r="D348" i="3"/>
  <c r="C348" i="3"/>
  <c r="B348" i="3"/>
  <c r="E347" i="3"/>
  <c r="D347" i="3"/>
  <c r="C347" i="3"/>
  <c r="B347" i="3"/>
  <c r="E346" i="3"/>
  <c r="D346" i="3"/>
  <c r="C346" i="3"/>
  <c r="B346" i="3"/>
  <c r="E345" i="3"/>
  <c r="D345" i="3"/>
  <c r="C345" i="3"/>
  <c r="B345" i="3"/>
  <c r="E344" i="3"/>
  <c r="D344" i="3"/>
  <c r="C344" i="3"/>
  <c r="B344" i="3"/>
  <c r="E343" i="3"/>
  <c r="D343" i="3"/>
  <c r="C343" i="3"/>
  <c r="B343" i="3"/>
  <c r="E342" i="3"/>
  <c r="D342" i="3"/>
  <c r="C342" i="3"/>
  <c r="B342" i="3"/>
  <c r="E341" i="3"/>
  <c r="D341" i="3"/>
  <c r="C341" i="3"/>
  <c r="B341" i="3"/>
  <c r="E340" i="3"/>
  <c r="D340" i="3"/>
  <c r="C340" i="3"/>
  <c r="B340" i="3"/>
  <c r="E339" i="3"/>
  <c r="D339" i="3"/>
  <c r="C339" i="3"/>
  <c r="B339" i="3"/>
  <c r="E338" i="3"/>
  <c r="D338" i="3"/>
  <c r="C338" i="3"/>
  <c r="B338" i="3"/>
  <c r="E337" i="3"/>
  <c r="D337" i="3"/>
  <c r="C337" i="3"/>
  <c r="B337" i="3"/>
  <c r="E336" i="3"/>
  <c r="D336" i="3"/>
  <c r="C336" i="3"/>
  <c r="B336" i="3"/>
  <c r="E335" i="3"/>
  <c r="D335" i="3"/>
  <c r="C335" i="3"/>
  <c r="B335" i="3"/>
  <c r="E334" i="3"/>
  <c r="D334" i="3"/>
  <c r="C334" i="3"/>
  <c r="B334" i="3"/>
  <c r="E333" i="3"/>
  <c r="D333" i="3"/>
  <c r="C333" i="3"/>
  <c r="B333" i="3"/>
  <c r="E332" i="3"/>
  <c r="D332" i="3"/>
  <c r="C332" i="3"/>
  <c r="B332" i="3"/>
  <c r="E331" i="3"/>
  <c r="D331" i="3"/>
  <c r="C331" i="3"/>
  <c r="B331" i="3"/>
  <c r="E330" i="3"/>
  <c r="D330" i="3"/>
  <c r="C330" i="3"/>
  <c r="B330" i="3"/>
  <c r="E329" i="3"/>
  <c r="D329" i="3"/>
  <c r="C329" i="3"/>
  <c r="B329" i="3"/>
  <c r="E328" i="3"/>
  <c r="D328" i="3"/>
  <c r="C328" i="3"/>
  <c r="B328" i="3"/>
  <c r="E327" i="3"/>
  <c r="D327" i="3"/>
  <c r="C327" i="3"/>
  <c r="B327" i="3"/>
  <c r="E326" i="3"/>
  <c r="D326" i="3"/>
  <c r="C326" i="3"/>
  <c r="B326" i="3"/>
  <c r="E325" i="3"/>
  <c r="D325" i="3"/>
  <c r="C325" i="3"/>
  <c r="B325" i="3"/>
  <c r="E324" i="3"/>
  <c r="D324" i="3"/>
  <c r="C324" i="3"/>
  <c r="B324" i="3"/>
  <c r="E323" i="3"/>
  <c r="D323" i="3"/>
  <c r="C323" i="3"/>
  <c r="B323" i="3"/>
  <c r="E322" i="3"/>
  <c r="D322" i="3"/>
  <c r="C322" i="3"/>
  <c r="B322" i="3"/>
  <c r="E321" i="3"/>
  <c r="D321" i="3"/>
  <c r="C321" i="3"/>
  <c r="B321" i="3"/>
  <c r="E320" i="3"/>
  <c r="D320" i="3"/>
  <c r="C320" i="3"/>
  <c r="B320" i="3"/>
  <c r="E319" i="3"/>
  <c r="D319" i="3"/>
  <c r="C319" i="3"/>
  <c r="B319" i="3"/>
  <c r="E318" i="3"/>
  <c r="D318" i="3"/>
  <c r="C318" i="3"/>
  <c r="B318" i="3"/>
  <c r="E317" i="3"/>
  <c r="D317" i="3"/>
  <c r="C317" i="3"/>
  <c r="B317" i="3"/>
  <c r="E316" i="3"/>
  <c r="D316" i="3"/>
  <c r="C316" i="3"/>
  <c r="B316" i="3"/>
  <c r="E315" i="3"/>
  <c r="D315" i="3"/>
  <c r="C315" i="3"/>
  <c r="B315" i="3"/>
  <c r="E314" i="3"/>
  <c r="D314" i="3"/>
  <c r="C314" i="3"/>
  <c r="B314" i="3"/>
  <c r="E313" i="3"/>
  <c r="D313" i="3"/>
  <c r="C313" i="3"/>
  <c r="B313" i="3"/>
  <c r="E312" i="3"/>
  <c r="D312" i="3"/>
  <c r="C312" i="3"/>
  <c r="B312" i="3"/>
  <c r="E311" i="3"/>
  <c r="D311" i="3"/>
  <c r="C311" i="3"/>
  <c r="B311" i="3"/>
  <c r="E310" i="3"/>
  <c r="D310" i="3"/>
  <c r="C310" i="3"/>
  <c r="B310" i="3"/>
  <c r="E309" i="3"/>
  <c r="D309" i="3"/>
  <c r="C309" i="3"/>
  <c r="B309" i="3"/>
  <c r="E308" i="3"/>
  <c r="D308" i="3"/>
  <c r="C308" i="3"/>
  <c r="B308" i="3"/>
  <c r="E307" i="3"/>
  <c r="D307" i="3"/>
  <c r="C307" i="3"/>
  <c r="B307" i="3"/>
  <c r="E306" i="3"/>
  <c r="D306" i="3"/>
  <c r="C306" i="3"/>
  <c r="B306" i="3"/>
  <c r="E305" i="3"/>
  <c r="D305" i="3"/>
  <c r="C305" i="3"/>
  <c r="B305" i="3"/>
  <c r="E304" i="3"/>
  <c r="D304" i="3"/>
  <c r="C304" i="3"/>
  <c r="B304" i="3"/>
  <c r="E303" i="3"/>
  <c r="D303" i="3"/>
  <c r="C303" i="3"/>
  <c r="B303" i="3"/>
  <c r="E302" i="3"/>
  <c r="D302" i="3"/>
  <c r="C302" i="3"/>
  <c r="B302" i="3"/>
  <c r="E301" i="3"/>
  <c r="D301" i="3"/>
  <c r="C301" i="3"/>
  <c r="B301" i="3"/>
  <c r="E300" i="3"/>
  <c r="D300" i="3"/>
  <c r="C300" i="3"/>
  <c r="B300" i="3"/>
  <c r="E299" i="3"/>
  <c r="D299" i="3"/>
  <c r="C299" i="3"/>
  <c r="B299" i="3"/>
  <c r="E298" i="3"/>
  <c r="D298" i="3"/>
  <c r="C298" i="3"/>
  <c r="B298" i="3"/>
  <c r="E297" i="3"/>
  <c r="D297" i="3"/>
  <c r="C297" i="3"/>
  <c r="B297" i="3"/>
  <c r="E296" i="3"/>
  <c r="D296" i="3"/>
  <c r="C296" i="3"/>
  <c r="B296" i="3"/>
  <c r="E295" i="3"/>
  <c r="D295" i="3"/>
  <c r="C295" i="3"/>
  <c r="B295" i="3"/>
  <c r="E294" i="3"/>
  <c r="D294" i="3"/>
  <c r="C294" i="3"/>
  <c r="B294" i="3"/>
  <c r="E293" i="3"/>
  <c r="D293" i="3"/>
  <c r="C293" i="3"/>
  <c r="B293" i="3"/>
  <c r="E292" i="3"/>
  <c r="D292" i="3"/>
  <c r="C292" i="3"/>
  <c r="B292" i="3"/>
  <c r="E291" i="3"/>
  <c r="D291" i="3"/>
  <c r="C291" i="3"/>
  <c r="B291" i="3"/>
  <c r="E290" i="3"/>
  <c r="D290" i="3"/>
  <c r="C290" i="3"/>
  <c r="B290" i="3"/>
  <c r="E289" i="3"/>
  <c r="D289" i="3"/>
  <c r="C289" i="3"/>
  <c r="B289" i="3"/>
  <c r="E288" i="3"/>
  <c r="D288" i="3"/>
  <c r="C288" i="3"/>
  <c r="B288" i="3"/>
  <c r="E287" i="3"/>
  <c r="D287" i="3"/>
  <c r="C287" i="3"/>
  <c r="B287" i="3"/>
  <c r="E286" i="3"/>
  <c r="D286" i="3"/>
  <c r="C286" i="3"/>
  <c r="B286" i="3"/>
  <c r="E285" i="3"/>
  <c r="D285" i="3"/>
  <c r="C285" i="3"/>
  <c r="B285" i="3"/>
  <c r="E284" i="3"/>
  <c r="D284" i="3"/>
  <c r="C284" i="3"/>
  <c r="B284" i="3"/>
  <c r="E283" i="3"/>
  <c r="D283" i="3"/>
  <c r="C283" i="3"/>
  <c r="B283" i="3"/>
  <c r="E282" i="3"/>
  <c r="D282" i="3"/>
  <c r="C282" i="3"/>
  <c r="B282" i="3"/>
  <c r="E281" i="3"/>
  <c r="D281" i="3"/>
  <c r="C281" i="3"/>
  <c r="B281" i="3"/>
  <c r="E280" i="3"/>
  <c r="D280" i="3"/>
  <c r="C280" i="3"/>
  <c r="B280" i="3"/>
  <c r="E279" i="3"/>
  <c r="D279" i="3"/>
  <c r="C279" i="3"/>
  <c r="B279" i="3"/>
  <c r="E278" i="3"/>
  <c r="D278" i="3"/>
  <c r="C278" i="3"/>
  <c r="B278" i="3"/>
  <c r="E277" i="3"/>
  <c r="D277" i="3"/>
  <c r="C277" i="3"/>
  <c r="B277" i="3"/>
  <c r="E276" i="3"/>
  <c r="D276" i="3"/>
  <c r="C276" i="3"/>
  <c r="B276" i="3"/>
  <c r="E275" i="3"/>
  <c r="D275" i="3"/>
  <c r="C275" i="3"/>
  <c r="B275" i="3"/>
  <c r="E274" i="3"/>
  <c r="D274" i="3"/>
  <c r="C274" i="3"/>
  <c r="B274" i="3"/>
  <c r="E273" i="3"/>
  <c r="D273" i="3"/>
  <c r="C273" i="3"/>
  <c r="B273" i="3"/>
  <c r="E272" i="3"/>
  <c r="D272" i="3"/>
  <c r="C272" i="3"/>
  <c r="B272" i="3"/>
  <c r="E271" i="3"/>
  <c r="D271" i="3"/>
  <c r="C271" i="3"/>
  <c r="B271" i="3"/>
  <c r="E270" i="3"/>
  <c r="D270" i="3"/>
  <c r="C270" i="3"/>
  <c r="B270" i="3"/>
  <c r="E269" i="3"/>
  <c r="D269" i="3"/>
  <c r="C269" i="3"/>
  <c r="B269" i="3"/>
  <c r="E268" i="3"/>
  <c r="D268" i="3"/>
  <c r="C268" i="3"/>
  <c r="B268" i="3"/>
  <c r="E267" i="3"/>
  <c r="D267" i="3"/>
  <c r="C267" i="3"/>
  <c r="B267" i="3"/>
  <c r="E266" i="3"/>
  <c r="D266" i="3"/>
  <c r="C266" i="3"/>
  <c r="B266" i="3"/>
  <c r="E265" i="3"/>
  <c r="D265" i="3"/>
  <c r="C265" i="3"/>
  <c r="B265" i="3"/>
  <c r="E264" i="3"/>
  <c r="D264" i="3"/>
  <c r="C264" i="3"/>
  <c r="B264" i="3"/>
  <c r="E263" i="3"/>
  <c r="D263" i="3"/>
  <c r="C263" i="3"/>
  <c r="B263" i="3"/>
  <c r="E262" i="3"/>
  <c r="D262" i="3"/>
  <c r="C262" i="3"/>
  <c r="B262" i="3"/>
  <c r="E261" i="3"/>
  <c r="D261" i="3"/>
  <c r="C261" i="3"/>
  <c r="B261" i="3"/>
  <c r="E260" i="3"/>
  <c r="D260" i="3"/>
  <c r="C260" i="3"/>
  <c r="B260" i="3"/>
  <c r="E259" i="3"/>
  <c r="D259" i="3"/>
  <c r="C259" i="3"/>
  <c r="B259" i="3"/>
  <c r="E258" i="3"/>
  <c r="D258" i="3"/>
  <c r="C258" i="3"/>
  <c r="B258" i="3"/>
  <c r="E257" i="3"/>
  <c r="D257" i="3"/>
  <c r="C257" i="3"/>
  <c r="B257" i="3"/>
  <c r="E256" i="3"/>
  <c r="D256" i="3"/>
  <c r="C256" i="3"/>
  <c r="B256" i="3"/>
  <c r="E255" i="3"/>
  <c r="D255" i="3"/>
  <c r="C255" i="3"/>
  <c r="B255" i="3"/>
  <c r="E254" i="3"/>
  <c r="D254" i="3"/>
  <c r="C254" i="3"/>
  <c r="B254" i="3"/>
  <c r="E253" i="3"/>
  <c r="D253" i="3"/>
  <c r="C253" i="3"/>
  <c r="B253" i="3"/>
  <c r="E252" i="3"/>
  <c r="D252" i="3"/>
  <c r="C252" i="3"/>
  <c r="B252" i="3"/>
  <c r="E251" i="3"/>
  <c r="D251" i="3"/>
  <c r="C251" i="3"/>
  <c r="B251" i="3"/>
  <c r="E250" i="3"/>
  <c r="D250" i="3"/>
  <c r="C250" i="3"/>
  <c r="B250" i="3"/>
  <c r="E249" i="3"/>
  <c r="D249" i="3"/>
  <c r="C249" i="3"/>
  <c r="B249" i="3"/>
  <c r="E248" i="3"/>
  <c r="D248" i="3"/>
  <c r="C248" i="3"/>
  <c r="B248" i="3"/>
  <c r="E247" i="3"/>
  <c r="D247" i="3"/>
  <c r="C247" i="3"/>
  <c r="B247" i="3"/>
  <c r="E246" i="3"/>
  <c r="D246" i="3"/>
  <c r="C246" i="3"/>
  <c r="B246" i="3"/>
  <c r="E245" i="3"/>
  <c r="D245" i="3"/>
  <c r="C245" i="3"/>
  <c r="B245" i="3"/>
  <c r="E244" i="3"/>
  <c r="D244" i="3"/>
  <c r="C244" i="3"/>
  <c r="B244" i="3"/>
  <c r="E243" i="3"/>
  <c r="D243" i="3"/>
  <c r="C243" i="3"/>
  <c r="B243" i="3"/>
  <c r="E242" i="3"/>
  <c r="D242" i="3"/>
  <c r="C242" i="3"/>
  <c r="B242" i="3"/>
  <c r="E241" i="3"/>
  <c r="D241" i="3"/>
  <c r="C241" i="3"/>
  <c r="B241" i="3"/>
  <c r="E240" i="3"/>
  <c r="D240" i="3"/>
  <c r="C240" i="3"/>
  <c r="B240" i="3"/>
  <c r="E239" i="3"/>
  <c r="D239" i="3"/>
  <c r="C239" i="3"/>
  <c r="B239" i="3"/>
  <c r="E238" i="3"/>
  <c r="D238" i="3"/>
  <c r="C238" i="3"/>
  <c r="B238" i="3"/>
  <c r="E237" i="3"/>
  <c r="D237" i="3"/>
  <c r="C237" i="3"/>
  <c r="B237" i="3"/>
  <c r="E236" i="3"/>
  <c r="D236" i="3"/>
  <c r="C236" i="3"/>
  <c r="B236" i="3"/>
  <c r="E235" i="3"/>
  <c r="D235" i="3"/>
  <c r="C235" i="3"/>
  <c r="B235" i="3"/>
  <c r="E234" i="3"/>
  <c r="D234" i="3"/>
  <c r="C234" i="3"/>
  <c r="B234" i="3"/>
  <c r="E233" i="3"/>
  <c r="D233" i="3"/>
  <c r="C233" i="3"/>
  <c r="B233" i="3"/>
  <c r="E232" i="3"/>
  <c r="D232" i="3"/>
  <c r="C232" i="3"/>
  <c r="B232" i="3"/>
  <c r="E231" i="3"/>
  <c r="D231" i="3"/>
  <c r="C231" i="3"/>
  <c r="B231" i="3"/>
  <c r="E230" i="3"/>
  <c r="D230" i="3"/>
  <c r="C230" i="3"/>
  <c r="B230" i="3"/>
  <c r="E229" i="3"/>
  <c r="D229" i="3"/>
  <c r="C229" i="3"/>
  <c r="B229" i="3"/>
  <c r="E228" i="3"/>
  <c r="D228" i="3"/>
  <c r="C228" i="3"/>
  <c r="B228" i="3"/>
  <c r="E227" i="3"/>
  <c r="D227" i="3"/>
  <c r="C227" i="3"/>
  <c r="B227" i="3"/>
  <c r="E226" i="3"/>
  <c r="D226" i="3"/>
  <c r="C226" i="3"/>
  <c r="B226" i="3"/>
  <c r="E225" i="3"/>
  <c r="D225" i="3"/>
  <c r="C225" i="3"/>
  <c r="B225" i="3"/>
  <c r="E224" i="3"/>
  <c r="D224" i="3"/>
  <c r="C224" i="3"/>
  <c r="B224" i="3"/>
  <c r="E223" i="3"/>
  <c r="D223" i="3"/>
  <c r="C223" i="3"/>
  <c r="B223" i="3"/>
  <c r="E222" i="3"/>
  <c r="D222" i="3"/>
  <c r="C222" i="3"/>
  <c r="B222" i="3"/>
  <c r="E221" i="3"/>
  <c r="D221" i="3"/>
  <c r="C221" i="3"/>
  <c r="B221" i="3"/>
  <c r="E220" i="3"/>
  <c r="D220" i="3"/>
  <c r="C220" i="3"/>
  <c r="B220" i="3"/>
  <c r="E219" i="3"/>
  <c r="D219" i="3"/>
  <c r="C219" i="3"/>
  <c r="B219" i="3"/>
  <c r="E218" i="3"/>
  <c r="D218" i="3"/>
  <c r="C218" i="3"/>
  <c r="B218" i="3"/>
  <c r="E217" i="3"/>
  <c r="D217" i="3"/>
  <c r="C217" i="3"/>
  <c r="B217" i="3"/>
  <c r="E216" i="3"/>
  <c r="D216" i="3"/>
  <c r="C216" i="3"/>
  <c r="B216" i="3"/>
  <c r="E215" i="3"/>
  <c r="D215" i="3"/>
  <c r="C215" i="3"/>
  <c r="B215" i="3"/>
  <c r="E214" i="3"/>
  <c r="D214" i="3"/>
  <c r="C214" i="3"/>
  <c r="B214" i="3"/>
  <c r="E213" i="3"/>
  <c r="D213" i="3"/>
  <c r="C213" i="3"/>
  <c r="B213" i="3"/>
  <c r="E212" i="3"/>
  <c r="D212" i="3"/>
  <c r="C212" i="3"/>
  <c r="B212" i="3"/>
  <c r="E211" i="3"/>
  <c r="D211" i="3"/>
  <c r="C211" i="3"/>
  <c r="B211" i="3"/>
  <c r="E210" i="3"/>
  <c r="D210" i="3"/>
  <c r="C210" i="3"/>
  <c r="B210" i="3"/>
  <c r="E209" i="3"/>
  <c r="D209" i="3"/>
  <c r="C209" i="3"/>
  <c r="B209" i="3"/>
  <c r="E208" i="3"/>
  <c r="D208" i="3"/>
  <c r="C208" i="3"/>
  <c r="B208" i="3"/>
  <c r="E207" i="3"/>
  <c r="D207" i="3"/>
  <c r="C207" i="3"/>
  <c r="B207" i="3"/>
  <c r="E206" i="3"/>
  <c r="D206" i="3"/>
  <c r="C206" i="3"/>
  <c r="B206" i="3"/>
  <c r="E205" i="3"/>
  <c r="D205" i="3"/>
  <c r="C205" i="3"/>
  <c r="B205" i="3"/>
  <c r="E204" i="3"/>
  <c r="D204" i="3"/>
  <c r="C204" i="3"/>
  <c r="B204" i="3"/>
  <c r="E203" i="3"/>
  <c r="D203" i="3"/>
  <c r="C203" i="3"/>
  <c r="B203" i="3"/>
  <c r="E202" i="3"/>
  <c r="D202" i="3"/>
  <c r="C202" i="3"/>
  <c r="B202" i="3"/>
  <c r="E201" i="3"/>
  <c r="D201" i="3"/>
  <c r="C201" i="3"/>
  <c r="B201" i="3"/>
  <c r="E200" i="3"/>
  <c r="D200" i="3"/>
  <c r="C200" i="3"/>
  <c r="B200" i="3"/>
  <c r="E199" i="3"/>
  <c r="D199" i="3"/>
  <c r="C199" i="3"/>
  <c r="B199" i="3"/>
  <c r="E198" i="3"/>
  <c r="D198" i="3"/>
  <c r="C198" i="3"/>
  <c r="B198" i="3"/>
  <c r="E197" i="3"/>
  <c r="D197" i="3"/>
  <c r="C197" i="3"/>
  <c r="B197" i="3"/>
  <c r="E196" i="3"/>
  <c r="D196" i="3"/>
  <c r="C196" i="3"/>
  <c r="B196" i="3"/>
  <c r="E195" i="3"/>
  <c r="D195" i="3"/>
  <c r="C195" i="3"/>
  <c r="B195" i="3"/>
  <c r="E194" i="3"/>
  <c r="D194" i="3"/>
  <c r="C194" i="3"/>
  <c r="B194" i="3"/>
  <c r="E193" i="3"/>
  <c r="D193" i="3"/>
  <c r="C193" i="3"/>
  <c r="B193" i="3"/>
  <c r="E192" i="3"/>
  <c r="D192" i="3"/>
  <c r="C192" i="3"/>
  <c r="B192" i="3"/>
  <c r="E191" i="3"/>
  <c r="D191" i="3"/>
  <c r="C191" i="3"/>
  <c r="B191" i="3"/>
  <c r="E190" i="3"/>
  <c r="D190" i="3"/>
  <c r="C190" i="3"/>
  <c r="B190" i="3"/>
  <c r="E189" i="3"/>
  <c r="D189" i="3"/>
  <c r="C189" i="3"/>
  <c r="B189" i="3"/>
  <c r="E188" i="3"/>
  <c r="D188" i="3"/>
  <c r="C188" i="3"/>
  <c r="B188" i="3"/>
  <c r="E187" i="3"/>
  <c r="D187" i="3"/>
  <c r="C187" i="3"/>
  <c r="B187" i="3"/>
  <c r="E186" i="3"/>
  <c r="D186" i="3"/>
  <c r="C186" i="3"/>
  <c r="B186" i="3"/>
  <c r="E185" i="3"/>
  <c r="D185" i="3"/>
  <c r="C185" i="3"/>
  <c r="B185" i="3"/>
  <c r="E184" i="3"/>
  <c r="D184" i="3"/>
  <c r="C184" i="3"/>
  <c r="B184" i="3"/>
  <c r="E183" i="3"/>
  <c r="D183" i="3"/>
  <c r="C183" i="3"/>
  <c r="B183" i="3"/>
  <c r="E182" i="3"/>
  <c r="D182" i="3"/>
  <c r="C182" i="3"/>
  <c r="B182" i="3"/>
  <c r="E181" i="3"/>
  <c r="D181" i="3"/>
  <c r="C181" i="3"/>
  <c r="B181" i="3"/>
  <c r="E180" i="3"/>
  <c r="D180" i="3"/>
  <c r="C180" i="3"/>
  <c r="B180" i="3"/>
  <c r="E179" i="3"/>
  <c r="D179" i="3"/>
  <c r="C179" i="3"/>
  <c r="B179" i="3"/>
  <c r="E178" i="3"/>
  <c r="D178" i="3"/>
  <c r="C178" i="3"/>
  <c r="B178" i="3"/>
  <c r="E177" i="3"/>
  <c r="D177" i="3"/>
  <c r="C177" i="3"/>
  <c r="B177" i="3"/>
  <c r="E176" i="3"/>
  <c r="D176" i="3"/>
  <c r="C176" i="3"/>
  <c r="B176" i="3"/>
  <c r="E175" i="3"/>
  <c r="D175" i="3"/>
  <c r="C175" i="3"/>
  <c r="B175" i="3"/>
  <c r="E174" i="3"/>
  <c r="D174" i="3"/>
  <c r="C174" i="3"/>
  <c r="B174" i="3"/>
  <c r="E173" i="3"/>
  <c r="D173" i="3"/>
  <c r="C173" i="3"/>
  <c r="B173" i="3"/>
  <c r="E172" i="3"/>
  <c r="D172" i="3"/>
  <c r="C172" i="3"/>
  <c r="B172" i="3"/>
  <c r="E171" i="3"/>
  <c r="D171" i="3"/>
  <c r="C171" i="3"/>
  <c r="B171" i="3"/>
  <c r="E170" i="3"/>
  <c r="D170" i="3"/>
  <c r="C170" i="3"/>
  <c r="B170" i="3"/>
  <c r="E169" i="3"/>
  <c r="D169" i="3"/>
  <c r="C169" i="3"/>
  <c r="B169" i="3"/>
  <c r="E168" i="3"/>
  <c r="D168" i="3"/>
  <c r="C168" i="3"/>
  <c r="B168" i="3"/>
  <c r="E167" i="3"/>
  <c r="D167" i="3"/>
  <c r="C167" i="3"/>
  <c r="B167" i="3"/>
  <c r="E166" i="3"/>
  <c r="D166" i="3"/>
  <c r="C166" i="3"/>
  <c r="B166" i="3"/>
  <c r="E165" i="3"/>
  <c r="D165" i="3"/>
  <c r="C165" i="3"/>
  <c r="B165" i="3"/>
  <c r="E164" i="3"/>
  <c r="D164" i="3"/>
  <c r="C164" i="3"/>
  <c r="B164" i="3"/>
  <c r="E163" i="3"/>
  <c r="D163" i="3"/>
  <c r="C163" i="3"/>
  <c r="B163" i="3"/>
  <c r="E162" i="3"/>
  <c r="D162" i="3"/>
  <c r="C162" i="3"/>
  <c r="B162" i="3"/>
  <c r="E161" i="3"/>
  <c r="D161" i="3"/>
  <c r="C161" i="3"/>
  <c r="B161" i="3"/>
  <c r="E160" i="3"/>
  <c r="D160" i="3"/>
  <c r="C160" i="3"/>
  <c r="B160" i="3"/>
  <c r="E159" i="3"/>
  <c r="D159" i="3"/>
  <c r="C159" i="3"/>
  <c r="B159" i="3"/>
  <c r="E158" i="3"/>
  <c r="D158" i="3"/>
  <c r="C158" i="3"/>
  <c r="B158" i="3"/>
  <c r="E157" i="3"/>
  <c r="D157" i="3"/>
  <c r="C157" i="3"/>
  <c r="B157" i="3"/>
  <c r="E156" i="3"/>
  <c r="D156" i="3"/>
  <c r="C156" i="3"/>
  <c r="B156" i="3"/>
  <c r="E155" i="3"/>
  <c r="D155" i="3"/>
  <c r="C155" i="3"/>
  <c r="B155" i="3"/>
  <c r="E154" i="3"/>
  <c r="D154" i="3"/>
  <c r="C154" i="3"/>
  <c r="B154" i="3"/>
  <c r="E153" i="3"/>
  <c r="D153" i="3"/>
  <c r="C153" i="3"/>
  <c r="B153" i="3"/>
  <c r="E152" i="3"/>
  <c r="D152" i="3"/>
  <c r="C152" i="3"/>
  <c r="B152" i="3"/>
  <c r="E151" i="3"/>
  <c r="D151" i="3"/>
  <c r="C151" i="3"/>
  <c r="B151" i="3"/>
  <c r="E150" i="3"/>
  <c r="D150" i="3"/>
  <c r="C150" i="3"/>
  <c r="B150" i="3"/>
  <c r="E149" i="3"/>
  <c r="D149" i="3"/>
  <c r="C149" i="3"/>
  <c r="B149" i="3"/>
  <c r="E148" i="3"/>
  <c r="D148" i="3"/>
  <c r="C148" i="3"/>
  <c r="B148" i="3"/>
  <c r="E147" i="3"/>
  <c r="D147" i="3"/>
  <c r="C147" i="3"/>
  <c r="B147" i="3"/>
  <c r="E146" i="3"/>
  <c r="D146" i="3"/>
  <c r="C146" i="3"/>
  <c r="B146" i="3"/>
  <c r="E145" i="3"/>
  <c r="D145" i="3"/>
  <c r="C145" i="3"/>
  <c r="B145" i="3"/>
  <c r="E144" i="3"/>
  <c r="D144" i="3"/>
  <c r="C144" i="3"/>
  <c r="B144" i="3"/>
  <c r="E143" i="3"/>
  <c r="D143" i="3"/>
  <c r="C143" i="3"/>
  <c r="B143" i="3"/>
  <c r="E142" i="3"/>
  <c r="D142" i="3"/>
  <c r="C142" i="3"/>
  <c r="B142" i="3"/>
  <c r="E141" i="3"/>
  <c r="D141" i="3"/>
  <c r="C141" i="3"/>
  <c r="B141" i="3"/>
  <c r="E140" i="3"/>
  <c r="D140" i="3"/>
  <c r="C140" i="3"/>
  <c r="B140" i="3"/>
  <c r="E139" i="3"/>
  <c r="D139" i="3"/>
  <c r="C139" i="3"/>
  <c r="B139" i="3"/>
  <c r="E138" i="3"/>
  <c r="D138" i="3"/>
  <c r="C138" i="3"/>
  <c r="B138" i="3"/>
  <c r="E137" i="3"/>
  <c r="D137" i="3"/>
  <c r="C137" i="3"/>
  <c r="B137" i="3"/>
  <c r="E136" i="3"/>
  <c r="D136" i="3"/>
  <c r="C136" i="3"/>
  <c r="B136" i="3"/>
  <c r="E135" i="3"/>
  <c r="D135" i="3"/>
  <c r="C135" i="3"/>
  <c r="B135" i="3"/>
  <c r="E134" i="3"/>
  <c r="D134" i="3"/>
  <c r="C134" i="3"/>
  <c r="B134" i="3"/>
  <c r="E133" i="3"/>
  <c r="D133" i="3"/>
  <c r="C133" i="3"/>
  <c r="B133" i="3"/>
  <c r="E132" i="3"/>
  <c r="D132" i="3"/>
  <c r="C132" i="3"/>
  <c r="B132" i="3"/>
  <c r="E131" i="3"/>
  <c r="D131" i="3"/>
  <c r="C131" i="3"/>
  <c r="B131" i="3"/>
  <c r="E130" i="3"/>
  <c r="D130" i="3"/>
  <c r="C130" i="3"/>
  <c r="B130" i="3"/>
  <c r="E129" i="3"/>
  <c r="D129" i="3"/>
  <c r="C129" i="3"/>
  <c r="B129" i="3"/>
  <c r="E128" i="3"/>
  <c r="D128" i="3"/>
  <c r="C128" i="3"/>
  <c r="B128" i="3"/>
  <c r="E127" i="3"/>
  <c r="D127" i="3"/>
  <c r="C127" i="3"/>
  <c r="B127" i="3"/>
  <c r="E126" i="3"/>
  <c r="D126" i="3"/>
  <c r="C126" i="3"/>
  <c r="B126" i="3"/>
  <c r="E125" i="3"/>
  <c r="D125" i="3"/>
  <c r="C125" i="3"/>
  <c r="B125" i="3"/>
  <c r="E124" i="3"/>
  <c r="D124" i="3"/>
  <c r="C124" i="3"/>
  <c r="B124" i="3"/>
  <c r="E123" i="3"/>
  <c r="D123" i="3"/>
  <c r="C123" i="3"/>
  <c r="B123" i="3"/>
  <c r="E122" i="3"/>
  <c r="D122" i="3"/>
  <c r="C122" i="3"/>
  <c r="B122" i="3"/>
  <c r="E121" i="3"/>
  <c r="D121" i="3"/>
  <c r="C121" i="3"/>
  <c r="B121" i="3"/>
  <c r="E120" i="3"/>
  <c r="D120" i="3"/>
  <c r="C120" i="3"/>
  <c r="B120" i="3"/>
  <c r="E119" i="3"/>
  <c r="D119" i="3"/>
  <c r="C119" i="3"/>
  <c r="B119" i="3"/>
  <c r="E118" i="3"/>
  <c r="D118" i="3"/>
  <c r="C118" i="3"/>
  <c r="B118" i="3"/>
  <c r="E117" i="3"/>
  <c r="D117" i="3"/>
  <c r="C117" i="3"/>
  <c r="B117" i="3"/>
  <c r="E116" i="3"/>
  <c r="D116" i="3"/>
  <c r="C116" i="3"/>
  <c r="B116" i="3"/>
  <c r="E115" i="3"/>
  <c r="D115" i="3"/>
  <c r="C115" i="3"/>
  <c r="B115" i="3"/>
  <c r="E114" i="3"/>
  <c r="D114" i="3"/>
  <c r="C114" i="3"/>
  <c r="B114" i="3"/>
  <c r="E113" i="3"/>
  <c r="D113" i="3"/>
  <c r="C113" i="3"/>
  <c r="B113" i="3"/>
  <c r="E112" i="3"/>
  <c r="D112" i="3"/>
  <c r="C112" i="3"/>
  <c r="B112" i="3"/>
  <c r="E111" i="3"/>
  <c r="D111" i="3"/>
  <c r="C111" i="3"/>
  <c r="B111" i="3"/>
  <c r="E110" i="3"/>
  <c r="D110" i="3"/>
  <c r="C110" i="3"/>
  <c r="B110" i="3"/>
  <c r="E109" i="3"/>
  <c r="D109" i="3"/>
  <c r="C109" i="3"/>
  <c r="B109" i="3"/>
  <c r="E108" i="3"/>
  <c r="D108" i="3"/>
  <c r="C108" i="3"/>
  <c r="B108" i="3"/>
  <c r="E107" i="3"/>
  <c r="D107" i="3"/>
  <c r="C107" i="3"/>
  <c r="B107" i="3"/>
  <c r="E106" i="3"/>
  <c r="D106" i="3"/>
  <c r="C106" i="3"/>
  <c r="B106" i="3"/>
  <c r="E105" i="3"/>
  <c r="D105" i="3"/>
  <c r="C105" i="3"/>
  <c r="B105" i="3"/>
  <c r="E104" i="3"/>
  <c r="D104" i="3"/>
  <c r="C104" i="3"/>
  <c r="B104" i="3"/>
  <c r="E103" i="3"/>
  <c r="D103" i="3"/>
  <c r="C103" i="3"/>
  <c r="B103" i="3"/>
  <c r="E102" i="3"/>
  <c r="D102" i="3"/>
  <c r="C102" i="3"/>
  <c r="B102" i="3"/>
  <c r="E101" i="3"/>
  <c r="D101" i="3"/>
  <c r="C101" i="3"/>
  <c r="B101" i="3"/>
  <c r="E100" i="3"/>
  <c r="D100" i="3"/>
  <c r="C100" i="3"/>
  <c r="B100" i="3"/>
  <c r="E99" i="3"/>
  <c r="D99" i="3"/>
  <c r="C99" i="3"/>
  <c r="B99" i="3"/>
  <c r="E98" i="3"/>
  <c r="D98" i="3"/>
  <c r="C98" i="3"/>
  <c r="B98" i="3"/>
  <c r="E97" i="3"/>
  <c r="D97" i="3"/>
  <c r="C97" i="3"/>
  <c r="B97" i="3"/>
  <c r="E96" i="3"/>
  <c r="D96" i="3"/>
  <c r="C96" i="3"/>
  <c r="B96" i="3"/>
  <c r="E95" i="3"/>
  <c r="D95" i="3"/>
  <c r="C95" i="3"/>
  <c r="B95" i="3"/>
  <c r="E94" i="3"/>
  <c r="D94" i="3"/>
  <c r="C94" i="3"/>
  <c r="B94" i="3"/>
  <c r="E93" i="3"/>
  <c r="D93" i="3"/>
  <c r="C93" i="3"/>
  <c r="B93" i="3"/>
  <c r="E92" i="3"/>
  <c r="D92" i="3"/>
  <c r="C92" i="3"/>
  <c r="B92" i="3"/>
  <c r="E91" i="3"/>
  <c r="D91" i="3"/>
  <c r="C91" i="3"/>
  <c r="B91" i="3"/>
  <c r="E90" i="3"/>
  <c r="D90" i="3"/>
  <c r="C90" i="3"/>
  <c r="B90" i="3"/>
  <c r="E89" i="3"/>
  <c r="D89" i="3"/>
  <c r="C89" i="3"/>
  <c r="B89" i="3"/>
  <c r="E88" i="3"/>
  <c r="D88" i="3"/>
  <c r="C88" i="3"/>
  <c r="B88" i="3"/>
  <c r="E87" i="3"/>
  <c r="D87" i="3"/>
  <c r="C87" i="3"/>
  <c r="B87" i="3"/>
  <c r="E86" i="3"/>
  <c r="D86" i="3"/>
  <c r="C86" i="3"/>
  <c r="B86" i="3"/>
  <c r="E85" i="3"/>
  <c r="D85" i="3"/>
  <c r="C85" i="3"/>
  <c r="B85" i="3"/>
  <c r="E84" i="3"/>
  <c r="D84" i="3"/>
  <c r="C84" i="3"/>
  <c r="B84" i="3"/>
  <c r="E83" i="3"/>
  <c r="D83" i="3"/>
  <c r="C83" i="3"/>
  <c r="B83" i="3"/>
  <c r="E82" i="3"/>
  <c r="D82" i="3"/>
  <c r="C82" i="3"/>
  <c r="B82" i="3"/>
  <c r="E81" i="3"/>
  <c r="D81" i="3"/>
  <c r="C81" i="3"/>
  <c r="B81" i="3"/>
  <c r="E80" i="3"/>
  <c r="D80" i="3"/>
  <c r="C80" i="3"/>
  <c r="B80" i="3"/>
  <c r="E79" i="3"/>
  <c r="D79" i="3"/>
  <c r="C79" i="3"/>
  <c r="B79" i="3"/>
  <c r="E78" i="3"/>
  <c r="D78" i="3"/>
  <c r="C78" i="3"/>
  <c r="B78" i="3"/>
  <c r="E77" i="3"/>
  <c r="D77" i="3"/>
  <c r="C77" i="3"/>
  <c r="B77" i="3"/>
  <c r="E76" i="3"/>
  <c r="D76" i="3"/>
  <c r="C76" i="3"/>
  <c r="B76" i="3"/>
  <c r="E75" i="3"/>
  <c r="D75" i="3"/>
  <c r="C75" i="3"/>
  <c r="B75" i="3"/>
  <c r="E74" i="3"/>
  <c r="D74" i="3"/>
  <c r="C74" i="3"/>
  <c r="B74" i="3"/>
  <c r="E73" i="3"/>
  <c r="D73" i="3"/>
  <c r="C73" i="3"/>
  <c r="B73" i="3"/>
  <c r="E72" i="3"/>
  <c r="D72" i="3"/>
  <c r="C72" i="3"/>
  <c r="B72" i="3"/>
  <c r="E71" i="3"/>
  <c r="D71" i="3"/>
  <c r="C71" i="3"/>
  <c r="B71" i="3"/>
  <c r="E70" i="3"/>
  <c r="D70" i="3"/>
  <c r="C70" i="3"/>
  <c r="B70" i="3"/>
  <c r="E69" i="3"/>
  <c r="D69" i="3"/>
  <c r="C69" i="3"/>
  <c r="B69" i="3"/>
  <c r="E68" i="3"/>
  <c r="D68" i="3"/>
  <c r="C68" i="3"/>
  <c r="B68" i="3"/>
  <c r="E67" i="3"/>
  <c r="D67" i="3"/>
  <c r="C67" i="3"/>
  <c r="B67" i="3"/>
  <c r="E66" i="3"/>
  <c r="D66" i="3"/>
  <c r="C66" i="3"/>
  <c r="B66" i="3"/>
  <c r="E65" i="3"/>
  <c r="D65" i="3"/>
  <c r="C65" i="3"/>
  <c r="B65" i="3"/>
  <c r="E64" i="3"/>
  <c r="D64" i="3"/>
  <c r="C64" i="3"/>
  <c r="B64" i="3"/>
  <c r="E63" i="3"/>
  <c r="D63" i="3"/>
  <c r="C63" i="3"/>
  <c r="B63" i="3"/>
  <c r="E62" i="3"/>
  <c r="D62" i="3"/>
  <c r="C62" i="3"/>
  <c r="B62" i="3"/>
  <c r="E61" i="3"/>
  <c r="D61" i="3"/>
  <c r="C61" i="3"/>
  <c r="B61" i="3"/>
  <c r="E60" i="3"/>
  <c r="D60" i="3"/>
  <c r="C60" i="3"/>
  <c r="B60" i="3"/>
  <c r="E59" i="3"/>
  <c r="D59" i="3"/>
  <c r="C59" i="3"/>
  <c r="B59" i="3"/>
  <c r="E58" i="3"/>
  <c r="D58" i="3"/>
  <c r="C58" i="3"/>
  <c r="B58" i="3"/>
  <c r="E57" i="3"/>
  <c r="D57" i="3"/>
  <c r="C57" i="3"/>
  <c r="B57" i="3"/>
  <c r="E56" i="3"/>
  <c r="D56" i="3"/>
  <c r="C56" i="3"/>
  <c r="B56" i="3"/>
  <c r="E55" i="3"/>
  <c r="D55" i="3"/>
  <c r="C55" i="3"/>
  <c r="B55" i="3"/>
  <c r="E54" i="3"/>
  <c r="D54" i="3"/>
  <c r="C54" i="3"/>
  <c r="B54" i="3"/>
  <c r="E53" i="3"/>
  <c r="D53" i="3"/>
  <c r="C53" i="3"/>
  <c r="B53" i="3"/>
  <c r="E52" i="3"/>
  <c r="D52" i="3"/>
  <c r="C52" i="3"/>
  <c r="B52" i="3"/>
  <c r="E51" i="3"/>
  <c r="D51" i="3"/>
  <c r="C51" i="3"/>
  <c r="B51" i="3"/>
  <c r="E50" i="3"/>
  <c r="D50" i="3"/>
  <c r="C50" i="3"/>
  <c r="B50" i="3"/>
  <c r="E49" i="3"/>
  <c r="D49" i="3"/>
  <c r="C49" i="3"/>
  <c r="B49" i="3"/>
  <c r="E48" i="3"/>
  <c r="D48" i="3"/>
  <c r="C48" i="3"/>
  <c r="B48" i="3"/>
  <c r="E47" i="3"/>
  <c r="D47" i="3"/>
  <c r="C47" i="3"/>
  <c r="B47" i="3"/>
  <c r="E46" i="3"/>
  <c r="D46" i="3"/>
  <c r="C46" i="3"/>
  <c r="B46" i="3"/>
  <c r="E45" i="3"/>
  <c r="D45" i="3"/>
  <c r="C45" i="3"/>
  <c r="B45" i="3"/>
  <c r="E44" i="3"/>
  <c r="D44" i="3"/>
  <c r="C44" i="3"/>
  <c r="B44" i="3"/>
  <c r="E43" i="3"/>
  <c r="D43" i="3"/>
  <c r="C43" i="3"/>
  <c r="B43" i="3"/>
  <c r="E42" i="3"/>
  <c r="D42" i="3"/>
  <c r="C42" i="3"/>
  <c r="B42" i="3"/>
  <c r="E41" i="3"/>
  <c r="D41" i="3"/>
  <c r="C41" i="3"/>
  <c r="B41" i="3"/>
  <c r="E40" i="3"/>
  <c r="D40" i="3"/>
  <c r="C40" i="3"/>
  <c r="B40" i="3"/>
  <c r="E39" i="3"/>
  <c r="D39" i="3"/>
  <c r="C39" i="3"/>
  <c r="B39" i="3"/>
  <c r="E38" i="3"/>
  <c r="D38" i="3"/>
  <c r="C38" i="3"/>
  <c r="B38" i="3"/>
  <c r="E37" i="3"/>
  <c r="D37" i="3"/>
  <c r="C37" i="3"/>
  <c r="B37" i="3"/>
  <c r="E36" i="3"/>
  <c r="D36" i="3"/>
  <c r="C36" i="3"/>
  <c r="B36" i="3"/>
  <c r="E35" i="3"/>
  <c r="D35" i="3"/>
  <c r="C35" i="3"/>
  <c r="B35" i="3"/>
  <c r="E34" i="3"/>
  <c r="D34" i="3"/>
  <c r="C34" i="3"/>
  <c r="B34" i="3"/>
  <c r="E33" i="3"/>
  <c r="D33" i="3"/>
  <c r="C33" i="3"/>
  <c r="B33" i="3"/>
  <c r="E32" i="3"/>
  <c r="D32" i="3"/>
  <c r="C32" i="3"/>
  <c r="B32" i="3"/>
  <c r="E31" i="3"/>
  <c r="D31" i="3"/>
  <c r="C31" i="3"/>
  <c r="B31" i="3"/>
  <c r="E30" i="3"/>
  <c r="D30" i="3"/>
  <c r="C30" i="3"/>
  <c r="B30" i="3"/>
  <c r="E29" i="3"/>
  <c r="D29" i="3"/>
  <c r="C29" i="3"/>
  <c r="B29" i="3"/>
  <c r="E28" i="3"/>
  <c r="D28" i="3"/>
  <c r="C28" i="3"/>
  <c r="B28" i="3"/>
  <c r="E27" i="3"/>
  <c r="D27" i="3"/>
  <c r="C27" i="3"/>
  <c r="E26" i="3"/>
  <c r="D26" i="3"/>
  <c r="C26" i="3"/>
  <c r="B26" i="3"/>
  <c r="E25" i="3"/>
  <c r="D25" i="3"/>
  <c r="C25" i="3"/>
  <c r="B25" i="3"/>
  <c r="E24" i="3"/>
  <c r="D24" i="3"/>
  <c r="C24" i="3"/>
  <c r="B24" i="3"/>
  <c r="E23" i="3"/>
  <c r="D23" i="3"/>
  <c r="C23" i="3"/>
  <c r="B23" i="3"/>
  <c r="E22" i="3"/>
  <c r="D22" i="3"/>
  <c r="C22" i="3"/>
  <c r="B22" i="3"/>
  <c r="E21" i="3"/>
  <c r="D21" i="3"/>
  <c r="C21" i="3"/>
  <c r="B21" i="3"/>
  <c r="E20" i="3"/>
  <c r="D20" i="3"/>
  <c r="C20" i="3"/>
  <c r="B20" i="3"/>
  <c r="E19" i="3"/>
  <c r="D19" i="3"/>
  <c r="C19" i="3"/>
  <c r="B19" i="3"/>
  <c r="E18" i="3"/>
  <c r="D18" i="3"/>
  <c r="C18" i="3"/>
  <c r="B18" i="3"/>
  <c r="E17" i="3"/>
  <c r="D17" i="3"/>
  <c r="C17" i="3"/>
  <c r="B17" i="3"/>
  <c r="E16" i="3"/>
  <c r="D16" i="3"/>
  <c r="C16" i="3"/>
  <c r="B16" i="3"/>
  <c r="E15" i="3"/>
  <c r="D15" i="3"/>
  <c r="C15" i="3"/>
  <c r="B15" i="3"/>
  <c r="E14" i="3"/>
  <c r="D14" i="3"/>
  <c r="C14" i="3"/>
  <c r="B14" i="3"/>
  <c r="E13" i="3"/>
  <c r="D13" i="3"/>
  <c r="C13" i="3"/>
  <c r="B13" i="3"/>
  <c r="E12" i="3"/>
  <c r="D12" i="3"/>
  <c r="C12" i="3"/>
  <c r="B12" i="3"/>
  <c r="E11" i="3"/>
  <c r="D11" i="3"/>
  <c r="C11" i="3"/>
  <c r="B11" i="3"/>
  <c r="E10" i="3"/>
  <c r="D10" i="3"/>
  <c r="C10" i="3"/>
  <c r="B10" i="3"/>
  <c r="E9" i="3"/>
  <c r="D9" i="3"/>
  <c r="C9" i="3"/>
  <c r="B9" i="3"/>
  <c r="E8" i="3"/>
  <c r="D8" i="3"/>
  <c r="C8" i="3"/>
  <c r="B8" i="3"/>
  <c r="E7" i="3"/>
  <c r="D7" i="3"/>
  <c r="C7" i="3"/>
  <c r="B7" i="3"/>
  <c r="E6" i="3"/>
  <c r="D6" i="3"/>
  <c r="C6" i="3"/>
  <c r="B6" i="3"/>
  <c r="E5" i="3"/>
  <c r="D5" i="3"/>
  <c r="C5" i="3"/>
  <c r="B5" i="3"/>
  <c r="E4" i="3"/>
  <c r="D4" i="3"/>
  <c r="C4" i="3"/>
  <c r="B4" i="3"/>
  <c r="E3" i="3"/>
  <c r="D3" i="3"/>
  <c r="C3" i="3"/>
  <c r="B3" i="3"/>
  <c r="D241" i="4"/>
  <c r="A241" i="4"/>
  <c r="D231" i="4"/>
  <c r="A231" i="4" s="1"/>
  <c r="D221" i="4"/>
  <c r="A221" i="4" s="1"/>
  <c r="D211" i="4"/>
  <c r="A211" i="4" s="1"/>
  <c r="D201" i="4"/>
  <c r="A201" i="4" s="1"/>
  <c r="D191" i="4"/>
  <c r="A191" i="4" s="1"/>
  <c r="D181" i="4"/>
  <c r="A181" i="4" s="1"/>
  <c r="D171" i="4"/>
  <c r="A171" i="4" s="1"/>
  <c r="D161" i="4"/>
  <c r="A161" i="4" s="1"/>
  <c r="D151" i="4"/>
  <c r="A151" i="4" s="1"/>
  <c r="D141" i="4"/>
  <c r="A141" i="4" s="1"/>
  <c r="D131" i="4"/>
  <c r="A131" i="4" s="1"/>
  <c r="D121" i="4"/>
  <c r="A121" i="4" s="1"/>
  <c r="D111" i="4"/>
  <c r="A111" i="4" s="1"/>
  <c r="D101" i="4"/>
  <c r="A101" i="4" s="1"/>
  <c r="D91" i="4"/>
  <c r="A91" i="4" s="1"/>
  <c r="D81" i="4"/>
  <c r="A81" i="4" s="1"/>
  <c r="D71" i="4"/>
  <c r="A71" i="4" s="1"/>
  <c r="D61" i="4"/>
  <c r="A61" i="4" s="1"/>
  <c r="D51" i="4"/>
  <c r="A51" i="4" s="1"/>
  <c r="D41" i="4"/>
  <c r="A41" i="4" s="1"/>
  <c r="D31" i="4"/>
  <c r="A31" i="4" s="1"/>
  <c r="D21" i="4"/>
  <c r="A21" i="4" s="1"/>
  <c r="D11" i="4"/>
  <c r="A11" i="4" s="1"/>
  <c r="B999" i="3" l="1"/>
  <c r="B1001" i="3"/>
  <c r="B1003" i="3"/>
  <c r="B996" i="3"/>
  <c r="B998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<sst xmlns="http://schemas.openxmlformats.org/spreadsheetml/2006/main" count="3501" uniqueCount="182">
  <si>
    <t>LesPêcheurs</t>
  </si>
  <si>
    <t>Homme Femme</t>
  </si>
  <si>
    <t>Moyenne de départ</t>
  </si>
  <si>
    <t>Numéros des équipes</t>
  </si>
  <si>
    <t>NOMS</t>
  </si>
  <si>
    <t>André Fournier</t>
  </si>
  <si>
    <t>H</t>
  </si>
  <si>
    <t>Carole Bergeron</t>
  </si>
  <si>
    <t>F</t>
  </si>
  <si>
    <t>Claire Lessard</t>
  </si>
  <si>
    <t>Claudine Fournier</t>
  </si>
  <si>
    <t>France Therien</t>
  </si>
  <si>
    <t>Francine Grohman</t>
  </si>
  <si>
    <t>Gaétan Martin</t>
  </si>
  <si>
    <t>Gilles Martin</t>
  </si>
  <si>
    <t>Ginette Beauvais</t>
  </si>
  <si>
    <t>Ginette Juteau</t>
  </si>
  <si>
    <t>Grégoire Leclerc</t>
  </si>
  <si>
    <t>Jacques Robillard</t>
  </si>
  <si>
    <t>Jeannine Chartré</t>
  </si>
  <si>
    <t>Jocelyne Brunelle</t>
  </si>
  <si>
    <t>Mario Nolet</t>
  </si>
  <si>
    <t>Michel Lavoie</t>
  </si>
  <si>
    <t>Michel Moreau</t>
  </si>
  <si>
    <t>Micheline Lepage</t>
  </si>
  <si>
    <t>Philippe Vignis</t>
  </si>
  <si>
    <t>Pierrette Lépine</t>
  </si>
  <si>
    <t>Raymond Chartré</t>
  </si>
  <si>
    <t>Réjean Lemay</t>
  </si>
  <si>
    <t>Richard Champagne</t>
  </si>
  <si>
    <t>Serge Lemieux</t>
  </si>
  <si>
    <t>Alberte Boucher</t>
  </si>
  <si>
    <t>André Lamarche</t>
  </si>
  <si>
    <t>André Lépine</t>
  </si>
  <si>
    <t>Bernard Daniel</t>
  </si>
  <si>
    <t>Bernard Rickebusch</t>
  </si>
  <si>
    <t>Carmen Robinson</t>
  </si>
  <si>
    <t>Carole Séguin</t>
  </si>
  <si>
    <t>Céline Larocque</t>
  </si>
  <si>
    <t>Charlotte Jolicoeur</t>
  </si>
  <si>
    <t>Christiane Rousselle</t>
  </si>
  <si>
    <t>Claude Chaumont</t>
  </si>
  <si>
    <t>Claude Cyr</t>
  </si>
  <si>
    <t>Claudette Lavallée</t>
  </si>
  <si>
    <t>Claudette Lemay</t>
  </si>
  <si>
    <t>Danielle Bourdon</t>
  </si>
  <si>
    <t>Danielle Marcil</t>
  </si>
  <si>
    <t>Danielle Turgeon</t>
  </si>
  <si>
    <t>Denis Lauzon</t>
  </si>
  <si>
    <t>Diane Georges</t>
  </si>
  <si>
    <t>Diane Lavoie</t>
  </si>
  <si>
    <t>Diane Resler</t>
  </si>
  <si>
    <t>Diane St-Jules</t>
  </si>
  <si>
    <t>Edmond Pesetti</t>
  </si>
  <si>
    <t>Ferdinand Laplante</t>
  </si>
  <si>
    <t>Fernand Daoust</t>
  </si>
  <si>
    <t>Fernand Lefebvre</t>
  </si>
  <si>
    <t>France Fournier</t>
  </si>
  <si>
    <t>Francine Bergeron</t>
  </si>
  <si>
    <t>Francine Fournier</t>
  </si>
  <si>
    <t>Françoise Lapointe</t>
  </si>
  <si>
    <t>George Galarneau</t>
  </si>
  <si>
    <t>Georges Bourdon</t>
  </si>
  <si>
    <t>Gérald Séguin</t>
  </si>
  <si>
    <t>Gilles Thériault</t>
  </si>
  <si>
    <t>Ginette Dagenais</t>
  </si>
  <si>
    <t>Ginette Roy</t>
  </si>
  <si>
    <t>Hélène Babin</t>
  </si>
  <si>
    <t>Huguette Charron</t>
  </si>
  <si>
    <t>Isabelle Dussault</t>
  </si>
  <si>
    <t>Jacques Gagnon</t>
  </si>
  <si>
    <t>Jocelyne Daoust</t>
  </si>
  <si>
    <t>Jocelyne Labelle</t>
  </si>
  <si>
    <t>Johanne Deschamps</t>
  </si>
  <si>
    <t>Léo Mayotte</t>
  </si>
  <si>
    <t>Loraine Morin</t>
  </si>
  <si>
    <t>Lorraine Poirier</t>
  </si>
  <si>
    <t>Louise Arbour</t>
  </si>
  <si>
    <t>Louise Cardinal</t>
  </si>
  <si>
    <t>Louisette Croteau</t>
  </si>
  <si>
    <t>Louisette Hinton</t>
  </si>
  <si>
    <t>Luce St-André</t>
  </si>
  <si>
    <t>Lucie Magnan</t>
  </si>
  <si>
    <t>Manuel Franco</t>
  </si>
  <si>
    <t>Marcel Lavoie</t>
  </si>
  <si>
    <t>Marcel Vachon</t>
  </si>
  <si>
    <t>Marie-France Lapointe</t>
  </si>
  <si>
    <t>Marielle Campeau</t>
  </si>
  <si>
    <t>Martine Bouchard</t>
  </si>
  <si>
    <t>Michel Chaput</t>
  </si>
  <si>
    <t>Micheline Brisebois</t>
  </si>
  <si>
    <t>Micheline Dragon</t>
  </si>
  <si>
    <t>M-Jeanne Courchesne</t>
  </si>
  <si>
    <t>Nicole Gilbert</t>
  </si>
  <si>
    <t>Nicole Joly</t>
  </si>
  <si>
    <t>Nicole Lauzon</t>
  </si>
  <si>
    <t>Noé Franco</t>
  </si>
  <si>
    <t>Normand Laurin</t>
  </si>
  <si>
    <t>Normand Simard</t>
  </si>
  <si>
    <t>Normand Thivierge</t>
  </si>
  <si>
    <t>Paul Barrette</t>
  </si>
  <si>
    <t>Pierre Racine</t>
  </si>
  <si>
    <t>Pierre Taillon</t>
  </si>
  <si>
    <t>Pierre Viau</t>
  </si>
  <si>
    <t>Pierrette Giguère</t>
  </si>
  <si>
    <t>Réjean Larouche</t>
  </si>
  <si>
    <t>René Courchesne</t>
  </si>
  <si>
    <t>René Paquet</t>
  </si>
  <si>
    <t>Robert Gagnon</t>
  </si>
  <si>
    <t>Robert Gaudette</t>
  </si>
  <si>
    <t>Robert Mignacca</t>
  </si>
  <si>
    <t>Roger Lefebvre</t>
  </si>
  <si>
    <t>Roger Pratte</t>
  </si>
  <si>
    <t>Roland Gariépy</t>
  </si>
  <si>
    <t>Ron Morin</t>
  </si>
  <si>
    <t>Serge Goupil</t>
  </si>
  <si>
    <t>Serge Labelle</t>
  </si>
  <si>
    <t>Suzanne Jacob</t>
  </si>
  <si>
    <t>Suzanne Labelle</t>
  </si>
  <si>
    <t>Suzanne Marinier</t>
  </si>
  <si>
    <t>Suzanne Meunier</t>
  </si>
  <si>
    <t>Suzanne Turcotte</t>
  </si>
  <si>
    <t>Sylvie Fréchette</t>
  </si>
  <si>
    <t>Thérèse Trahan</t>
  </si>
  <si>
    <t>Yves Belzile</t>
  </si>
  <si>
    <t>Yves Hébert</t>
  </si>
  <si>
    <t>Yves St-Jules</t>
  </si>
  <si>
    <t>ZZ</t>
  </si>
  <si>
    <t>Abat.Neuf</t>
  </si>
  <si>
    <t>Sem.01</t>
  </si>
  <si>
    <t>Numéro d'équipe</t>
  </si>
  <si>
    <t>Homme</t>
  </si>
  <si>
    <t>Moyenne</t>
  </si>
  <si>
    <t>Capitaine</t>
  </si>
  <si>
    <t>Femme</t>
  </si>
  <si>
    <t>de départ</t>
  </si>
  <si>
    <t>Nos.</t>
  </si>
  <si>
    <t>Noms des joueurs</t>
  </si>
  <si>
    <t>Moy.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</si>
  <si>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</si>
  <si>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</si>
  <si>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</si>
  <si>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</si>
  <si>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</si>
  <si>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</si>
  <si>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</si>
  <si>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</si>
  <si>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</si>
  <si>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</si>
  <si>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</si>
  <si>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</si>
  <si>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</si>
  <si>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</si>
  <si>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</si>
  <si>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</si>
  <si>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</si>
  <si>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</si>
  <si>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Équipe # 17</t>
  </si>
  <si>
    <t>Équipe # 18</t>
  </si>
  <si>
    <t>Équipe # 19</t>
  </si>
  <si>
    <t>Équipe # 20</t>
  </si>
  <si>
    <t>Équipe # 21</t>
  </si>
  <si>
    <t>Équipe # 22</t>
  </si>
  <si>
    <t>Équipe # 23</t>
  </si>
  <si>
    <t>Équipe # 24</t>
  </si>
  <si>
    <t>MOY.</t>
  </si>
  <si>
    <t xml:space="preserve">Les 24 premiers noms surlignés en jaune sont les capitaines. </t>
  </si>
  <si>
    <t>Sem.02</t>
  </si>
  <si>
    <t>Sem.03</t>
  </si>
  <si>
    <t>Dans l'onglet Abat.Neuf, Alberte Boucher joue dans l'équipe # 14. Son capitaine est Pierrette Lépine</t>
  </si>
  <si>
    <t>Dans l'onglet Abat.Neuf, André Lamarche joue dans l'équipe #24. Son capitaine est Ginette Beauvais.</t>
  </si>
  <si>
    <t>Il faut donc inscrire le numéro de l'équipe (24) en B28 et le nom du capitaine Ginette Beauvais en F28.</t>
  </si>
  <si>
    <t>Il faut donc inscrire le numéro de l'équipe (14) en B27 et le nom du capitaine Pierrette Lépine en F27.</t>
  </si>
  <si>
    <t>Et ainsi de suite…….. Jusqu'à B1003 et F1003.</t>
  </si>
  <si>
    <t>Par la suite il est très possible que le joueur change d'équipe dès la Sem.01.</t>
  </si>
  <si>
    <t xml:space="preserve">Dans l'onglet Sem.01, Alberte Boucher est changer d'équipe. Elle est maintenant dans l'équipe #1 et </t>
  </si>
  <si>
    <t>Georges Bourdon a pris sa place dans l'équipe # 14.</t>
  </si>
  <si>
    <t>Il faut donc inscrire le nouveau # d'équipe (1) en B27 et le nouveau nom du capitaine (Philippe Vignis) en F27.</t>
  </si>
  <si>
    <t>Et faire de même pour Georges Bourdon, qui est maintenant dans l'équipe # 14.</t>
  </si>
  <si>
    <t xml:space="preserve">Il y a 24 équipes qui jouent durant 34 semaines. </t>
  </si>
  <si>
    <t>Il faut donc que les changements suivent " l'activeSheet" (Sem.01, Sem.02, Sem.03…..Etc.</t>
  </si>
  <si>
    <t>J'espère avoir été assez précis dans mes explications. Merci beaucoup pour votre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</si>
</sst>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$&quot;_ ;_ * \(#,##0.00\)\ &quot;$&quot;_ ;_ * &quot;-&quot;??_)\ &quot;$&quot;_ ;_ @_ "/>
    <numFmt numFmtId="165" formatCode="_ * #,##0.00_)\ _$_ ;_ * \(#,##0.00\)\ _$_ ;_ * &quot;-&quot;??_)\ _$_ ;_ @_ "/>
    <numFmt numFmtId="166" formatCode="#,##0.00\ &quot;$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u/>
      <sz val="10"/>
      <color rgb="FFFF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2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1" fontId="8" fillId="0" borderId="16" xfId="1" applyNumberFormat="1" applyFont="1" applyFill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1" fontId="8" fillId="0" borderId="9" xfId="1" applyNumberFormat="1" applyFont="1" applyFill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5" borderId="9" xfId="0" applyFont="1" applyFill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/>
    <xf numFmtId="0" fontId="8" fillId="0" borderId="9" xfId="0" applyFont="1" applyBorder="1" applyAlignment="1">
      <alignment vertical="center"/>
    </xf>
    <xf numFmtId="0" fontId="8" fillId="0" borderId="18" xfId="0" applyFont="1" applyBorder="1" applyAlignment="1">
      <alignment horizontal="left" vertical="center"/>
    </xf>
    <xf numFmtId="1" fontId="8" fillId="0" borderId="19" xfId="1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5" fillId="3" borderId="21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1" fontId="8" fillId="0" borderId="23" xfId="1" applyNumberFormat="1" applyFont="1" applyFill="1" applyBorder="1" applyAlignment="1">
      <alignment horizontal="left" vertical="center"/>
    </xf>
    <xf numFmtId="0" fontId="8" fillId="0" borderId="23" xfId="0" applyFont="1" applyBorder="1" applyAlignment="1">
      <alignment horizontal="center" vertical="center"/>
    </xf>
    <xf numFmtId="15" fontId="5" fillId="8" borderId="1" xfId="0" applyNumberFormat="1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10" borderId="26" xfId="0" applyFont="1" applyFill="1" applyBorder="1" applyAlignment="1">
      <alignment horizontal="center" vertical="center"/>
    </xf>
    <xf numFmtId="1" fontId="6" fillId="10" borderId="9" xfId="0" applyNumberFormat="1" applyFont="1" applyFill="1" applyBorder="1" applyAlignment="1">
      <alignment horizontal="left" vertical="center"/>
    </xf>
    <xf numFmtId="1" fontId="6" fillId="10" borderId="27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" fontId="6" fillId="10" borderId="16" xfId="0" applyNumberFormat="1" applyFont="1" applyFill="1" applyBorder="1" applyAlignment="1">
      <alignment horizontal="center" vertical="center"/>
    </xf>
    <xf numFmtId="0" fontId="6" fillId="10" borderId="28" xfId="0" applyFont="1" applyFill="1" applyBorder="1" applyAlignment="1">
      <alignment horizontal="center" vertical="center"/>
    </xf>
    <xf numFmtId="1" fontId="6" fillId="10" borderId="14" xfId="0" applyNumberFormat="1" applyFont="1" applyFill="1" applyBorder="1" applyAlignment="1">
      <alignment horizontal="left" vertical="center"/>
    </xf>
    <xf numFmtId="0" fontId="6" fillId="10" borderId="29" xfId="0" applyFont="1" applyFill="1" applyBorder="1" applyAlignment="1">
      <alignment horizontal="center" vertical="center"/>
    </xf>
    <xf numFmtId="1" fontId="6" fillId="10" borderId="14" xfId="0" applyNumberFormat="1" applyFont="1" applyFill="1" applyBorder="1" applyAlignment="1">
      <alignment horizontal="center" vertical="center"/>
    </xf>
    <xf numFmtId="0" fontId="6" fillId="10" borderId="30" xfId="0" applyFont="1" applyFill="1" applyBorder="1" applyAlignment="1">
      <alignment horizontal="center" vertical="center"/>
    </xf>
    <xf numFmtId="1" fontId="6" fillId="10" borderId="16" xfId="0" applyNumberFormat="1" applyFont="1" applyFill="1" applyBorder="1" applyAlignment="1">
      <alignment horizontal="left" vertical="center"/>
    </xf>
    <xf numFmtId="0" fontId="6" fillId="3" borderId="21" xfId="0" applyFont="1" applyFill="1" applyBorder="1" applyAlignment="1">
      <alignment horizontal="center" vertical="center"/>
    </xf>
    <xf numFmtId="0" fontId="6" fillId="10" borderId="31" xfId="0" applyFont="1" applyFill="1" applyBorder="1" applyAlignment="1">
      <alignment horizontal="center" vertical="center"/>
    </xf>
    <xf numFmtId="1" fontId="6" fillId="10" borderId="23" xfId="0" applyNumberFormat="1" applyFont="1" applyFill="1" applyBorder="1" applyAlignment="1">
      <alignment horizontal="left" vertical="center"/>
    </xf>
    <xf numFmtId="0" fontId="6" fillId="10" borderId="32" xfId="0" applyFont="1" applyFill="1" applyBorder="1" applyAlignment="1">
      <alignment horizontal="center" vertical="center"/>
    </xf>
    <xf numFmtId="1" fontId="6" fillId="10" borderId="23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164" fontId="6" fillId="11" borderId="1" xfId="2" applyFont="1" applyFill="1" applyBorder="1" applyAlignment="1">
      <alignment horizontal="center" vertical="center"/>
    </xf>
    <xf numFmtId="166" fontId="6" fillId="11" borderId="1" xfId="2" applyNumberFormat="1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166" fontId="6" fillId="8" borderId="1" xfId="2" applyNumberFormat="1" applyFont="1" applyFill="1" applyBorder="1" applyAlignment="1">
      <alignment horizontal="center" vertical="center"/>
    </xf>
    <xf numFmtId="166" fontId="6" fillId="2" borderId="1" xfId="2" applyNumberFormat="1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166" fontId="6" fillId="12" borderId="1" xfId="2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166" fontId="6" fillId="14" borderId="1" xfId="0" applyNumberFormat="1" applyFont="1" applyFill="1" applyBorder="1" applyAlignment="1">
      <alignment horizontal="center" vertical="center"/>
    </xf>
    <xf numFmtId="166" fontId="6" fillId="4" borderId="1" xfId="0" applyNumberFormat="1" applyFont="1" applyFill="1" applyBorder="1" applyAlignment="1">
      <alignment horizontal="center" vertical="center"/>
    </xf>
    <xf numFmtId="166" fontId="6" fillId="4" borderId="1" xfId="2" applyNumberFormat="1" applyFont="1" applyFill="1" applyBorder="1" applyAlignment="1">
      <alignment horizontal="center" vertical="center"/>
    </xf>
    <xf numFmtId="166" fontId="6" fillId="15" borderId="1" xfId="0" applyNumberFormat="1" applyFont="1" applyFill="1" applyBorder="1" applyAlignment="1">
      <alignment horizontal="center" vertical="center"/>
    </xf>
    <xf numFmtId="166" fontId="6" fillId="15" borderId="1" xfId="2" applyNumberFormat="1" applyFont="1" applyFill="1" applyBorder="1" applyAlignment="1">
      <alignment horizontal="center" vertical="center"/>
    </xf>
    <xf numFmtId="0" fontId="6" fillId="16" borderId="1" xfId="0" applyFont="1" applyFill="1" applyBorder="1" applyAlignment="1">
      <alignment horizontal="center" vertical="center"/>
    </xf>
    <xf numFmtId="166" fontId="6" fillId="16" borderId="1" xfId="2" applyNumberFormat="1" applyFont="1" applyFill="1" applyBorder="1" applyAlignment="1">
      <alignment horizontal="center" vertical="center"/>
    </xf>
    <xf numFmtId="0" fontId="6" fillId="17" borderId="1" xfId="0" applyFont="1" applyFill="1" applyBorder="1" applyAlignment="1">
      <alignment horizontal="center" vertical="center"/>
    </xf>
    <xf numFmtId="166" fontId="6" fillId="17" borderId="1" xfId="2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66" fontId="6" fillId="13" borderId="24" xfId="2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166" fontId="6" fillId="10" borderId="1" xfId="2" applyNumberFormat="1" applyFont="1" applyFill="1" applyBorder="1" applyAlignment="1">
      <alignment horizontal="center" vertical="center"/>
    </xf>
    <xf numFmtId="164" fontId="6" fillId="14" borderId="1" xfId="2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/>
    </xf>
    <xf numFmtId="2" fontId="6" fillId="18" borderId="1" xfId="2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19" borderId="1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6" fontId="6" fillId="4" borderId="10" xfId="2" applyNumberFormat="1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166" fontId="6" fillId="7" borderId="1" xfId="2" applyNumberFormat="1" applyFont="1" applyFill="1" applyBorder="1" applyAlignment="1">
      <alignment horizontal="center" vertical="center"/>
    </xf>
    <xf numFmtId="166" fontId="6" fillId="13" borderId="1" xfId="2" applyNumberFormat="1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166" fontId="6" fillId="20" borderId="1" xfId="2" applyNumberFormat="1" applyFont="1" applyFill="1" applyBorder="1" applyAlignment="1">
      <alignment horizontal="center" vertical="center"/>
    </xf>
    <xf numFmtId="166" fontId="6" fillId="2" borderId="4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16" borderId="33" xfId="0" applyFont="1" applyFill="1" applyBorder="1" applyAlignment="1">
      <alignment horizontal="center" vertical="center" wrapText="1"/>
    </xf>
    <xf numFmtId="0" fontId="13" fillId="21" borderId="1" xfId="0" applyFont="1" applyFill="1" applyBorder="1" applyAlignment="1">
      <alignment horizontal="center" vertical="center"/>
    </xf>
    <xf numFmtId="0" fontId="5" fillId="21" borderId="34" xfId="0" applyFont="1" applyFill="1" applyBorder="1" applyAlignment="1">
      <alignment horizontal="center" wrapText="1"/>
    </xf>
    <xf numFmtId="0" fontId="5" fillId="21" borderId="35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3" borderId="36" xfId="0" applyFont="1" applyFill="1" applyBorder="1"/>
    <xf numFmtId="0" fontId="5" fillId="3" borderId="25" xfId="0" applyFont="1" applyFill="1" applyBorder="1" applyAlignment="1">
      <alignment horizontal="center" vertical="center"/>
    </xf>
    <xf numFmtId="0" fontId="5" fillId="21" borderId="37" xfId="0" applyFont="1" applyFill="1" applyBorder="1" applyAlignment="1">
      <alignment horizontal="center" vertical="center"/>
    </xf>
    <xf numFmtId="0" fontId="7" fillId="21" borderId="19" xfId="0" applyFont="1" applyFill="1" applyBorder="1"/>
    <xf numFmtId="0" fontId="5" fillId="21" borderId="10" xfId="0" applyFont="1" applyFill="1" applyBorder="1" applyAlignment="1">
      <alignment horizontal="center" vertical="center"/>
    </xf>
    <xf numFmtId="0" fontId="5" fillId="13" borderId="37" xfId="0" applyFont="1" applyFill="1" applyBorder="1" applyAlignment="1">
      <alignment horizontal="center" vertical="center"/>
    </xf>
    <xf numFmtId="0" fontId="7" fillId="13" borderId="19" xfId="0" applyFont="1" applyFill="1" applyBorder="1"/>
    <xf numFmtId="0" fontId="5" fillId="13" borderId="10" xfId="0" applyFont="1" applyFill="1" applyBorder="1" applyAlignment="1">
      <alignment horizontal="center" vertical="center"/>
    </xf>
    <xf numFmtId="0" fontId="5" fillId="17" borderId="37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wrapText="1"/>
    </xf>
    <xf numFmtId="0" fontId="5" fillId="8" borderId="19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 vertical="center"/>
    </xf>
    <xf numFmtId="0" fontId="15" fillId="16" borderId="3" xfId="0" applyFont="1" applyFill="1" applyBorder="1" applyAlignment="1">
      <alignment horizontal="center" vertical="center" wrapText="1"/>
    </xf>
    <xf numFmtId="0" fontId="6" fillId="21" borderId="1" xfId="0" applyFont="1" applyFill="1" applyBorder="1" applyAlignment="1">
      <alignment horizontal="center" vertical="center" wrapText="1"/>
    </xf>
    <xf numFmtId="0" fontId="5" fillId="21" borderId="38" xfId="0" applyFont="1" applyFill="1" applyBorder="1" applyAlignment="1">
      <alignment horizontal="center" vertical="center"/>
    </xf>
    <xf numFmtId="0" fontId="7" fillId="3" borderId="16" xfId="0" applyFont="1" applyFill="1" applyBorder="1"/>
    <xf numFmtId="0" fontId="5" fillId="3" borderId="1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7" fillId="21" borderId="9" xfId="0" applyFont="1" applyFill="1" applyBorder="1"/>
    <xf numFmtId="0" fontId="5" fillId="21" borderId="9" xfId="0" applyFont="1" applyFill="1" applyBorder="1" applyAlignment="1">
      <alignment horizontal="center" vertical="center"/>
    </xf>
    <xf numFmtId="0" fontId="7" fillId="13" borderId="9" xfId="0" applyFont="1" applyFill="1" applyBorder="1"/>
    <xf numFmtId="0" fontId="5" fillId="13" borderId="9" xfId="0" applyFont="1" applyFill="1" applyBorder="1" applyAlignment="1">
      <alignment horizontal="center" vertical="center"/>
    </xf>
    <xf numFmtId="0" fontId="5" fillId="22" borderId="37" xfId="0" applyFont="1" applyFill="1" applyBorder="1" applyAlignment="1">
      <alignment horizontal="center" vertical="center"/>
    </xf>
    <xf numFmtId="0" fontId="5" fillId="22" borderId="9" xfId="0" applyFont="1" applyFill="1" applyBorder="1" applyAlignment="1">
      <alignment horizontal="center" vertical="center"/>
    </xf>
    <xf numFmtId="0" fontId="5" fillId="22" borderId="28" xfId="0" applyFont="1" applyFill="1" applyBorder="1" applyAlignment="1">
      <alignment horizontal="center" vertical="center"/>
    </xf>
    <xf numFmtId="0" fontId="5" fillId="22" borderId="14" xfId="0" applyFont="1" applyFill="1" applyBorder="1" applyAlignment="1">
      <alignment horizontal="center" vertical="center"/>
    </xf>
    <xf numFmtId="1" fontId="8" fillId="22" borderId="14" xfId="0" applyNumberFormat="1" applyFont="1" applyFill="1" applyBorder="1" applyAlignment="1">
      <alignment horizontal="center" vertical="center"/>
    </xf>
    <xf numFmtId="1" fontId="5" fillId="0" borderId="19" xfId="1" applyNumberFormat="1" applyFont="1" applyFill="1" applyBorder="1" applyAlignment="1">
      <alignment horizontal="center" vertical="center"/>
    </xf>
    <xf numFmtId="1" fontId="5" fillId="0" borderId="19" xfId="0" applyNumberFormat="1" applyFont="1" applyBorder="1" applyAlignment="1">
      <alignment horizontal="center" vertical="center"/>
    </xf>
    <xf numFmtId="0" fontId="5" fillId="0" borderId="19" xfId="1" applyNumberFormat="1" applyFont="1" applyFill="1" applyBorder="1" applyAlignment="1">
      <alignment horizontal="center"/>
    </xf>
    <xf numFmtId="1" fontId="5" fillId="0" borderId="39" xfId="0" applyNumberFormat="1" applyFont="1" applyBorder="1" applyAlignment="1">
      <alignment horizontal="center" vertical="center"/>
    </xf>
    <xf numFmtId="1" fontId="8" fillId="0" borderId="36" xfId="1" applyNumberFormat="1" applyFont="1" applyFill="1" applyBorder="1" applyAlignment="1">
      <alignment horizontal="center" vertical="center"/>
    </xf>
    <xf numFmtId="1" fontId="8" fillId="0" borderId="19" xfId="0" applyNumberFormat="1" applyFont="1" applyBorder="1" applyAlignment="1">
      <alignment horizontal="center" vertical="center"/>
    </xf>
    <xf numFmtId="1" fontId="8" fillId="0" borderId="19" xfId="1" applyNumberFormat="1" applyFont="1" applyFill="1" applyBorder="1" applyAlignment="1">
      <alignment horizontal="center"/>
    </xf>
    <xf numFmtId="0" fontId="8" fillId="0" borderId="19" xfId="1" applyNumberFormat="1" applyFont="1" applyFill="1" applyBorder="1" applyAlignment="1">
      <alignment horizontal="center"/>
    </xf>
    <xf numFmtId="1" fontId="8" fillId="0" borderId="36" xfId="0" applyNumberFormat="1" applyFont="1" applyBorder="1" applyAlignment="1">
      <alignment horizontal="center" vertical="center"/>
    </xf>
    <xf numFmtId="1" fontId="8" fillId="0" borderId="40" xfId="1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1" fontId="5" fillId="5" borderId="19" xfId="1" applyNumberFormat="1" applyFont="1" applyFill="1" applyBorder="1" applyAlignment="1">
      <alignment horizontal="center" vertical="center"/>
    </xf>
    <xf numFmtId="0" fontId="0" fillId="0" borderId="16" xfId="0" applyBorder="1"/>
    <xf numFmtId="0" fontId="0" fillId="0" borderId="1" xfId="0" applyBorder="1"/>
    <xf numFmtId="15" fontId="14" fillId="5" borderId="0" xfId="0" applyNumberFormat="1" applyFont="1" applyFill="1" applyAlignment="1">
      <alignment horizontal="center" vertical="center"/>
    </xf>
    <xf numFmtId="0" fontId="7" fillId="4" borderId="36" xfId="0" applyFont="1" applyFill="1" applyBorder="1"/>
    <xf numFmtId="0" fontId="7" fillId="4" borderId="16" xfId="0" applyFont="1" applyFill="1" applyBorder="1"/>
    <xf numFmtId="1" fontId="5" fillId="4" borderId="9" xfId="1" applyNumberFormat="1" applyFont="1" applyFill="1" applyBorder="1" applyAlignment="1">
      <alignment horizontal="left" vertical="center"/>
    </xf>
    <xf numFmtId="1" fontId="9" fillId="4" borderId="9" xfId="1" applyNumberFormat="1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5" fillId="4" borderId="9" xfId="0" applyFont="1" applyFill="1" applyBorder="1"/>
    <xf numFmtId="0" fontId="5" fillId="4" borderId="14" xfId="0" applyFont="1" applyFill="1" applyBorder="1" applyAlignment="1">
      <alignment horizontal="left" vertical="center"/>
    </xf>
    <xf numFmtId="0" fontId="4" fillId="17" borderId="3" xfId="0" applyFont="1" applyFill="1" applyBorder="1" applyAlignment="1">
      <alignment horizontal="center" vertical="center"/>
    </xf>
    <xf numFmtId="0" fontId="11" fillId="17" borderId="3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0" xfId="0" applyFont="1"/>
    <xf numFmtId="0" fontId="0" fillId="6" borderId="16" xfId="0" applyFill="1" applyBorder="1"/>
    <xf numFmtId="0" fontId="0" fillId="6" borderId="9" xfId="0" applyFill="1" applyBorder="1"/>
    <xf numFmtId="0" fontId="0" fillId="6" borderId="14" xfId="0" applyFill="1" applyBorder="1"/>
    <xf numFmtId="0" fontId="5" fillId="0" borderId="11" xfId="0" applyFont="1" applyBorder="1" applyAlignment="1">
      <alignment horizontal="center" vertical="center"/>
    </xf>
    <xf numFmtId="0" fontId="7" fillId="3" borderId="15" xfId="0" applyFont="1" applyFill="1" applyBorder="1"/>
    <xf numFmtId="0" fontId="5" fillId="0" borderId="19" xfId="0" applyFont="1" applyBorder="1" applyAlignment="1">
      <alignment horizontal="center" vertical="center"/>
    </xf>
    <xf numFmtId="0" fontId="7" fillId="21" borderId="17" xfId="0" applyFont="1" applyFill="1" applyBorder="1"/>
    <xf numFmtId="0" fontId="7" fillId="13" borderId="17" xfId="0" applyFont="1" applyFill="1" applyBorder="1"/>
    <xf numFmtId="0" fontId="5" fillId="8" borderId="17" xfId="0" applyFont="1" applyFill="1" applyBorder="1" applyAlignment="1">
      <alignment horizontal="center" wrapText="1"/>
    </xf>
    <xf numFmtId="0" fontId="5" fillId="8" borderId="42" xfId="0" applyFont="1" applyFill="1" applyBorder="1" applyAlignment="1">
      <alignment horizontal="center" wrapText="1"/>
    </xf>
    <xf numFmtId="0" fontId="7" fillId="4" borderId="15" xfId="0" applyFont="1" applyFill="1" applyBorder="1"/>
    <xf numFmtId="0" fontId="5" fillId="9" borderId="8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7" fillId="2" borderId="16" xfId="0" applyFont="1" applyFill="1" applyBorder="1"/>
    <xf numFmtId="0" fontId="16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7" fillId="2" borderId="36" xfId="0" applyFont="1" applyFill="1" applyBorder="1"/>
    <xf numFmtId="0" fontId="7" fillId="2" borderId="41" xfId="0" applyFont="1" applyFill="1" applyBorder="1"/>
    <xf numFmtId="0" fontId="7" fillId="2" borderId="15" xfId="0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1376"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59996337778862885"/>
      </font>
    </dxf>
    <dxf>
      <font>
        <color rgb="FF00B0F0"/>
      </font>
    </dxf>
    <dxf>
      <font>
        <color theme="0"/>
      </font>
    </dxf>
    <dxf>
      <fill>
        <patternFill>
          <bgColor theme="8" tint="0.79998168889431442"/>
        </patternFill>
      </fill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504825</xdr:colOff>
      <xdr:row>4</xdr:row>
      <xdr:rowOff>133350</xdr:rowOff>
    </xdr:from>
    <xdr:to>
      <xdr:col>9</xdr:col>
      <xdr:colOff>571500</xdr:colOff>
      <xdr:row>7</xdr:row>
      <xdr:rowOff>133350</xdr:rowOff>
    </xdr:to>
    <xdr:sp macro="[0]!majcapitain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B60ED16-281F-F368-763C-1999E3929A27}"/>
            </a:ext>
          </a:extLst>
        </xdr:cNvPr>
        <xdr:cNvSpPr/>
      </xdr:nvSpPr>
      <xdr:spPr>
        <a:xfrm>
          <a:off x="6248400" y="1219200"/>
          <a:ext cx="1590675" cy="5715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mise-à-jour numéro</a:t>
          </a:r>
          <a:r>
            <a:rPr lang="en-GB" sz="1100" baseline="0"/>
            <a:t> d'équipe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003"/>
  <sheetViews>
    <sheetView tabSelected="1" workbookViewId="0">
      <selection activeCell="F27" sqref="F27"/>
    </sheetView>
  </sheetViews>
  <sheetFormatPr defaultColWidth="11.42578125" defaultRowHeight="15" x14ac:dyDescent="0.25"/>
  <cols>
    <col min="1" max="1" width="10.140625" customWidth="1"/>
    <col min="2" max="2" width="10.85546875" customWidth="1"/>
    <col min="3" max="3" width="19.7109375" customWidth="1"/>
    <col min="4" max="4" width="8.42578125" customWidth="1"/>
    <col min="5" max="5" width="10.140625" customWidth="1"/>
    <col min="6" max="6" width="15.42578125" customWidth="1"/>
    <col min="13" max="13" width="13.28515625" customWidth="1"/>
  </cols>
  <sheetData>
    <row r="1" spans="1:11" ht="30.75" thickBot="1" x14ac:dyDescent="0.3">
      <c r="A1" s="1"/>
      <c r="B1" s="2"/>
      <c r="C1" s="154" t="s">
        <v>0</v>
      </c>
      <c r="D1" s="3" t="s">
        <v>1</v>
      </c>
      <c r="E1" s="141" t="s">
        <v>2</v>
      </c>
      <c r="F1" s="156"/>
    </row>
    <row r="2" spans="1:11" ht="24.75" thickBot="1" x14ac:dyDescent="0.3">
      <c r="A2" s="4"/>
      <c r="B2" s="5" t="s">
        <v>3</v>
      </c>
      <c r="C2" s="6" t="s">
        <v>4</v>
      </c>
      <c r="D2" s="7"/>
      <c r="E2" s="142"/>
      <c r="F2" s="145"/>
    </row>
    <row r="3" spans="1:11" x14ac:dyDescent="0.25">
      <c r="A3" s="8">
        <v>1000</v>
      </c>
      <c r="B3" s="169">
        <v>10</v>
      </c>
      <c r="C3" s="149" t="s">
        <v>5</v>
      </c>
      <c r="D3" s="9" t="s">
        <v>6</v>
      </c>
      <c r="E3" s="131">
        <v>190</v>
      </c>
      <c r="F3" s="158"/>
      <c r="G3" s="175" t="s">
        <v>166</v>
      </c>
      <c r="H3" s="175"/>
      <c r="I3" s="175"/>
      <c r="J3" s="175"/>
      <c r="K3" s="175"/>
    </row>
    <row r="4" spans="1:11" x14ac:dyDescent="0.25">
      <c r="A4" s="10">
        <v>1001</v>
      </c>
      <c r="B4" s="170">
        <v>23</v>
      </c>
      <c r="C4" s="149" t="s">
        <v>7</v>
      </c>
      <c r="D4" s="9" t="s">
        <v>8</v>
      </c>
      <c r="E4" s="131">
        <v>174</v>
      </c>
      <c r="F4" s="159"/>
    </row>
    <row r="5" spans="1:11" x14ac:dyDescent="0.25">
      <c r="A5" s="10">
        <v>1002</v>
      </c>
      <c r="B5" s="170">
        <v>4</v>
      </c>
      <c r="C5" s="149" t="s">
        <v>9</v>
      </c>
      <c r="D5" s="9" t="s">
        <v>8</v>
      </c>
      <c r="E5" s="131">
        <v>199</v>
      </c>
      <c r="F5" s="159"/>
    </row>
    <row r="6" spans="1:11" x14ac:dyDescent="0.25">
      <c r="A6" s="10">
        <v>1003</v>
      </c>
      <c r="B6" s="170">
        <v>8</v>
      </c>
      <c r="C6" s="149" t="s">
        <v>10</v>
      </c>
      <c r="D6" s="9" t="s">
        <v>8</v>
      </c>
      <c r="E6" s="131">
        <v>182</v>
      </c>
      <c r="F6" s="159"/>
    </row>
    <row r="7" spans="1:11" x14ac:dyDescent="0.25">
      <c r="A7" s="10">
        <v>1004</v>
      </c>
      <c r="B7" s="170">
        <v>3</v>
      </c>
      <c r="C7" s="149" t="s">
        <v>11</v>
      </c>
      <c r="D7" s="9" t="s">
        <v>8</v>
      </c>
      <c r="E7" s="131">
        <v>179</v>
      </c>
      <c r="F7" s="159"/>
    </row>
    <row r="8" spans="1:11" x14ac:dyDescent="0.25">
      <c r="A8" s="10">
        <v>1005</v>
      </c>
      <c r="B8" s="170">
        <v>16</v>
      </c>
      <c r="C8" s="149" t="s">
        <v>12</v>
      </c>
      <c r="D8" s="9" t="s">
        <v>8</v>
      </c>
      <c r="E8" s="131">
        <v>186</v>
      </c>
      <c r="F8" s="159"/>
    </row>
    <row r="9" spans="1:11" x14ac:dyDescent="0.25">
      <c r="A9" s="10">
        <v>1006</v>
      </c>
      <c r="B9" s="170">
        <v>19</v>
      </c>
      <c r="C9" s="150" t="s">
        <v>13</v>
      </c>
      <c r="D9" s="11" t="s">
        <v>6</v>
      </c>
      <c r="E9" s="143">
        <v>189</v>
      </c>
      <c r="F9" s="159"/>
    </row>
    <row r="10" spans="1:11" x14ac:dyDescent="0.25">
      <c r="A10" s="10">
        <v>1007</v>
      </c>
      <c r="B10" s="170">
        <v>13</v>
      </c>
      <c r="C10" s="149" t="s">
        <v>14</v>
      </c>
      <c r="D10" s="9" t="s">
        <v>6</v>
      </c>
      <c r="E10" s="131">
        <v>187</v>
      </c>
      <c r="F10" s="159"/>
    </row>
    <row r="11" spans="1:11" x14ac:dyDescent="0.25">
      <c r="A11" s="10">
        <v>1008</v>
      </c>
      <c r="B11" s="170">
        <v>24</v>
      </c>
      <c r="C11" s="149" t="s">
        <v>15</v>
      </c>
      <c r="D11" s="9" t="s">
        <v>8</v>
      </c>
      <c r="E11" s="131">
        <v>208</v>
      </c>
      <c r="F11" s="159"/>
    </row>
    <row r="12" spans="1:11" x14ac:dyDescent="0.25">
      <c r="A12" s="10">
        <v>1009</v>
      </c>
      <c r="B12" s="170">
        <v>15</v>
      </c>
      <c r="C12" s="149" t="s">
        <v>16</v>
      </c>
      <c r="D12" s="9" t="s">
        <v>8</v>
      </c>
      <c r="E12" s="131">
        <v>165</v>
      </c>
      <c r="F12" s="159"/>
    </row>
    <row r="13" spans="1:11" x14ac:dyDescent="0.25">
      <c r="A13" s="10">
        <v>1010</v>
      </c>
      <c r="B13" s="170">
        <v>11</v>
      </c>
      <c r="C13" s="149" t="s">
        <v>17</v>
      </c>
      <c r="D13" s="9" t="s">
        <v>6</v>
      </c>
      <c r="E13" s="131">
        <v>197</v>
      </c>
      <c r="F13" s="159"/>
    </row>
    <row r="14" spans="1:11" x14ac:dyDescent="0.25">
      <c r="A14" s="10">
        <v>1011</v>
      </c>
      <c r="B14" s="170">
        <v>7</v>
      </c>
      <c r="C14" s="149" t="s">
        <v>18</v>
      </c>
      <c r="D14" s="9" t="s">
        <v>6</v>
      </c>
      <c r="E14" s="132">
        <v>191</v>
      </c>
      <c r="F14" s="159"/>
    </row>
    <row r="15" spans="1:11" x14ac:dyDescent="0.25">
      <c r="A15" s="10">
        <v>1012</v>
      </c>
      <c r="B15" s="170">
        <v>17</v>
      </c>
      <c r="C15" s="149" t="s">
        <v>19</v>
      </c>
      <c r="D15" s="9" t="s">
        <v>8</v>
      </c>
      <c r="E15" s="131">
        <v>190</v>
      </c>
      <c r="F15" s="159"/>
    </row>
    <row r="16" spans="1:11" x14ac:dyDescent="0.25">
      <c r="A16" s="10">
        <v>1013</v>
      </c>
      <c r="B16" s="170">
        <v>20</v>
      </c>
      <c r="C16" s="149" t="s">
        <v>20</v>
      </c>
      <c r="D16" s="9" t="s">
        <v>8</v>
      </c>
      <c r="E16" s="131">
        <v>171</v>
      </c>
      <c r="F16" s="159"/>
    </row>
    <row r="17" spans="1:14" x14ac:dyDescent="0.25">
      <c r="A17" s="10">
        <v>1014</v>
      </c>
      <c r="B17" s="170">
        <v>5</v>
      </c>
      <c r="C17" s="149" t="s">
        <v>21</v>
      </c>
      <c r="D17" s="9" t="s">
        <v>6</v>
      </c>
      <c r="E17" s="131">
        <v>196</v>
      </c>
      <c r="F17" s="159"/>
    </row>
    <row r="18" spans="1:14" x14ac:dyDescent="0.25">
      <c r="A18" s="10">
        <v>1015</v>
      </c>
      <c r="B18" s="170">
        <v>2</v>
      </c>
      <c r="C18" s="151" t="s">
        <v>22</v>
      </c>
      <c r="D18" s="9" t="s">
        <v>6</v>
      </c>
      <c r="E18" s="132">
        <v>167</v>
      </c>
      <c r="F18" s="159"/>
    </row>
    <row r="19" spans="1:14" x14ac:dyDescent="0.25">
      <c r="A19" s="10">
        <v>1016</v>
      </c>
      <c r="B19" s="170">
        <v>22</v>
      </c>
      <c r="C19" s="149" t="s">
        <v>23</v>
      </c>
      <c r="D19" s="9" t="s">
        <v>6</v>
      </c>
      <c r="E19" s="131">
        <v>222</v>
      </c>
      <c r="F19" s="159"/>
    </row>
    <row r="20" spans="1:14" x14ac:dyDescent="0.25">
      <c r="A20" s="10">
        <v>1017</v>
      </c>
      <c r="B20" s="170">
        <v>6</v>
      </c>
      <c r="C20" s="149" t="s">
        <v>24</v>
      </c>
      <c r="D20" s="9" t="s">
        <v>8</v>
      </c>
      <c r="E20" s="131">
        <v>150</v>
      </c>
      <c r="F20" s="159"/>
    </row>
    <row r="21" spans="1:14" x14ac:dyDescent="0.25">
      <c r="A21" s="10">
        <v>1018</v>
      </c>
      <c r="B21" s="171">
        <v>1</v>
      </c>
      <c r="C21" s="149" t="s">
        <v>25</v>
      </c>
      <c r="D21" s="9" t="s">
        <v>6</v>
      </c>
      <c r="E21" s="131">
        <v>209</v>
      </c>
      <c r="F21" s="159"/>
    </row>
    <row r="22" spans="1:14" x14ac:dyDescent="0.25">
      <c r="A22" s="10">
        <v>1019</v>
      </c>
      <c r="B22" s="171">
        <v>14</v>
      </c>
      <c r="C22" s="152" t="s">
        <v>26</v>
      </c>
      <c r="D22" s="9" t="s">
        <v>8</v>
      </c>
      <c r="E22" s="133">
        <v>172</v>
      </c>
      <c r="F22" s="159"/>
    </row>
    <row r="23" spans="1:14" x14ac:dyDescent="0.25">
      <c r="A23" s="10">
        <v>1020</v>
      </c>
      <c r="B23" s="171">
        <v>12</v>
      </c>
      <c r="C23" s="149" t="s">
        <v>27</v>
      </c>
      <c r="D23" s="9" t="s">
        <v>6</v>
      </c>
      <c r="E23" s="131">
        <v>199</v>
      </c>
      <c r="F23" s="159"/>
    </row>
    <row r="24" spans="1:14" x14ac:dyDescent="0.25">
      <c r="A24" s="10">
        <v>1021</v>
      </c>
      <c r="B24" s="171">
        <v>9</v>
      </c>
      <c r="C24" s="151" t="s">
        <v>28</v>
      </c>
      <c r="D24" s="9" t="s">
        <v>6</v>
      </c>
      <c r="E24" s="132">
        <v>187</v>
      </c>
      <c r="F24" s="159"/>
    </row>
    <row r="25" spans="1:14" x14ac:dyDescent="0.25">
      <c r="A25" s="10">
        <v>1022</v>
      </c>
      <c r="B25" s="171">
        <v>21</v>
      </c>
      <c r="C25" s="149" t="s">
        <v>29</v>
      </c>
      <c r="D25" s="9" t="s">
        <v>6</v>
      </c>
      <c r="E25" s="131">
        <v>214</v>
      </c>
      <c r="F25" s="159"/>
    </row>
    <row r="26" spans="1:14" ht="15.75" thickBot="1" x14ac:dyDescent="0.3">
      <c r="A26" s="10">
        <v>1023</v>
      </c>
      <c r="B26" s="172">
        <v>18</v>
      </c>
      <c r="C26" s="153" t="s">
        <v>30</v>
      </c>
      <c r="D26" s="12" t="s">
        <v>6</v>
      </c>
      <c r="E26" s="134">
        <v>199</v>
      </c>
      <c r="F26" s="160"/>
    </row>
    <row r="27" spans="1:14" x14ac:dyDescent="0.25">
      <c r="A27" s="10">
        <v>1025</v>
      </c>
      <c r="B27" s="13">
        <v>1</v>
      </c>
      <c r="C27" s="14" t="s">
        <v>31</v>
      </c>
      <c r="D27" s="15" t="s">
        <v>8</v>
      </c>
      <c r="E27" s="135">
        <v>162</v>
      </c>
      <c r="F27" s="144" t="str">
        <f>INDEX($C$3:$C$26,MATCH(B27,$B$3:$B$26,0))</f>
        <v>Philippe Vignis</v>
      </c>
      <c r="G27" s="174" t="s">
        <v>169</v>
      </c>
      <c r="H27" s="174"/>
      <c r="I27" s="174"/>
      <c r="J27" s="174"/>
      <c r="K27" s="174"/>
      <c r="L27" s="174"/>
      <c r="M27" s="174"/>
      <c r="N27" s="174"/>
    </row>
    <row r="28" spans="1:14" x14ac:dyDescent="0.25">
      <c r="A28" s="10">
        <v>1026</v>
      </c>
      <c r="B28" s="13">
        <v>24</v>
      </c>
      <c r="C28" s="17" t="s">
        <v>32</v>
      </c>
      <c r="D28" s="18" t="s">
        <v>6</v>
      </c>
      <c r="E28" s="24">
        <v>190</v>
      </c>
      <c r="F28" s="144" t="str">
        <f t="shared" ref="F28:F91" si="0">INDEX($C$3:$C$26,MATCH(B28,$B$3:$B$26,0))</f>
        <v>Ginette Beauvais</v>
      </c>
      <c r="G28" s="174" t="s">
        <v>172</v>
      </c>
      <c r="H28" s="174"/>
      <c r="I28" s="174"/>
      <c r="J28" s="174"/>
      <c r="K28" s="174"/>
      <c r="L28" s="174"/>
      <c r="M28" s="174"/>
      <c r="N28" s="174"/>
    </row>
    <row r="29" spans="1:14" x14ac:dyDescent="0.25">
      <c r="A29" s="10">
        <v>1027</v>
      </c>
      <c r="B29" s="13">
        <v>12</v>
      </c>
      <c r="C29" s="17" t="s">
        <v>33</v>
      </c>
      <c r="D29" s="18" t="s">
        <v>6</v>
      </c>
      <c r="E29" s="24">
        <v>147</v>
      </c>
      <c r="F29" s="144" t="str">
        <f t="shared" si="0"/>
        <v>Raymond Chartré</v>
      </c>
    </row>
    <row r="30" spans="1:14" x14ac:dyDescent="0.25">
      <c r="A30" s="10">
        <v>1028</v>
      </c>
      <c r="B30" s="13">
        <v>1</v>
      </c>
      <c r="C30" s="17" t="s">
        <v>34</v>
      </c>
      <c r="D30" s="18" t="s">
        <v>6</v>
      </c>
      <c r="E30" s="24">
        <v>188</v>
      </c>
      <c r="F30" s="144" t="str">
        <f t="shared" si="0"/>
        <v>Philippe Vignis</v>
      </c>
      <c r="G30" s="174" t="s">
        <v>170</v>
      </c>
      <c r="H30" s="174"/>
      <c r="I30" s="174"/>
      <c r="J30" s="174"/>
      <c r="K30" s="174"/>
      <c r="L30" s="174"/>
      <c r="M30" s="174"/>
      <c r="N30" s="174"/>
    </row>
    <row r="31" spans="1:14" x14ac:dyDescent="0.25">
      <c r="A31" s="10">
        <v>1029</v>
      </c>
      <c r="B31" s="13">
        <v>23</v>
      </c>
      <c r="C31" s="19" t="s">
        <v>35</v>
      </c>
      <c r="D31" s="18" t="s">
        <v>6</v>
      </c>
      <c r="E31" s="136">
        <v>167</v>
      </c>
      <c r="F31" s="144" t="str">
        <f t="shared" si="0"/>
        <v>Carole Bergeron</v>
      </c>
      <c r="G31" s="174" t="s">
        <v>171</v>
      </c>
      <c r="H31" s="174"/>
      <c r="I31" s="174"/>
      <c r="J31" s="174"/>
      <c r="K31" s="174"/>
      <c r="L31" s="174"/>
      <c r="M31" s="174"/>
      <c r="N31" s="174"/>
    </row>
    <row r="32" spans="1:14" x14ac:dyDescent="0.25">
      <c r="A32" s="10">
        <v>1030</v>
      </c>
      <c r="B32" s="13">
        <v>18</v>
      </c>
      <c r="C32" s="17" t="s">
        <v>36</v>
      </c>
      <c r="D32" s="18" t="s">
        <v>8</v>
      </c>
      <c r="E32" s="24">
        <v>159</v>
      </c>
      <c r="F32" s="144" t="str">
        <f t="shared" si="0"/>
        <v>Serge Lemieux</v>
      </c>
    </row>
    <row r="33" spans="1:15" x14ac:dyDescent="0.25">
      <c r="A33" s="10">
        <v>1031</v>
      </c>
      <c r="B33" s="13">
        <v>8</v>
      </c>
      <c r="C33" s="17" t="s">
        <v>37</v>
      </c>
      <c r="D33" s="18" t="s">
        <v>8</v>
      </c>
      <c r="E33" s="24">
        <v>172</v>
      </c>
      <c r="F33" s="144" t="str">
        <f t="shared" si="0"/>
        <v>Claudine Fournier</v>
      </c>
      <c r="G33" s="174" t="s">
        <v>173</v>
      </c>
    </row>
    <row r="34" spans="1:15" x14ac:dyDescent="0.25">
      <c r="A34" s="10">
        <v>1032</v>
      </c>
      <c r="B34" s="13">
        <v>1</v>
      </c>
      <c r="C34" s="17" t="s">
        <v>38</v>
      </c>
      <c r="D34" s="18" t="s">
        <v>8</v>
      </c>
      <c r="E34" s="24">
        <v>171</v>
      </c>
      <c r="F34" s="144" t="str">
        <f t="shared" si="0"/>
        <v>Philippe Vignis</v>
      </c>
    </row>
    <row r="35" spans="1:15" ht="18.75" x14ac:dyDescent="0.3">
      <c r="A35" s="10">
        <v>1033</v>
      </c>
      <c r="B35" s="13">
        <v>3</v>
      </c>
      <c r="C35" s="17" t="s">
        <v>39</v>
      </c>
      <c r="D35" s="18" t="s">
        <v>8</v>
      </c>
      <c r="E35" s="137">
        <v>176</v>
      </c>
      <c r="F35" s="144" t="str">
        <f t="shared" si="0"/>
        <v>France Therien</v>
      </c>
      <c r="G35" s="177" t="s">
        <v>174</v>
      </c>
      <c r="H35" s="177"/>
      <c r="I35" s="177"/>
      <c r="J35" s="177"/>
      <c r="K35" s="177"/>
      <c r="L35" s="177"/>
      <c r="M35" s="178"/>
      <c r="N35" s="178"/>
    </row>
    <row r="36" spans="1:15" x14ac:dyDescent="0.25">
      <c r="A36" s="10">
        <v>1024</v>
      </c>
      <c r="B36" s="13">
        <v>12</v>
      </c>
      <c r="C36" s="17" t="s">
        <v>40</v>
      </c>
      <c r="D36" s="18" t="s">
        <v>8</v>
      </c>
      <c r="E36" s="24">
        <v>156</v>
      </c>
      <c r="F36" s="144" t="str">
        <f t="shared" si="0"/>
        <v>Raymond Chartré</v>
      </c>
    </row>
    <row r="37" spans="1:15" x14ac:dyDescent="0.25">
      <c r="A37" s="10">
        <v>1034</v>
      </c>
      <c r="B37" s="13">
        <v>18</v>
      </c>
      <c r="C37" s="17" t="s">
        <v>41</v>
      </c>
      <c r="D37" s="18" t="s">
        <v>6</v>
      </c>
      <c r="E37" s="24">
        <v>160</v>
      </c>
      <c r="F37" s="144" t="str">
        <f t="shared" si="0"/>
        <v>Serge Lemieux</v>
      </c>
      <c r="G37" s="174" t="s">
        <v>175</v>
      </c>
      <c r="H37" s="174"/>
      <c r="I37" s="174"/>
      <c r="J37" s="174"/>
      <c r="K37" s="174"/>
      <c r="L37" s="174"/>
      <c r="M37" s="174"/>
      <c r="N37" s="174"/>
      <c r="O37" s="174"/>
    </row>
    <row r="38" spans="1:15" x14ac:dyDescent="0.25">
      <c r="A38" s="10">
        <v>1035</v>
      </c>
      <c r="B38" s="13">
        <v>5</v>
      </c>
      <c r="C38" s="17" t="s">
        <v>42</v>
      </c>
      <c r="D38" s="18" t="s">
        <v>6</v>
      </c>
      <c r="E38" s="24">
        <v>212</v>
      </c>
      <c r="F38" s="144" t="str">
        <f t="shared" si="0"/>
        <v>Mario Nolet</v>
      </c>
      <c r="G38" s="174" t="s">
        <v>176</v>
      </c>
      <c r="H38" s="174"/>
      <c r="I38" s="174"/>
      <c r="J38" s="174"/>
      <c r="K38" s="174"/>
      <c r="L38" s="174"/>
      <c r="M38" s="174"/>
      <c r="N38" s="174"/>
      <c r="O38" s="174"/>
    </row>
    <row r="39" spans="1:15" x14ac:dyDescent="0.25">
      <c r="A39" s="10">
        <v>1036</v>
      </c>
      <c r="B39" s="13">
        <v>17</v>
      </c>
      <c r="C39" s="17" t="s">
        <v>43</v>
      </c>
      <c r="D39" s="18" t="s">
        <v>8</v>
      </c>
      <c r="E39" s="24">
        <v>126</v>
      </c>
      <c r="F39" s="144" t="str">
        <f t="shared" si="0"/>
        <v>Jeannine Chartré</v>
      </c>
      <c r="G39" s="174" t="s">
        <v>177</v>
      </c>
      <c r="H39" s="174"/>
      <c r="I39" s="174"/>
      <c r="J39" s="174"/>
      <c r="K39" s="174"/>
      <c r="L39" s="174"/>
      <c r="M39" s="174"/>
      <c r="N39" s="174"/>
      <c r="O39" s="174"/>
    </row>
    <row r="40" spans="1:15" x14ac:dyDescent="0.25">
      <c r="A40" s="10">
        <v>1037</v>
      </c>
      <c r="B40" s="13">
        <v>24</v>
      </c>
      <c r="C40" s="20" t="s">
        <v>44</v>
      </c>
      <c r="D40" s="18" t="s">
        <v>8</v>
      </c>
      <c r="E40" s="136">
        <v>113</v>
      </c>
      <c r="F40" s="144" t="str">
        <f t="shared" si="0"/>
        <v>Ginette Beauvais</v>
      </c>
      <c r="G40" s="174" t="s">
        <v>178</v>
      </c>
      <c r="H40" s="174"/>
      <c r="I40" s="174"/>
      <c r="J40" s="174"/>
      <c r="K40" s="174"/>
      <c r="L40" s="174"/>
      <c r="M40" s="174"/>
      <c r="N40" s="174"/>
      <c r="O40" s="174"/>
    </row>
    <row r="41" spans="1:15" x14ac:dyDescent="0.25">
      <c r="A41" s="10">
        <v>1038</v>
      </c>
      <c r="B41" s="13">
        <v>13</v>
      </c>
      <c r="C41" s="17" t="s">
        <v>45</v>
      </c>
      <c r="D41" s="18" t="s">
        <v>8</v>
      </c>
      <c r="E41" s="24">
        <v>154</v>
      </c>
      <c r="F41" s="144" t="str">
        <f t="shared" si="0"/>
        <v>Gilles Martin</v>
      </c>
      <c r="G41" s="174"/>
      <c r="H41" s="174"/>
      <c r="I41" s="174"/>
      <c r="J41" s="174"/>
      <c r="K41" s="174"/>
      <c r="L41" s="174"/>
      <c r="M41" s="174"/>
      <c r="N41" s="174"/>
      <c r="O41" s="174"/>
    </row>
    <row r="42" spans="1:15" ht="15" customHeight="1" x14ac:dyDescent="0.3">
      <c r="A42" s="10">
        <v>1039</v>
      </c>
      <c r="B42" s="13">
        <v>15</v>
      </c>
      <c r="C42" s="17" t="s">
        <v>46</v>
      </c>
      <c r="D42" s="18" t="s">
        <v>8</v>
      </c>
      <c r="E42" s="24">
        <v>175</v>
      </c>
      <c r="F42" s="144" t="str">
        <f t="shared" si="0"/>
        <v>Ginette Juteau</v>
      </c>
      <c r="G42" s="177" t="s">
        <v>179</v>
      </c>
      <c r="H42" s="177"/>
      <c r="I42" s="177"/>
      <c r="J42" s="177"/>
    </row>
    <row r="43" spans="1:15" ht="18.75" x14ac:dyDescent="0.3">
      <c r="A43" s="10">
        <v>1040</v>
      </c>
      <c r="B43" s="13">
        <v>8</v>
      </c>
      <c r="C43" s="17" t="s">
        <v>47</v>
      </c>
      <c r="D43" s="18" t="s">
        <v>8</v>
      </c>
      <c r="E43" s="24">
        <v>148</v>
      </c>
      <c r="F43" s="144" t="str">
        <f t="shared" si="0"/>
        <v>Claudine Fournier</v>
      </c>
      <c r="G43" s="177" t="s">
        <v>180</v>
      </c>
      <c r="H43" s="177"/>
      <c r="I43" s="177"/>
      <c r="J43" s="177"/>
      <c r="K43" s="177"/>
      <c r="L43" s="177"/>
      <c r="M43" s="177"/>
    </row>
    <row r="44" spans="1:15" x14ac:dyDescent="0.25">
      <c r="A44" s="10">
        <v>1041</v>
      </c>
      <c r="B44" s="13">
        <v>23</v>
      </c>
      <c r="C44" s="17" t="s">
        <v>48</v>
      </c>
      <c r="D44" s="18" t="s">
        <v>6</v>
      </c>
      <c r="E44" s="24">
        <v>182</v>
      </c>
      <c r="F44" s="144" t="str">
        <f t="shared" si="0"/>
        <v>Carole Bergeron</v>
      </c>
    </row>
    <row r="45" spans="1:15" ht="18.75" x14ac:dyDescent="0.3">
      <c r="A45" s="10">
        <v>1042</v>
      </c>
      <c r="B45" s="13">
        <v>15</v>
      </c>
      <c r="C45" s="17" t="s">
        <v>49</v>
      </c>
      <c r="D45" s="18" t="s">
        <v>8</v>
      </c>
      <c r="E45" s="136">
        <v>153</v>
      </c>
      <c r="F45" s="144" t="str">
        <f t="shared" si="0"/>
        <v>Ginette Juteau</v>
      </c>
      <c r="G45" s="176" t="s">
        <v>181</v>
      </c>
      <c r="H45" s="176"/>
      <c r="I45" s="176"/>
      <c r="J45" s="176"/>
      <c r="K45" s="176"/>
      <c r="L45" s="176"/>
      <c r="M45" s="176"/>
    </row>
    <row r="46" spans="1:15" x14ac:dyDescent="0.25">
      <c r="A46" s="10">
        <v>1043</v>
      </c>
      <c r="B46" s="13">
        <v>8</v>
      </c>
      <c r="C46" s="17" t="s">
        <v>50</v>
      </c>
      <c r="D46" s="18" t="s">
        <v>8</v>
      </c>
      <c r="E46" s="24">
        <v>153</v>
      </c>
      <c r="F46" s="144" t="str">
        <f t="shared" si="0"/>
        <v>Claudine Fournier</v>
      </c>
    </row>
    <row r="47" spans="1:15" x14ac:dyDescent="0.25">
      <c r="A47" s="10">
        <v>1044</v>
      </c>
      <c r="B47" s="13">
        <v>13</v>
      </c>
      <c r="C47" s="17" t="s">
        <v>51</v>
      </c>
      <c r="D47" s="18" t="s">
        <v>8</v>
      </c>
      <c r="E47" s="24">
        <v>151</v>
      </c>
      <c r="F47" s="144" t="str">
        <f t="shared" si="0"/>
        <v>Gilles Martin</v>
      </c>
    </row>
    <row r="48" spans="1:15" x14ac:dyDescent="0.25">
      <c r="A48" s="10">
        <v>1045</v>
      </c>
      <c r="B48" s="13">
        <v>10</v>
      </c>
      <c r="C48" s="17" t="s">
        <v>52</v>
      </c>
      <c r="D48" s="18" t="s">
        <v>8</v>
      </c>
      <c r="E48" s="138">
        <v>165</v>
      </c>
      <c r="F48" s="144" t="str">
        <f t="shared" si="0"/>
        <v>André Fournier</v>
      </c>
    </row>
    <row r="49" spans="1:6" x14ac:dyDescent="0.25">
      <c r="A49" s="10">
        <v>1046</v>
      </c>
      <c r="B49" s="13">
        <v>6</v>
      </c>
      <c r="C49" s="21" t="s">
        <v>53</v>
      </c>
      <c r="D49" s="18" t="s">
        <v>6</v>
      </c>
      <c r="E49" s="138">
        <v>145</v>
      </c>
      <c r="F49" s="144" t="str">
        <f t="shared" si="0"/>
        <v>Micheline Lepage</v>
      </c>
    </row>
    <row r="50" spans="1:6" x14ac:dyDescent="0.25">
      <c r="A50" s="10">
        <v>1047</v>
      </c>
      <c r="B50" s="13">
        <v>21</v>
      </c>
      <c r="C50" s="17" t="s">
        <v>54</v>
      </c>
      <c r="D50" s="18" t="s">
        <v>6</v>
      </c>
      <c r="E50" s="24">
        <v>184</v>
      </c>
      <c r="F50" s="144" t="str">
        <f t="shared" si="0"/>
        <v>Richard Champagne</v>
      </c>
    </row>
    <row r="51" spans="1:6" x14ac:dyDescent="0.25">
      <c r="A51" s="10">
        <v>1048</v>
      </c>
      <c r="B51" s="13">
        <v>3</v>
      </c>
      <c r="C51" s="17" t="s">
        <v>55</v>
      </c>
      <c r="D51" s="18" t="s">
        <v>6</v>
      </c>
      <c r="E51" s="24">
        <v>205</v>
      </c>
      <c r="F51" s="144" t="str">
        <f t="shared" si="0"/>
        <v>France Therien</v>
      </c>
    </row>
    <row r="52" spans="1:6" x14ac:dyDescent="0.25">
      <c r="A52" s="10">
        <v>1049</v>
      </c>
      <c r="B52" s="13">
        <v>8</v>
      </c>
      <c r="C52" s="17" t="s">
        <v>56</v>
      </c>
      <c r="D52" s="18" t="s">
        <v>6</v>
      </c>
      <c r="E52" s="24">
        <v>204</v>
      </c>
      <c r="F52" s="144" t="str">
        <f t="shared" si="0"/>
        <v>Claudine Fournier</v>
      </c>
    </row>
    <row r="53" spans="1:6" x14ac:dyDescent="0.25">
      <c r="A53" s="10">
        <v>1050</v>
      </c>
      <c r="B53" s="13">
        <v>5</v>
      </c>
      <c r="C53" s="20" t="s">
        <v>57</v>
      </c>
      <c r="D53" s="18" t="s">
        <v>8</v>
      </c>
      <c r="E53" s="136">
        <v>154</v>
      </c>
      <c r="F53" s="144" t="str">
        <f t="shared" si="0"/>
        <v>Mario Nolet</v>
      </c>
    </row>
    <row r="54" spans="1:6" x14ac:dyDescent="0.25">
      <c r="A54" s="10">
        <v>1051</v>
      </c>
      <c r="B54" s="13">
        <v>21</v>
      </c>
      <c r="C54" s="17" t="s">
        <v>58</v>
      </c>
      <c r="D54" s="18" t="s">
        <v>8</v>
      </c>
      <c r="E54" s="136">
        <v>116</v>
      </c>
      <c r="F54" s="144" t="str">
        <f t="shared" si="0"/>
        <v>Richard Champagne</v>
      </c>
    </row>
    <row r="55" spans="1:6" x14ac:dyDescent="0.25">
      <c r="A55" s="10">
        <v>1052</v>
      </c>
      <c r="B55" s="13">
        <v>17</v>
      </c>
      <c r="C55" s="17" t="s">
        <v>59</v>
      </c>
      <c r="D55" s="18" t="s">
        <v>8</v>
      </c>
      <c r="E55" s="24">
        <v>175</v>
      </c>
      <c r="F55" s="144" t="str">
        <f t="shared" si="0"/>
        <v>Jeannine Chartré</v>
      </c>
    </row>
    <row r="56" spans="1:6" x14ac:dyDescent="0.25">
      <c r="A56" s="10">
        <v>1053</v>
      </c>
      <c r="B56" s="13">
        <v>19</v>
      </c>
      <c r="C56" s="20" t="s">
        <v>60</v>
      </c>
      <c r="D56" s="18" t="s">
        <v>8</v>
      </c>
      <c r="E56" s="136">
        <v>171</v>
      </c>
      <c r="F56" s="144" t="str">
        <f t="shared" si="0"/>
        <v>Gaétan Martin</v>
      </c>
    </row>
    <row r="57" spans="1:6" x14ac:dyDescent="0.25">
      <c r="A57" s="10">
        <v>1054</v>
      </c>
      <c r="B57" s="13">
        <v>2</v>
      </c>
      <c r="C57" s="17" t="s">
        <v>61</v>
      </c>
      <c r="D57" s="18" t="s">
        <v>6</v>
      </c>
      <c r="E57" s="24">
        <v>161</v>
      </c>
      <c r="F57" s="144" t="str">
        <f t="shared" si="0"/>
        <v>Michel Lavoie</v>
      </c>
    </row>
    <row r="58" spans="1:6" x14ac:dyDescent="0.25">
      <c r="A58" s="10">
        <v>1055</v>
      </c>
      <c r="B58" s="13">
        <v>14</v>
      </c>
      <c r="C58" s="17" t="s">
        <v>62</v>
      </c>
      <c r="D58" s="18" t="s">
        <v>6</v>
      </c>
      <c r="E58" s="24">
        <v>152</v>
      </c>
      <c r="F58" s="144" t="str">
        <f t="shared" si="0"/>
        <v>Pierrette Lépine</v>
      </c>
    </row>
    <row r="59" spans="1:6" x14ac:dyDescent="0.25">
      <c r="A59" s="10">
        <v>1056</v>
      </c>
      <c r="B59" s="13">
        <v>16</v>
      </c>
      <c r="C59" s="17" t="s">
        <v>63</v>
      </c>
      <c r="D59" s="18" t="s">
        <v>6</v>
      </c>
      <c r="E59" s="24">
        <v>163</v>
      </c>
      <c r="F59" s="144" t="str">
        <f t="shared" si="0"/>
        <v>Francine Grohman</v>
      </c>
    </row>
    <row r="60" spans="1:6" x14ac:dyDescent="0.25">
      <c r="A60" s="10">
        <v>1057</v>
      </c>
      <c r="B60" s="13">
        <v>6</v>
      </c>
      <c r="C60" s="22" t="s">
        <v>64</v>
      </c>
      <c r="D60" s="18" t="s">
        <v>6</v>
      </c>
      <c r="E60" s="24">
        <v>214</v>
      </c>
      <c r="F60" s="144" t="str">
        <f t="shared" si="0"/>
        <v>Micheline Lepage</v>
      </c>
    </row>
    <row r="61" spans="1:6" x14ac:dyDescent="0.25">
      <c r="A61" s="10">
        <v>1058</v>
      </c>
      <c r="B61" s="13">
        <v>13</v>
      </c>
      <c r="C61" s="17" t="s">
        <v>65</v>
      </c>
      <c r="D61" s="18" t="s">
        <v>8</v>
      </c>
      <c r="E61" s="24">
        <v>198</v>
      </c>
      <c r="F61" s="144" t="str">
        <f t="shared" si="0"/>
        <v>Gilles Martin</v>
      </c>
    </row>
    <row r="62" spans="1:6" x14ac:dyDescent="0.25">
      <c r="A62" s="10">
        <v>1059</v>
      </c>
      <c r="B62" s="13">
        <v>10</v>
      </c>
      <c r="C62" s="17" t="s">
        <v>66</v>
      </c>
      <c r="D62" s="18" t="s">
        <v>8</v>
      </c>
      <c r="E62" s="24">
        <v>172</v>
      </c>
      <c r="F62" s="144" t="str">
        <f t="shared" si="0"/>
        <v>André Fournier</v>
      </c>
    </row>
    <row r="63" spans="1:6" x14ac:dyDescent="0.25">
      <c r="A63" s="10">
        <v>1060</v>
      </c>
      <c r="B63" s="13">
        <v>1</v>
      </c>
      <c r="C63" s="17" t="s">
        <v>67</v>
      </c>
      <c r="D63" s="18" t="s">
        <v>8</v>
      </c>
      <c r="E63" s="24">
        <v>149</v>
      </c>
      <c r="F63" s="144" t="str">
        <f t="shared" si="0"/>
        <v>Philippe Vignis</v>
      </c>
    </row>
    <row r="64" spans="1:6" x14ac:dyDescent="0.25">
      <c r="A64" s="10">
        <v>1061</v>
      </c>
      <c r="B64" s="13">
        <v>20</v>
      </c>
      <c r="C64" s="17" t="s">
        <v>68</v>
      </c>
      <c r="D64" s="18" t="s">
        <v>8</v>
      </c>
      <c r="E64" s="24">
        <v>168</v>
      </c>
      <c r="F64" s="144" t="str">
        <f t="shared" si="0"/>
        <v>Jocelyne Brunelle</v>
      </c>
    </row>
    <row r="65" spans="1:6" x14ac:dyDescent="0.25">
      <c r="A65" s="10">
        <v>1062</v>
      </c>
      <c r="B65" s="13">
        <v>4</v>
      </c>
      <c r="C65" s="17" t="s">
        <v>69</v>
      </c>
      <c r="D65" s="18" t="s">
        <v>8</v>
      </c>
      <c r="E65" s="24">
        <v>180</v>
      </c>
      <c r="F65" s="144" t="str">
        <f t="shared" si="0"/>
        <v>Claire Lessard</v>
      </c>
    </row>
    <row r="66" spans="1:6" x14ac:dyDescent="0.25">
      <c r="A66" s="10">
        <v>1063</v>
      </c>
      <c r="B66" s="13">
        <v>10</v>
      </c>
      <c r="C66" s="17" t="s">
        <v>70</v>
      </c>
      <c r="D66" s="18" t="s">
        <v>6</v>
      </c>
      <c r="E66" s="24">
        <v>197</v>
      </c>
      <c r="F66" s="144" t="str">
        <f t="shared" si="0"/>
        <v>André Fournier</v>
      </c>
    </row>
    <row r="67" spans="1:6" x14ac:dyDescent="0.25">
      <c r="A67" s="10">
        <v>1064</v>
      </c>
      <c r="B67" s="13">
        <v>2</v>
      </c>
      <c r="C67" s="17" t="s">
        <v>71</v>
      </c>
      <c r="D67" s="18" t="s">
        <v>8</v>
      </c>
      <c r="E67" s="24">
        <v>177</v>
      </c>
      <c r="F67" s="144" t="str">
        <f t="shared" si="0"/>
        <v>Michel Lavoie</v>
      </c>
    </row>
    <row r="68" spans="1:6" x14ac:dyDescent="0.25">
      <c r="A68" s="10">
        <v>1065</v>
      </c>
      <c r="B68" s="13">
        <v>23</v>
      </c>
      <c r="C68" s="23" t="s">
        <v>72</v>
      </c>
      <c r="D68" s="18" t="s">
        <v>8</v>
      </c>
      <c r="E68" s="136">
        <v>146</v>
      </c>
      <c r="F68" s="144" t="str">
        <f t="shared" si="0"/>
        <v>Carole Bergeron</v>
      </c>
    </row>
    <row r="69" spans="1:6" x14ac:dyDescent="0.25">
      <c r="A69" s="10">
        <v>1066</v>
      </c>
      <c r="B69" s="13">
        <v>16</v>
      </c>
      <c r="C69" s="20" t="s">
        <v>73</v>
      </c>
      <c r="D69" s="18" t="s">
        <v>8</v>
      </c>
      <c r="E69" s="136">
        <v>180</v>
      </c>
      <c r="F69" s="144" t="str">
        <f t="shared" si="0"/>
        <v>Francine Grohman</v>
      </c>
    </row>
    <row r="70" spans="1:6" x14ac:dyDescent="0.25">
      <c r="A70" s="10">
        <v>1067</v>
      </c>
      <c r="B70" s="13">
        <v>20</v>
      </c>
      <c r="C70" s="17" t="s">
        <v>74</v>
      </c>
      <c r="D70" s="18" t="s">
        <v>6</v>
      </c>
      <c r="E70" s="24">
        <v>205</v>
      </c>
      <c r="F70" s="144" t="str">
        <f t="shared" si="0"/>
        <v>Jocelyne Brunelle</v>
      </c>
    </row>
    <row r="71" spans="1:6" x14ac:dyDescent="0.25">
      <c r="A71" s="10">
        <v>1068</v>
      </c>
      <c r="B71" s="13">
        <v>14</v>
      </c>
      <c r="C71" s="17" t="s">
        <v>75</v>
      </c>
      <c r="D71" s="18" t="s">
        <v>8</v>
      </c>
      <c r="E71" s="24">
        <v>209</v>
      </c>
      <c r="F71" s="144" t="str">
        <f t="shared" si="0"/>
        <v>Pierrette Lépine</v>
      </c>
    </row>
    <row r="72" spans="1:6" x14ac:dyDescent="0.25">
      <c r="A72" s="10">
        <v>1069</v>
      </c>
      <c r="B72" s="13">
        <v>9</v>
      </c>
      <c r="C72" s="21" t="s">
        <v>76</v>
      </c>
      <c r="D72" s="18" t="s">
        <v>8</v>
      </c>
      <c r="E72" s="138">
        <v>174</v>
      </c>
      <c r="F72" s="144" t="str">
        <f t="shared" si="0"/>
        <v>Réjean Lemay</v>
      </c>
    </row>
    <row r="73" spans="1:6" x14ac:dyDescent="0.25">
      <c r="A73" s="10">
        <v>1070</v>
      </c>
      <c r="B73" s="13">
        <v>18</v>
      </c>
      <c r="C73" s="17" t="s">
        <v>77</v>
      </c>
      <c r="D73" s="18" t="s">
        <v>8</v>
      </c>
      <c r="E73" s="24">
        <v>141</v>
      </c>
      <c r="F73" s="144" t="str">
        <f t="shared" si="0"/>
        <v>Serge Lemieux</v>
      </c>
    </row>
    <row r="74" spans="1:6" x14ac:dyDescent="0.25">
      <c r="A74" s="10">
        <v>1071</v>
      </c>
      <c r="B74" s="13">
        <v>21</v>
      </c>
      <c r="C74" s="17" t="s">
        <v>78</v>
      </c>
      <c r="D74" s="18" t="s">
        <v>8</v>
      </c>
      <c r="E74" s="24">
        <v>168</v>
      </c>
      <c r="F74" s="144" t="str">
        <f t="shared" si="0"/>
        <v>Richard Champagne</v>
      </c>
    </row>
    <row r="75" spans="1:6" x14ac:dyDescent="0.25">
      <c r="A75" s="10">
        <v>1072</v>
      </c>
      <c r="B75" s="13">
        <v>11</v>
      </c>
      <c r="C75" s="17" t="s">
        <v>79</v>
      </c>
      <c r="D75" s="18" t="s">
        <v>8</v>
      </c>
      <c r="E75" s="24">
        <v>183</v>
      </c>
      <c r="F75" s="144" t="str">
        <f t="shared" si="0"/>
        <v>Grégoire Leclerc</v>
      </c>
    </row>
    <row r="76" spans="1:6" x14ac:dyDescent="0.25">
      <c r="A76" s="10">
        <v>1073</v>
      </c>
      <c r="B76" s="13">
        <v>4</v>
      </c>
      <c r="C76" s="17" t="s">
        <v>80</v>
      </c>
      <c r="D76" s="18" t="s">
        <v>8</v>
      </c>
      <c r="E76" s="24">
        <v>166</v>
      </c>
      <c r="F76" s="144" t="str">
        <f t="shared" si="0"/>
        <v>Claire Lessard</v>
      </c>
    </row>
    <row r="77" spans="1:6" x14ac:dyDescent="0.25">
      <c r="A77" s="10">
        <v>1074</v>
      </c>
      <c r="B77" s="13">
        <v>11</v>
      </c>
      <c r="C77" s="17" t="s">
        <v>81</v>
      </c>
      <c r="D77" s="18" t="s">
        <v>8</v>
      </c>
      <c r="E77" s="24">
        <v>130</v>
      </c>
      <c r="F77" s="144" t="str">
        <f t="shared" si="0"/>
        <v>Grégoire Leclerc</v>
      </c>
    </row>
    <row r="78" spans="1:6" x14ac:dyDescent="0.25">
      <c r="A78" s="10">
        <v>1075</v>
      </c>
      <c r="B78" s="13">
        <v>4</v>
      </c>
      <c r="C78" s="17" t="s">
        <v>82</v>
      </c>
      <c r="D78" s="18" t="s">
        <v>8</v>
      </c>
      <c r="E78" s="24">
        <v>121</v>
      </c>
      <c r="F78" s="144" t="str">
        <f t="shared" si="0"/>
        <v>Claire Lessard</v>
      </c>
    </row>
    <row r="79" spans="1:6" x14ac:dyDescent="0.25">
      <c r="A79" s="10">
        <v>1076</v>
      </c>
      <c r="B79" s="13">
        <v>15</v>
      </c>
      <c r="C79" s="17" t="s">
        <v>83</v>
      </c>
      <c r="D79" s="18" t="s">
        <v>6</v>
      </c>
      <c r="E79" s="24">
        <v>207</v>
      </c>
      <c r="F79" s="144" t="str">
        <f t="shared" si="0"/>
        <v>Ginette Juteau</v>
      </c>
    </row>
    <row r="80" spans="1:6" x14ac:dyDescent="0.25">
      <c r="A80" s="10">
        <v>1085</v>
      </c>
      <c r="B80" s="13">
        <v>3</v>
      </c>
      <c r="C80" s="20" t="s">
        <v>84</v>
      </c>
      <c r="D80" s="18" t="s">
        <v>6</v>
      </c>
      <c r="E80" s="136">
        <v>156</v>
      </c>
      <c r="F80" s="144" t="str">
        <f t="shared" si="0"/>
        <v>France Therien</v>
      </c>
    </row>
    <row r="81" spans="1:6" x14ac:dyDescent="0.25">
      <c r="A81" s="10">
        <v>1077</v>
      </c>
      <c r="B81" s="13">
        <v>14</v>
      </c>
      <c r="C81" s="20" t="s">
        <v>85</v>
      </c>
      <c r="D81" s="18" t="s">
        <v>6</v>
      </c>
      <c r="E81" s="136">
        <v>179</v>
      </c>
      <c r="F81" s="144" t="str">
        <f t="shared" si="0"/>
        <v>Pierrette Lépine</v>
      </c>
    </row>
    <row r="82" spans="1:6" x14ac:dyDescent="0.25">
      <c r="A82" s="10">
        <v>1078</v>
      </c>
      <c r="B82" s="13">
        <v>9</v>
      </c>
      <c r="C82" s="20" t="s">
        <v>86</v>
      </c>
      <c r="D82" s="18" t="s">
        <v>8</v>
      </c>
      <c r="E82" s="136">
        <v>146</v>
      </c>
      <c r="F82" s="144" t="str">
        <f t="shared" si="0"/>
        <v>Réjean Lemay</v>
      </c>
    </row>
    <row r="83" spans="1:6" x14ac:dyDescent="0.25">
      <c r="A83" s="10">
        <v>1079</v>
      </c>
      <c r="B83" s="13">
        <v>16</v>
      </c>
      <c r="C83" s="20" t="s">
        <v>87</v>
      </c>
      <c r="D83" s="18" t="s">
        <v>8</v>
      </c>
      <c r="E83" s="136">
        <v>120</v>
      </c>
      <c r="F83" s="144" t="str">
        <f t="shared" si="0"/>
        <v>Francine Grohman</v>
      </c>
    </row>
    <row r="84" spans="1:6" x14ac:dyDescent="0.25">
      <c r="A84" s="10">
        <v>1080</v>
      </c>
      <c r="B84" s="13">
        <v>7</v>
      </c>
      <c r="C84" s="17" t="s">
        <v>88</v>
      </c>
      <c r="D84" s="18" t="s">
        <v>8</v>
      </c>
      <c r="E84" s="24">
        <v>174</v>
      </c>
      <c r="F84" s="144" t="str">
        <f t="shared" si="0"/>
        <v>Jacques Robillard</v>
      </c>
    </row>
    <row r="85" spans="1:6" x14ac:dyDescent="0.25">
      <c r="A85" s="10">
        <v>1081</v>
      </c>
      <c r="B85" s="13">
        <v>4</v>
      </c>
      <c r="C85" s="20" t="s">
        <v>89</v>
      </c>
      <c r="D85" s="18" t="s">
        <v>6</v>
      </c>
      <c r="E85" s="136">
        <v>190</v>
      </c>
      <c r="F85" s="144" t="str">
        <f t="shared" si="0"/>
        <v>Claire Lessard</v>
      </c>
    </row>
    <row r="86" spans="1:6" x14ac:dyDescent="0.25">
      <c r="A86" s="10">
        <v>1108</v>
      </c>
      <c r="B86" s="13">
        <v>7</v>
      </c>
      <c r="C86" s="20" t="s">
        <v>90</v>
      </c>
      <c r="D86" s="18" t="s">
        <v>8</v>
      </c>
      <c r="E86" s="136">
        <v>132</v>
      </c>
      <c r="F86" s="144" t="str">
        <f t="shared" si="0"/>
        <v>Jacques Robillard</v>
      </c>
    </row>
    <row r="87" spans="1:6" x14ac:dyDescent="0.25">
      <c r="A87" s="10">
        <v>1083</v>
      </c>
      <c r="B87" s="13">
        <v>3</v>
      </c>
      <c r="C87" s="20" t="s">
        <v>91</v>
      </c>
      <c r="D87" s="18" t="s">
        <v>8</v>
      </c>
      <c r="E87" s="136">
        <v>158</v>
      </c>
      <c r="F87" s="144" t="str">
        <f t="shared" si="0"/>
        <v>France Therien</v>
      </c>
    </row>
    <row r="88" spans="1:6" x14ac:dyDescent="0.25">
      <c r="A88" s="10">
        <v>1084</v>
      </c>
      <c r="B88" s="13">
        <v>20</v>
      </c>
      <c r="C88" s="20" t="s">
        <v>92</v>
      </c>
      <c r="D88" s="18" t="s">
        <v>8</v>
      </c>
      <c r="E88" s="136">
        <v>149</v>
      </c>
      <c r="F88" s="144" t="str">
        <f t="shared" si="0"/>
        <v>Jocelyne Brunelle</v>
      </c>
    </row>
    <row r="89" spans="1:6" x14ac:dyDescent="0.25">
      <c r="A89" s="10">
        <v>1086</v>
      </c>
      <c r="B89" s="13">
        <v>14</v>
      </c>
      <c r="C89" s="20" t="s">
        <v>93</v>
      </c>
      <c r="D89" s="18" t="s">
        <v>8</v>
      </c>
      <c r="E89" s="136">
        <v>148</v>
      </c>
      <c r="F89" s="144" t="str">
        <f t="shared" si="0"/>
        <v>Pierrette Lépine</v>
      </c>
    </row>
    <row r="90" spans="1:6" x14ac:dyDescent="0.25">
      <c r="A90" s="10">
        <v>1087</v>
      </c>
      <c r="B90" s="13">
        <v>2</v>
      </c>
      <c r="C90" s="17" t="s">
        <v>94</v>
      </c>
      <c r="D90" s="18" t="s">
        <v>8</v>
      </c>
      <c r="E90" s="24">
        <v>171</v>
      </c>
      <c r="F90" s="144" t="str">
        <f t="shared" si="0"/>
        <v>Michel Lavoie</v>
      </c>
    </row>
    <row r="91" spans="1:6" x14ac:dyDescent="0.25">
      <c r="A91" s="10">
        <v>1088</v>
      </c>
      <c r="B91" s="13">
        <v>6</v>
      </c>
      <c r="C91" s="20" t="s">
        <v>95</v>
      </c>
      <c r="D91" s="18" t="s">
        <v>8</v>
      </c>
      <c r="E91" s="136">
        <v>176</v>
      </c>
      <c r="F91" s="144" t="str">
        <f t="shared" si="0"/>
        <v>Micheline Lepage</v>
      </c>
    </row>
    <row r="92" spans="1:6" x14ac:dyDescent="0.25">
      <c r="A92" s="10">
        <v>1089</v>
      </c>
      <c r="B92" s="13">
        <v>22</v>
      </c>
      <c r="C92" s="20" t="s">
        <v>96</v>
      </c>
      <c r="D92" s="18" t="s">
        <v>6</v>
      </c>
      <c r="E92" s="136">
        <v>172</v>
      </c>
      <c r="F92" s="144" t="str">
        <f t="shared" ref="F92:F155" si="1">INDEX($C$3:$C$26,MATCH(B92,$B$3:$B$26,0))</f>
        <v>Michel Moreau</v>
      </c>
    </row>
    <row r="93" spans="1:6" x14ac:dyDescent="0.25">
      <c r="A93" s="10">
        <v>1090</v>
      </c>
      <c r="B93" s="13">
        <v>24</v>
      </c>
      <c r="C93" s="20" t="s">
        <v>97</v>
      </c>
      <c r="D93" s="18" t="s">
        <v>6</v>
      </c>
      <c r="E93" s="136">
        <v>185</v>
      </c>
      <c r="F93" s="144" t="str">
        <f t="shared" si="1"/>
        <v>Ginette Beauvais</v>
      </c>
    </row>
    <row r="94" spans="1:6" x14ac:dyDescent="0.25">
      <c r="A94" s="10">
        <v>1091</v>
      </c>
      <c r="B94" s="13">
        <v>10</v>
      </c>
      <c r="C94" s="20" t="s">
        <v>98</v>
      </c>
      <c r="D94" s="18" t="s">
        <v>6</v>
      </c>
      <c r="E94" s="136">
        <v>147</v>
      </c>
      <c r="F94" s="144" t="str">
        <f t="shared" si="1"/>
        <v>André Fournier</v>
      </c>
    </row>
    <row r="95" spans="1:6" x14ac:dyDescent="0.25">
      <c r="A95" s="10">
        <v>1092</v>
      </c>
      <c r="B95" s="13">
        <v>5</v>
      </c>
      <c r="C95" s="20" t="s">
        <v>99</v>
      </c>
      <c r="D95" s="18" t="s">
        <v>6</v>
      </c>
      <c r="E95" s="136">
        <v>174</v>
      </c>
      <c r="F95" s="144" t="str">
        <f t="shared" si="1"/>
        <v>Mario Nolet</v>
      </c>
    </row>
    <row r="96" spans="1:6" x14ac:dyDescent="0.25">
      <c r="A96" s="10">
        <v>1093</v>
      </c>
      <c r="B96" s="13">
        <v>24</v>
      </c>
      <c r="C96" s="20" t="s">
        <v>100</v>
      </c>
      <c r="D96" s="18" t="s">
        <v>6</v>
      </c>
      <c r="E96" s="136">
        <v>171</v>
      </c>
      <c r="F96" s="144" t="str">
        <f t="shared" si="1"/>
        <v>Ginette Beauvais</v>
      </c>
    </row>
    <row r="97" spans="1:6" x14ac:dyDescent="0.25">
      <c r="A97" s="10">
        <v>1094</v>
      </c>
      <c r="B97" s="13">
        <v>18</v>
      </c>
      <c r="C97" s="17" t="s">
        <v>101</v>
      </c>
      <c r="D97" s="18" t="s">
        <v>6</v>
      </c>
      <c r="E97" s="136">
        <v>208</v>
      </c>
      <c r="F97" s="144" t="str">
        <f t="shared" si="1"/>
        <v>Serge Lemieux</v>
      </c>
    </row>
    <row r="98" spans="1:6" x14ac:dyDescent="0.25">
      <c r="A98" s="10">
        <v>1095</v>
      </c>
      <c r="B98" s="13">
        <v>9</v>
      </c>
      <c r="C98" s="20" t="s">
        <v>102</v>
      </c>
      <c r="D98" s="18" t="s">
        <v>6</v>
      </c>
      <c r="E98" s="136">
        <v>208</v>
      </c>
      <c r="F98" s="144" t="str">
        <f t="shared" si="1"/>
        <v>Réjean Lemay</v>
      </c>
    </row>
    <row r="99" spans="1:6" x14ac:dyDescent="0.25">
      <c r="A99" s="10">
        <v>1096</v>
      </c>
      <c r="B99" s="13">
        <v>5</v>
      </c>
      <c r="C99" s="17" t="s">
        <v>103</v>
      </c>
      <c r="D99" s="18" t="s">
        <v>6</v>
      </c>
      <c r="E99" s="136">
        <v>133</v>
      </c>
      <c r="F99" s="144" t="str">
        <f t="shared" si="1"/>
        <v>Mario Nolet</v>
      </c>
    </row>
    <row r="100" spans="1:6" x14ac:dyDescent="0.25">
      <c r="A100" s="10">
        <v>1097</v>
      </c>
      <c r="B100" s="13">
        <v>19</v>
      </c>
      <c r="C100" s="17" t="s">
        <v>104</v>
      </c>
      <c r="D100" s="18" t="s">
        <v>8</v>
      </c>
      <c r="E100" s="136">
        <v>144</v>
      </c>
      <c r="F100" s="144" t="str">
        <f t="shared" si="1"/>
        <v>Gaétan Martin</v>
      </c>
    </row>
    <row r="101" spans="1:6" x14ac:dyDescent="0.25">
      <c r="A101" s="10">
        <v>1098</v>
      </c>
      <c r="B101" s="13">
        <v>17</v>
      </c>
      <c r="C101" s="20" t="s">
        <v>105</v>
      </c>
      <c r="D101" s="18" t="s">
        <v>6</v>
      </c>
      <c r="E101" s="136">
        <v>200</v>
      </c>
      <c r="F101" s="144" t="str">
        <f t="shared" si="1"/>
        <v>Jeannine Chartré</v>
      </c>
    </row>
    <row r="102" spans="1:6" x14ac:dyDescent="0.25">
      <c r="A102" s="10">
        <v>1099</v>
      </c>
      <c r="B102" s="13">
        <v>13</v>
      </c>
      <c r="C102" s="19" t="s">
        <v>106</v>
      </c>
      <c r="D102" s="18" t="s">
        <v>6</v>
      </c>
      <c r="E102" s="136">
        <v>179</v>
      </c>
      <c r="F102" s="144" t="str">
        <f t="shared" si="1"/>
        <v>Gilles Martin</v>
      </c>
    </row>
    <row r="103" spans="1:6" x14ac:dyDescent="0.25">
      <c r="A103" s="10">
        <v>1100</v>
      </c>
      <c r="B103" s="13">
        <v>12</v>
      </c>
      <c r="C103" s="20" t="s">
        <v>107</v>
      </c>
      <c r="D103" s="18" t="s">
        <v>6</v>
      </c>
      <c r="E103" s="136">
        <v>175</v>
      </c>
      <c r="F103" s="144" t="str">
        <f t="shared" si="1"/>
        <v>Raymond Chartré</v>
      </c>
    </row>
    <row r="104" spans="1:6" x14ac:dyDescent="0.25">
      <c r="A104" s="10">
        <v>1101</v>
      </c>
      <c r="B104" s="13">
        <v>7</v>
      </c>
      <c r="C104" s="20" t="s">
        <v>108</v>
      </c>
      <c r="D104" s="18" t="s">
        <v>6</v>
      </c>
      <c r="E104" s="136">
        <v>191</v>
      </c>
      <c r="F104" s="144" t="str">
        <f t="shared" si="1"/>
        <v>Jacques Robillard</v>
      </c>
    </row>
    <row r="105" spans="1:6" x14ac:dyDescent="0.25">
      <c r="A105" s="10">
        <v>1102</v>
      </c>
      <c r="B105" s="13">
        <v>21</v>
      </c>
      <c r="C105" s="20" t="s">
        <v>109</v>
      </c>
      <c r="D105" s="18" t="s">
        <v>6</v>
      </c>
      <c r="E105" s="136">
        <v>185</v>
      </c>
      <c r="F105" s="144" t="str">
        <f t="shared" si="1"/>
        <v>Richard Champagne</v>
      </c>
    </row>
    <row r="106" spans="1:6" x14ac:dyDescent="0.25">
      <c r="A106" s="10">
        <v>1103</v>
      </c>
      <c r="B106" s="13">
        <v>15</v>
      </c>
      <c r="C106" s="25" t="s">
        <v>110</v>
      </c>
      <c r="D106" s="15" t="s">
        <v>6</v>
      </c>
      <c r="E106" s="139">
        <v>172</v>
      </c>
      <c r="F106" s="144" t="str">
        <f t="shared" si="1"/>
        <v>Ginette Juteau</v>
      </c>
    </row>
    <row r="107" spans="1:6" x14ac:dyDescent="0.25">
      <c r="A107" s="10">
        <v>1104</v>
      </c>
      <c r="B107" s="13">
        <v>6</v>
      </c>
      <c r="C107" s="17" t="s">
        <v>111</v>
      </c>
      <c r="D107" s="18" t="s">
        <v>6</v>
      </c>
      <c r="E107" s="24">
        <v>184</v>
      </c>
      <c r="F107" s="144" t="str">
        <f t="shared" si="1"/>
        <v>Micheline Lepage</v>
      </c>
    </row>
    <row r="108" spans="1:6" x14ac:dyDescent="0.25">
      <c r="A108" s="10">
        <v>1105</v>
      </c>
      <c r="B108" s="13">
        <v>22</v>
      </c>
      <c r="C108" s="20" t="s">
        <v>112</v>
      </c>
      <c r="D108" s="18" t="s">
        <v>6</v>
      </c>
      <c r="E108" s="136">
        <v>193</v>
      </c>
      <c r="F108" s="144" t="str">
        <f t="shared" si="1"/>
        <v>Michel Moreau</v>
      </c>
    </row>
    <row r="109" spans="1:6" x14ac:dyDescent="0.25">
      <c r="A109" s="10">
        <v>1106</v>
      </c>
      <c r="B109" s="13">
        <v>16</v>
      </c>
      <c r="C109" s="20" t="s">
        <v>113</v>
      </c>
      <c r="D109" s="18" t="s">
        <v>6</v>
      </c>
      <c r="E109" s="136">
        <v>208</v>
      </c>
      <c r="F109" s="144" t="str">
        <f t="shared" si="1"/>
        <v>Francine Grohman</v>
      </c>
    </row>
    <row r="110" spans="1:6" x14ac:dyDescent="0.25">
      <c r="A110" s="10">
        <v>1107</v>
      </c>
      <c r="B110" s="13">
        <v>19</v>
      </c>
      <c r="C110" s="26" t="s">
        <v>114</v>
      </c>
      <c r="D110" s="18" t="s">
        <v>6</v>
      </c>
      <c r="E110" s="24">
        <v>161</v>
      </c>
      <c r="F110" s="144" t="str">
        <f t="shared" si="1"/>
        <v>Gaétan Martin</v>
      </c>
    </row>
    <row r="111" spans="1:6" x14ac:dyDescent="0.25">
      <c r="A111" s="10">
        <v>1110</v>
      </c>
      <c r="B111" s="13">
        <v>22</v>
      </c>
      <c r="C111" s="26" t="s">
        <v>115</v>
      </c>
      <c r="D111" s="18" t="s">
        <v>6</v>
      </c>
      <c r="E111" s="136">
        <v>180</v>
      </c>
      <c r="F111" s="144" t="str">
        <f t="shared" si="1"/>
        <v>Michel Moreau</v>
      </c>
    </row>
    <row r="112" spans="1:6" x14ac:dyDescent="0.25">
      <c r="A112" s="10">
        <v>1109</v>
      </c>
      <c r="B112" s="13">
        <v>7</v>
      </c>
      <c r="C112" s="20" t="s">
        <v>116</v>
      </c>
      <c r="D112" s="18" t="s">
        <v>6</v>
      </c>
      <c r="E112" s="136">
        <v>215</v>
      </c>
      <c r="F112" s="144" t="str">
        <f t="shared" si="1"/>
        <v>Jacques Robillard</v>
      </c>
    </row>
    <row r="113" spans="1:6" x14ac:dyDescent="0.25">
      <c r="A113" s="10">
        <v>1111</v>
      </c>
      <c r="B113" s="13">
        <v>20</v>
      </c>
      <c r="C113" s="20" t="s">
        <v>117</v>
      </c>
      <c r="D113" s="18" t="s">
        <v>8</v>
      </c>
      <c r="E113" s="136">
        <v>175</v>
      </c>
      <c r="F113" s="144" t="str">
        <f t="shared" si="1"/>
        <v>Jocelyne Brunelle</v>
      </c>
    </row>
    <row r="114" spans="1:6" x14ac:dyDescent="0.25">
      <c r="A114" s="10">
        <v>1112</v>
      </c>
      <c r="B114" s="13">
        <v>19</v>
      </c>
      <c r="C114" s="20" t="s">
        <v>118</v>
      </c>
      <c r="D114" s="18" t="s">
        <v>8</v>
      </c>
      <c r="E114" s="136">
        <v>197</v>
      </c>
      <c r="F114" s="144" t="str">
        <f t="shared" si="1"/>
        <v>Gaétan Martin</v>
      </c>
    </row>
    <row r="115" spans="1:6" x14ac:dyDescent="0.25">
      <c r="A115" s="10">
        <v>1113</v>
      </c>
      <c r="B115" s="13">
        <v>9</v>
      </c>
      <c r="C115" s="17" t="s">
        <v>119</v>
      </c>
      <c r="D115" s="18" t="s">
        <v>8</v>
      </c>
      <c r="E115" s="136">
        <v>151</v>
      </c>
      <c r="F115" s="144" t="str">
        <f t="shared" si="1"/>
        <v>Réjean Lemay</v>
      </c>
    </row>
    <row r="116" spans="1:6" x14ac:dyDescent="0.25">
      <c r="A116" s="10">
        <v>1114</v>
      </c>
      <c r="B116" s="13">
        <v>2</v>
      </c>
      <c r="C116" s="17" t="s">
        <v>120</v>
      </c>
      <c r="D116" s="18" t="s">
        <v>8</v>
      </c>
      <c r="E116" s="136">
        <v>192</v>
      </c>
      <c r="F116" s="144" t="str">
        <f t="shared" si="1"/>
        <v>Michel Lavoie</v>
      </c>
    </row>
    <row r="117" spans="1:6" x14ac:dyDescent="0.25">
      <c r="A117" s="10">
        <v>1115</v>
      </c>
      <c r="B117" s="13">
        <v>11</v>
      </c>
      <c r="C117" s="20" t="s">
        <v>121</v>
      </c>
      <c r="D117" s="18" t="s">
        <v>8</v>
      </c>
      <c r="E117" s="136">
        <v>184</v>
      </c>
      <c r="F117" s="144" t="str">
        <f t="shared" si="1"/>
        <v>Grégoire Leclerc</v>
      </c>
    </row>
    <row r="118" spans="1:6" x14ac:dyDescent="0.25">
      <c r="A118" s="10">
        <v>1082</v>
      </c>
      <c r="B118" s="13">
        <v>11</v>
      </c>
      <c r="C118" s="17" t="s">
        <v>122</v>
      </c>
      <c r="D118" s="18" t="s">
        <v>8</v>
      </c>
      <c r="E118" s="138">
        <v>170</v>
      </c>
      <c r="F118" s="144" t="str">
        <f t="shared" si="1"/>
        <v>Grégoire Leclerc</v>
      </c>
    </row>
    <row r="119" spans="1:6" x14ac:dyDescent="0.25">
      <c r="A119" s="10">
        <v>1116</v>
      </c>
      <c r="B119" s="13">
        <v>22</v>
      </c>
      <c r="C119" s="20" t="s">
        <v>123</v>
      </c>
      <c r="D119" s="18" t="s">
        <v>8</v>
      </c>
      <c r="E119" s="136">
        <v>105</v>
      </c>
      <c r="F119" s="144" t="str">
        <f t="shared" si="1"/>
        <v>Michel Moreau</v>
      </c>
    </row>
    <row r="120" spans="1:6" x14ac:dyDescent="0.25">
      <c r="A120" s="10">
        <v>1117</v>
      </c>
      <c r="B120" s="13">
        <v>17</v>
      </c>
      <c r="C120" s="17" t="s">
        <v>124</v>
      </c>
      <c r="D120" s="18" t="s">
        <v>6</v>
      </c>
      <c r="E120" s="24">
        <v>171</v>
      </c>
      <c r="F120" s="144" t="str">
        <f t="shared" si="1"/>
        <v>Jeannine Chartré</v>
      </c>
    </row>
    <row r="121" spans="1:6" x14ac:dyDescent="0.25">
      <c r="A121" s="10">
        <v>1118</v>
      </c>
      <c r="B121" s="13">
        <v>23</v>
      </c>
      <c r="C121" s="20" t="s">
        <v>125</v>
      </c>
      <c r="D121" s="18" t="s">
        <v>6</v>
      </c>
      <c r="E121" s="136">
        <v>198</v>
      </c>
      <c r="F121" s="144" t="str">
        <f t="shared" si="1"/>
        <v>Carole Bergeron</v>
      </c>
    </row>
    <row r="122" spans="1:6" x14ac:dyDescent="0.25">
      <c r="A122" s="10">
        <v>1119</v>
      </c>
      <c r="B122" s="13">
        <v>12</v>
      </c>
      <c r="C122" s="25" t="s">
        <v>126</v>
      </c>
      <c r="D122" s="15" t="s">
        <v>6</v>
      </c>
      <c r="E122" s="139">
        <v>194</v>
      </c>
      <c r="F122" s="144" t="str">
        <f t="shared" si="1"/>
        <v>Raymond Chartré</v>
      </c>
    </row>
    <row r="123" spans="1:6" x14ac:dyDescent="0.25">
      <c r="A123" s="10">
        <v>1120</v>
      </c>
      <c r="B123" s="13"/>
      <c r="C123" s="14" t="s">
        <v>127</v>
      </c>
      <c r="D123" s="15" t="s">
        <v>127</v>
      </c>
      <c r="E123" s="135" t="s">
        <v>127</v>
      </c>
      <c r="F123" s="144" t="e">
        <f t="shared" si="1"/>
        <v>#N/A</v>
      </c>
    </row>
    <row r="124" spans="1:6" x14ac:dyDescent="0.25">
      <c r="A124" s="10">
        <v>1121</v>
      </c>
      <c r="B124" s="13"/>
      <c r="C124" s="14" t="s">
        <v>127</v>
      </c>
      <c r="D124" s="15" t="s">
        <v>127</v>
      </c>
      <c r="E124" s="135" t="s">
        <v>127</v>
      </c>
      <c r="F124" s="144" t="e">
        <f t="shared" si="1"/>
        <v>#N/A</v>
      </c>
    </row>
    <row r="125" spans="1:6" x14ac:dyDescent="0.25">
      <c r="A125" s="10">
        <v>1122</v>
      </c>
      <c r="B125" s="13"/>
      <c r="C125" s="14" t="s">
        <v>127</v>
      </c>
      <c r="D125" s="15" t="s">
        <v>127</v>
      </c>
      <c r="E125" s="135" t="s">
        <v>127</v>
      </c>
      <c r="F125" s="144" t="e">
        <f t="shared" si="1"/>
        <v>#N/A</v>
      </c>
    </row>
    <row r="126" spans="1:6" x14ac:dyDescent="0.25">
      <c r="A126" s="10">
        <v>1123</v>
      </c>
      <c r="B126" s="13"/>
      <c r="C126" s="14" t="s">
        <v>127</v>
      </c>
      <c r="D126" s="15" t="s">
        <v>127</v>
      </c>
      <c r="E126" s="135" t="s">
        <v>127</v>
      </c>
      <c r="F126" s="144" t="e">
        <f t="shared" si="1"/>
        <v>#N/A</v>
      </c>
    </row>
    <row r="127" spans="1:6" x14ac:dyDescent="0.25">
      <c r="A127" s="10">
        <v>1124</v>
      </c>
      <c r="B127" s="13"/>
      <c r="C127" s="14" t="s">
        <v>127</v>
      </c>
      <c r="D127" s="15" t="s">
        <v>127</v>
      </c>
      <c r="E127" s="135" t="s">
        <v>127</v>
      </c>
      <c r="F127" s="144" t="e">
        <f t="shared" si="1"/>
        <v>#N/A</v>
      </c>
    </row>
    <row r="128" spans="1:6" x14ac:dyDescent="0.25">
      <c r="A128" s="10">
        <v>1125</v>
      </c>
      <c r="B128" s="13"/>
      <c r="C128" s="14" t="s">
        <v>127</v>
      </c>
      <c r="D128" s="15" t="s">
        <v>127</v>
      </c>
      <c r="E128" s="135" t="s">
        <v>127</v>
      </c>
      <c r="F128" s="144" t="e">
        <f t="shared" si="1"/>
        <v>#N/A</v>
      </c>
    </row>
    <row r="129" spans="1:6" x14ac:dyDescent="0.25">
      <c r="A129" s="10">
        <v>1126</v>
      </c>
      <c r="B129" s="13"/>
      <c r="C129" s="14" t="s">
        <v>127</v>
      </c>
      <c r="D129" s="15" t="s">
        <v>127</v>
      </c>
      <c r="E129" s="135" t="s">
        <v>127</v>
      </c>
      <c r="F129" s="144" t="e">
        <f t="shared" si="1"/>
        <v>#N/A</v>
      </c>
    </row>
    <row r="130" spans="1:6" x14ac:dyDescent="0.25">
      <c r="A130" s="10">
        <v>1127</v>
      </c>
      <c r="B130" s="13"/>
      <c r="C130" s="14" t="s">
        <v>127</v>
      </c>
      <c r="D130" s="15" t="s">
        <v>127</v>
      </c>
      <c r="E130" s="135" t="s">
        <v>127</v>
      </c>
      <c r="F130" s="144" t="e">
        <f t="shared" si="1"/>
        <v>#N/A</v>
      </c>
    </row>
    <row r="131" spans="1:6" x14ac:dyDescent="0.25">
      <c r="A131" s="10">
        <v>1128</v>
      </c>
      <c r="B131" s="13"/>
      <c r="C131" s="14" t="s">
        <v>127</v>
      </c>
      <c r="D131" s="15" t="s">
        <v>127</v>
      </c>
      <c r="E131" s="135" t="s">
        <v>127</v>
      </c>
      <c r="F131" s="144" t="e">
        <f t="shared" si="1"/>
        <v>#N/A</v>
      </c>
    </row>
    <row r="132" spans="1:6" x14ac:dyDescent="0.25">
      <c r="A132" s="10">
        <v>1129</v>
      </c>
      <c r="B132" s="13"/>
      <c r="C132" s="14" t="s">
        <v>127</v>
      </c>
      <c r="D132" s="15" t="s">
        <v>127</v>
      </c>
      <c r="E132" s="135" t="s">
        <v>127</v>
      </c>
      <c r="F132" s="144" t="e">
        <f t="shared" si="1"/>
        <v>#N/A</v>
      </c>
    </row>
    <row r="133" spans="1:6" x14ac:dyDescent="0.25">
      <c r="A133" s="10">
        <v>1130</v>
      </c>
      <c r="B133" s="13"/>
      <c r="C133" s="14" t="s">
        <v>127</v>
      </c>
      <c r="D133" s="15" t="s">
        <v>127</v>
      </c>
      <c r="E133" s="135" t="s">
        <v>127</v>
      </c>
      <c r="F133" s="144" t="e">
        <f t="shared" si="1"/>
        <v>#N/A</v>
      </c>
    </row>
    <row r="134" spans="1:6" x14ac:dyDescent="0.25">
      <c r="A134" s="10">
        <v>1131</v>
      </c>
      <c r="B134" s="13"/>
      <c r="C134" s="14" t="s">
        <v>127</v>
      </c>
      <c r="D134" s="15" t="s">
        <v>127</v>
      </c>
      <c r="E134" s="135" t="s">
        <v>127</v>
      </c>
      <c r="F134" s="144" t="e">
        <f t="shared" si="1"/>
        <v>#N/A</v>
      </c>
    </row>
    <row r="135" spans="1:6" x14ac:dyDescent="0.25">
      <c r="A135" s="10">
        <v>1132</v>
      </c>
      <c r="B135" s="13"/>
      <c r="C135" s="14" t="s">
        <v>127</v>
      </c>
      <c r="D135" s="15" t="s">
        <v>127</v>
      </c>
      <c r="E135" s="135" t="s">
        <v>127</v>
      </c>
      <c r="F135" s="144" t="e">
        <f t="shared" si="1"/>
        <v>#N/A</v>
      </c>
    </row>
    <row r="136" spans="1:6" x14ac:dyDescent="0.25">
      <c r="A136" s="10">
        <v>1133</v>
      </c>
      <c r="B136" s="13"/>
      <c r="C136" s="14" t="s">
        <v>127</v>
      </c>
      <c r="D136" s="15" t="s">
        <v>127</v>
      </c>
      <c r="E136" s="135" t="s">
        <v>127</v>
      </c>
      <c r="F136" s="144" t="e">
        <f t="shared" si="1"/>
        <v>#N/A</v>
      </c>
    </row>
    <row r="137" spans="1:6" x14ac:dyDescent="0.25">
      <c r="A137" s="10">
        <v>1134</v>
      </c>
      <c r="B137" s="13"/>
      <c r="C137" s="14" t="s">
        <v>127</v>
      </c>
      <c r="D137" s="15" t="s">
        <v>127</v>
      </c>
      <c r="E137" s="135" t="s">
        <v>127</v>
      </c>
      <c r="F137" s="144" t="e">
        <f t="shared" si="1"/>
        <v>#N/A</v>
      </c>
    </row>
    <row r="138" spans="1:6" x14ac:dyDescent="0.25">
      <c r="A138" s="10">
        <v>1135</v>
      </c>
      <c r="B138" s="13"/>
      <c r="C138" s="14" t="s">
        <v>127</v>
      </c>
      <c r="D138" s="15" t="s">
        <v>127</v>
      </c>
      <c r="E138" s="135" t="s">
        <v>127</v>
      </c>
      <c r="F138" s="144" t="e">
        <f t="shared" si="1"/>
        <v>#N/A</v>
      </c>
    </row>
    <row r="139" spans="1:6" x14ac:dyDescent="0.25">
      <c r="A139" s="10">
        <v>1136</v>
      </c>
      <c r="B139" s="13"/>
      <c r="C139" s="14" t="s">
        <v>127</v>
      </c>
      <c r="D139" s="15" t="s">
        <v>127</v>
      </c>
      <c r="E139" s="135" t="s">
        <v>127</v>
      </c>
      <c r="F139" s="144" t="e">
        <f t="shared" si="1"/>
        <v>#N/A</v>
      </c>
    </row>
    <row r="140" spans="1:6" x14ac:dyDescent="0.25">
      <c r="A140" s="10">
        <v>1137</v>
      </c>
      <c r="B140" s="13"/>
      <c r="C140" s="14" t="s">
        <v>127</v>
      </c>
      <c r="D140" s="15" t="s">
        <v>127</v>
      </c>
      <c r="E140" s="135" t="s">
        <v>127</v>
      </c>
      <c r="F140" s="144" t="e">
        <f t="shared" si="1"/>
        <v>#N/A</v>
      </c>
    </row>
    <row r="141" spans="1:6" x14ac:dyDescent="0.25">
      <c r="A141" s="10">
        <v>1138</v>
      </c>
      <c r="B141" s="13"/>
      <c r="C141" s="14" t="s">
        <v>127</v>
      </c>
      <c r="D141" s="15" t="s">
        <v>127</v>
      </c>
      <c r="E141" s="135" t="s">
        <v>127</v>
      </c>
      <c r="F141" s="144" t="e">
        <f t="shared" si="1"/>
        <v>#N/A</v>
      </c>
    </row>
    <row r="142" spans="1:6" x14ac:dyDescent="0.25">
      <c r="A142" s="10">
        <v>1139</v>
      </c>
      <c r="B142" s="13"/>
      <c r="C142" s="14" t="s">
        <v>127</v>
      </c>
      <c r="D142" s="15" t="s">
        <v>127</v>
      </c>
      <c r="E142" s="135" t="s">
        <v>127</v>
      </c>
      <c r="F142" s="144" t="e">
        <f t="shared" si="1"/>
        <v>#N/A</v>
      </c>
    </row>
    <row r="143" spans="1:6" x14ac:dyDescent="0.25">
      <c r="A143" s="10">
        <v>1140</v>
      </c>
      <c r="B143" s="13"/>
      <c r="C143" s="14" t="s">
        <v>127</v>
      </c>
      <c r="D143" s="15" t="s">
        <v>127</v>
      </c>
      <c r="E143" s="135" t="s">
        <v>127</v>
      </c>
      <c r="F143" s="144" t="e">
        <f t="shared" si="1"/>
        <v>#N/A</v>
      </c>
    </row>
    <row r="144" spans="1:6" x14ac:dyDescent="0.25">
      <c r="A144" s="10">
        <v>1141</v>
      </c>
      <c r="B144" s="13"/>
      <c r="C144" s="14" t="s">
        <v>127</v>
      </c>
      <c r="D144" s="15" t="s">
        <v>127</v>
      </c>
      <c r="E144" s="135" t="s">
        <v>127</v>
      </c>
      <c r="F144" s="144" t="e">
        <f t="shared" si="1"/>
        <v>#N/A</v>
      </c>
    </row>
    <row r="145" spans="1:6" x14ac:dyDescent="0.25">
      <c r="A145" s="10">
        <v>1142</v>
      </c>
      <c r="B145" s="13"/>
      <c r="C145" s="14" t="s">
        <v>127</v>
      </c>
      <c r="D145" s="15" t="s">
        <v>127</v>
      </c>
      <c r="E145" s="135" t="s">
        <v>127</v>
      </c>
      <c r="F145" s="144" t="e">
        <f t="shared" si="1"/>
        <v>#N/A</v>
      </c>
    </row>
    <row r="146" spans="1:6" x14ac:dyDescent="0.25">
      <c r="A146" s="10">
        <v>1143</v>
      </c>
      <c r="B146" s="13"/>
      <c r="C146" s="14" t="s">
        <v>127</v>
      </c>
      <c r="D146" s="15" t="s">
        <v>127</v>
      </c>
      <c r="E146" s="135" t="s">
        <v>127</v>
      </c>
      <c r="F146" s="144" t="e">
        <f t="shared" si="1"/>
        <v>#N/A</v>
      </c>
    </row>
    <row r="147" spans="1:6" x14ac:dyDescent="0.25">
      <c r="A147" s="10">
        <v>1144</v>
      </c>
      <c r="B147" s="13"/>
      <c r="C147" s="14" t="s">
        <v>127</v>
      </c>
      <c r="D147" s="15" t="s">
        <v>127</v>
      </c>
      <c r="E147" s="135" t="s">
        <v>127</v>
      </c>
      <c r="F147" s="144" t="e">
        <f t="shared" si="1"/>
        <v>#N/A</v>
      </c>
    </row>
    <row r="148" spans="1:6" x14ac:dyDescent="0.25">
      <c r="A148" s="10">
        <v>1145</v>
      </c>
      <c r="B148" s="13"/>
      <c r="C148" s="14" t="s">
        <v>127</v>
      </c>
      <c r="D148" s="15" t="s">
        <v>127</v>
      </c>
      <c r="E148" s="135" t="s">
        <v>127</v>
      </c>
      <c r="F148" s="144" t="e">
        <f t="shared" si="1"/>
        <v>#N/A</v>
      </c>
    </row>
    <row r="149" spans="1:6" x14ac:dyDescent="0.25">
      <c r="A149" s="10">
        <v>1146</v>
      </c>
      <c r="B149" s="13"/>
      <c r="C149" s="14" t="s">
        <v>127</v>
      </c>
      <c r="D149" s="15" t="s">
        <v>127</v>
      </c>
      <c r="E149" s="135" t="s">
        <v>127</v>
      </c>
      <c r="F149" s="144" t="e">
        <f t="shared" si="1"/>
        <v>#N/A</v>
      </c>
    </row>
    <row r="150" spans="1:6" x14ac:dyDescent="0.25">
      <c r="A150" s="10">
        <v>1147</v>
      </c>
      <c r="B150" s="13"/>
      <c r="C150" s="14" t="s">
        <v>127</v>
      </c>
      <c r="D150" s="15" t="s">
        <v>127</v>
      </c>
      <c r="E150" s="135" t="s">
        <v>127</v>
      </c>
      <c r="F150" s="144" t="e">
        <f t="shared" si="1"/>
        <v>#N/A</v>
      </c>
    </row>
    <row r="151" spans="1:6" x14ac:dyDescent="0.25">
      <c r="A151" s="10">
        <v>1148</v>
      </c>
      <c r="B151" s="13"/>
      <c r="C151" s="14" t="s">
        <v>127</v>
      </c>
      <c r="D151" s="15" t="s">
        <v>127</v>
      </c>
      <c r="E151" s="135" t="s">
        <v>127</v>
      </c>
      <c r="F151" s="144" t="e">
        <f t="shared" si="1"/>
        <v>#N/A</v>
      </c>
    </row>
    <row r="152" spans="1:6" x14ac:dyDescent="0.25">
      <c r="A152" s="10">
        <v>1149</v>
      </c>
      <c r="B152" s="13"/>
      <c r="C152" s="14" t="s">
        <v>127</v>
      </c>
      <c r="D152" s="15" t="s">
        <v>127</v>
      </c>
      <c r="E152" s="135" t="s">
        <v>127</v>
      </c>
      <c r="F152" s="144" t="e">
        <f t="shared" si="1"/>
        <v>#N/A</v>
      </c>
    </row>
    <row r="153" spans="1:6" x14ac:dyDescent="0.25">
      <c r="A153" s="10">
        <v>1150</v>
      </c>
      <c r="B153" s="13"/>
      <c r="C153" s="14" t="s">
        <v>127</v>
      </c>
      <c r="D153" s="15" t="s">
        <v>127</v>
      </c>
      <c r="E153" s="135" t="s">
        <v>127</v>
      </c>
      <c r="F153" s="144" t="e">
        <f t="shared" si="1"/>
        <v>#N/A</v>
      </c>
    </row>
    <row r="154" spans="1:6" x14ac:dyDescent="0.25">
      <c r="A154" s="10">
        <v>1151</v>
      </c>
      <c r="B154" s="13"/>
      <c r="C154" s="14" t="s">
        <v>127</v>
      </c>
      <c r="D154" s="15" t="s">
        <v>127</v>
      </c>
      <c r="E154" s="135" t="s">
        <v>127</v>
      </c>
      <c r="F154" s="144" t="e">
        <f t="shared" si="1"/>
        <v>#N/A</v>
      </c>
    </row>
    <row r="155" spans="1:6" x14ac:dyDescent="0.25">
      <c r="A155" s="10">
        <v>1152</v>
      </c>
      <c r="B155" s="13"/>
      <c r="C155" s="14" t="s">
        <v>127</v>
      </c>
      <c r="D155" s="15" t="s">
        <v>127</v>
      </c>
      <c r="E155" s="135" t="s">
        <v>127</v>
      </c>
      <c r="F155" s="144" t="e">
        <f t="shared" si="1"/>
        <v>#N/A</v>
      </c>
    </row>
    <row r="156" spans="1:6" x14ac:dyDescent="0.25">
      <c r="A156" s="10">
        <v>1153</v>
      </c>
      <c r="B156" s="13"/>
      <c r="C156" s="14" t="s">
        <v>127</v>
      </c>
      <c r="D156" s="15" t="s">
        <v>127</v>
      </c>
      <c r="E156" s="135" t="s">
        <v>127</v>
      </c>
      <c r="F156" s="144" t="e">
        <f t="shared" ref="F156:F219" si="2">INDEX($C$3:$C$26,MATCH(B156,$B$3:$B$26,0))</f>
        <v>#N/A</v>
      </c>
    </row>
    <row r="157" spans="1:6" x14ac:dyDescent="0.25">
      <c r="A157" s="10">
        <v>1154</v>
      </c>
      <c r="B157" s="13"/>
      <c r="C157" s="14" t="s">
        <v>127</v>
      </c>
      <c r="D157" s="15" t="s">
        <v>127</v>
      </c>
      <c r="E157" s="135" t="s">
        <v>127</v>
      </c>
      <c r="F157" s="144" t="e">
        <f t="shared" si="2"/>
        <v>#N/A</v>
      </c>
    </row>
    <row r="158" spans="1:6" x14ac:dyDescent="0.25">
      <c r="A158" s="10">
        <v>1155</v>
      </c>
      <c r="B158" s="13"/>
      <c r="C158" s="14" t="s">
        <v>127</v>
      </c>
      <c r="D158" s="15" t="s">
        <v>127</v>
      </c>
      <c r="E158" s="135" t="s">
        <v>127</v>
      </c>
      <c r="F158" s="144" t="e">
        <f t="shared" si="2"/>
        <v>#N/A</v>
      </c>
    </row>
    <row r="159" spans="1:6" x14ac:dyDescent="0.25">
      <c r="A159" s="10">
        <v>1156</v>
      </c>
      <c r="B159" s="13"/>
      <c r="C159" s="14" t="s">
        <v>127</v>
      </c>
      <c r="D159" s="15" t="s">
        <v>127</v>
      </c>
      <c r="E159" s="135" t="s">
        <v>127</v>
      </c>
      <c r="F159" s="144" t="e">
        <f t="shared" si="2"/>
        <v>#N/A</v>
      </c>
    </row>
    <row r="160" spans="1:6" x14ac:dyDescent="0.25">
      <c r="A160" s="10">
        <v>1157</v>
      </c>
      <c r="B160" s="13"/>
      <c r="C160" s="14" t="s">
        <v>127</v>
      </c>
      <c r="D160" s="15" t="s">
        <v>127</v>
      </c>
      <c r="E160" s="135" t="s">
        <v>127</v>
      </c>
      <c r="F160" s="144" t="e">
        <f t="shared" si="2"/>
        <v>#N/A</v>
      </c>
    </row>
    <row r="161" spans="1:6" x14ac:dyDescent="0.25">
      <c r="A161" s="10">
        <v>1158</v>
      </c>
      <c r="B161" s="13"/>
      <c r="C161" s="14" t="s">
        <v>127</v>
      </c>
      <c r="D161" s="15" t="s">
        <v>127</v>
      </c>
      <c r="E161" s="135" t="s">
        <v>127</v>
      </c>
      <c r="F161" s="144" t="e">
        <f t="shared" si="2"/>
        <v>#N/A</v>
      </c>
    </row>
    <row r="162" spans="1:6" x14ac:dyDescent="0.25">
      <c r="A162" s="10">
        <v>1159</v>
      </c>
      <c r="B162" s="13"/>
      <c r="C162" s="14" t="s">
        <v>127</v>
      </c>
      <c r="D162" s="15" t="s">
        <v>127</v>
      </c>
      <c r="E162" s="135" t="s">
        <v>127</v>
      </c>
      <c r="F162" s="144" t="e">
        <f t="shared" si="2"/>
        <v>#N/A</v>
      </c>
    </row>
    <row r="163" spans="1:6" x14ac:dyDescent="0.25">
      <c r="A163" s="10">
        <v>1160</v>
      </c>
      <c r="B163" s="13"/>
      <c r="C163" s="14" t="s">
        <v>127</v>
      </c>
      <c r="D163" s="15" t="s">
        <v>127</v>
      </c>
      <c r="E163" s="135" t="s">
        <v>127</v>
      </c>
      <c r="F163" s="144" t="e">
        <f t="shared" si="2"/>
        <v>#N/A</v>
      </c>
    </row>
    <row r="164" spans="1:6" x14ac:dyDescent="0.25">
      <c r="A164" s="10">
        <v>1161</v>
      </c>
      <c r="B164" s="13"/>
      <c r="C164" s="14" t="s">
        <v>127</v>
      </c>
      <c r="D164" s="15" t="s">
        <v>127</v>
      </c>
      <c r="E164" s="135" t="s">
        <v>127</v>
      </c>
      <c r="F164" s="144" t="e">
        <f t="shared" si="2"/>
        <v>#N/A</v>
      </c>
    </row>
    <row r="165" spans="1:6" x14ac:dyDescent="0.25">
      <c r="A165" s="10">
        <v>1162</v>
      </c>
      <c r="B165" s="13"/>
      <c r="C165" s="14" t="s">
        <v>127</v>
      </c>
      <c r="D165" s="15" t="s">
        <v>127</v>
      </c>
      <c r="E165" s="135" t="s">
        <v>127</v>
      </c>
      <c r="F165" s="144" t="e">
        <f t="shared" si="2"/>
        <v>#N/A</v>
      </c>
    </row>
    <row r="166" spans="1:6" x14ac:dyDescent="0.25">
      <c r="A166" s="10">
        <v>1163</v>
      </c>
      <c r="B166" s="13"/>
      <c r="C166" s="14" t="s">
        <v>127</v>
      </c>
      <c r="D166" s="15" t="s">
        <v>127</v>
      </c>
      <c r="E166" s="135" t="s">
        <v>127</v>
      </c>
      <c r="F166" s="144" t="e">
        <f t="shared" si="2"/>
        <v>#N/A</v>
      </c>
    </row>
    <row r="167" spans="1:6" x14ac:dyDescent="0.25">
      <c r="A167" s="10">
        <v>1164</v>
      </c>
      <c r="B167" s="13"/>
      <c r="C167" s="14" t="s">
        <v>127</v>
      </c>
      <c r="D167" s="15" t="s">
        <v>127</v>
      </c>
      <c r="E167" s="135" t="s">
        <v>127</v>
      </c>
      <c r="F167" s="144" t="e">
        <f t="shared" si="2"/>
        <v>#N/A</v>
      </c>
    </row>
    <row r="168" spans="1:6" x14ac:dyDescent="0.25">
      <c r="A168" s="10">
        <v>1165</v>
      </c>
      <c r="B168" s="13"/>
      <c r="C168" s="14" t="s">
        <v>127</v>
      </c>
      <c r="D168" s="15" t="s">
        <v>127</v>
      </c>
      <c r="E168" s="135" t="s">
        <v>127</v>
      </c>
      <c r="F168" s="144" t="e">
        <f t="shared" si="2"/>
        <v>#N/A</v>
      </c>
    </row>
    <row r="169" spans="1:6" x14ac:dyDescent="0.25">
      <c r="A169" s="10">
        <v>1166</v>
      </c>
      <c r="B169" s="13"/>
      <c r="C169" s="14" t="s">
        <v>127</v>
      </c>
      <c r="D169" s="15" t="s">
        <v>127</v>
      </c>
      <c r="E169" s="135" t="s">
        <v>127</v>
      </c>
      <c r="F169" s="144" t="e">
        <f t="shared" si="2"/>
        <v>#N/A</v>
      </c>
    </row>
    <row r="170" spans="1:6" x14ac:dyDescent="0.25">
      <c r="A170" s="10">
        <v>1167</v>
      </c>
      <c r="B170" s="13"/>
      <c r="C170" s="14" t="s">
        <v>127</v>
      </c>
      <c r="D170" s="15" t="s">
        <v>127</v>
      </c>
      <c r="E170" s="135" t="s">
        <v>127</v>
      </c>
      <c r="F170" s="144" t="e">
        <f t="shared" si="2"/>
        <v>#N/A</v>
      </c>
    </row>
    <row r="171" spans="1:6" x14ac:dyDescent="0.25">
      <c r="A171" s="10">
        <v>1168</v>
      </c>
      <c r="B171" s="13"/>
      <c r="C171" s="14" t="s">
        <v>127</v>
      </c>
      <c r="D171" s="15" t="s">
        <v>127</v>
      </c>
      <c r="E171" s="135" t="s">
        <v>127</v>
      </c>
      <c r="F171" s="144" t="e">
        <f t="shared" si="2"/>
        <v>#N/A</v>
      </c>
    </row>
    <row r="172" spans="1:6" x14ac:dyDescent="0.25">
      <c r="A172" s="10">
        <v>1169</v>
      </c>
      <c r="B172" s="13"/>
      <c r="C172" s="14" t="s">
        <v>127</v>
      </c>
      <c r="D172" s="15" t="s">
        <v>127</v>
      </c>
      <c r="E172" s="135" t="s">
        <v>127</v>
      </c>
      <c r="F172" s="144" t="e">
        <f t="shared" si="2"/>
        <v>#N/A</v>
      </c>
    </row>
    <row r="173" spans="1:6" x14ac:dyDescent="0.25">
      <c r="A173" s="10">
        <v>1170</v>
      </c>
      <c r="B173" s="13"/>
      <c r="C173" s="14" t="s">
        <v>127</v>
      </c>
      <c r="D173" s="15" t="s">
        <v>127</v>
      </c>
      <c r="E173" s="135" t="s">
        <v>127</v>
      </c>
      <c r="F173" s="144" t="e">
        <f t="shared" si="2"/>
        <v>#N/A</v>
      </c>
    </row>
    <row r="174" spans="1:6" x14ac:dyDescent="0.25">
      <c r="A174" s="10">
        <v>1171</v>
      </c>
      <c r="B174" s="13"/>
      <c r="C174" s="14" t="s">
        <v>127</v>
      </c>
      <c r="D174" s="15" t="s">
        <v>127</v>
      </c>
      <c r="E174" s="135" t="s">
        <v>127</v>
      </c>
      <c r="F174" s="144" t="e">
        <f t="shared" si="2"/>
        <v>#N/A</v>
      </c>
    </row>
    <row r="175" spans="1:6" x14ac:dyDescent="0.25">
      <c r="A175" s="10">
        <v>1172</v>
      </c>
      <c r="B175" s="13"/>
      <c r="C175" s="14" t="s">
        <v>127</v>
      </c>
      <c r="D175" s="15" t="s">
        <v>127</v>
      </c>
      <c r="E175" s="135" t="s">
        <v>127</v>
      </c>
      <c r="F175" s="144" t="e">
        <f t="shared" si="2"/>
        <v>#N/A</v>
      </c>
    </row>
    <row r="176" spans="1:6" x14ac:dyDescent="0.25">
      <c r="A176" s="10">
        <v>1173</v>
      </c>
      <c r="B176" s="13"/>
      <c r="C176" s="14" t="s">
        <v>127</v>
      </c>
      <c r="D176" s="15" t="s">
        <v>127</v>
      </c>
      <c r="E176" s="135" t="s">
        <v>127</v>
      </c>
      <c r="F176" s="144" t="e">
        <f t="shared" si="2"/>
        <v>#N/A</v>
      </c>
    </row>
    <row r="177" spans="1:6" x14ac:dyDescent="0.25">
      <c r="A177" s="10">
        <v>1174</v>
      </c>
      <c r="B177" s="13"/>
      <c r="C177" s="14" t="s">
        <v>127</v>
      </c>
      <c r="D177" s="15" t="s">
        <v>127</v>
      </c>
      <c r="E177" s="135" t="s">
        <v>127</v>
      </c>
      <c r="F177" s="144" t="e">
        <f t="shared" si="2"/>
        <v>#N/A</v>
      </c>
    </row>
    <row r="178" spans="1:6" x14ac:dyDescent="0.25">
      <c r="A178" s="10">
        <v>1175</v>
      </c>
      <c r="B178" s="13"/>
      <c r="C178" s="14" t="s">
        <v>127</v>
      </c>
      <c r="D178" s="15" t="s">
        <v>127</v>
      </c>
      <c r="E178" s="135" t="s">
        <v>127</v>
      </c>
      <c r="F178" s="144" t="e">
        <f t="shared" si="2"/>
        <v>#N/A</v>
      </c>
    </row>
    <row r="179" spans="1:6" x14ac:dyDescent="0.25">
      <c r="A179" s="10">
        <v>1176</v>
      </c>
      <c r="B179" s="13"/>
      <c r="C179" s="14" t="s">
        <v>127</v>
      </c>
      <c r="D179" s="15" t="s">
        <v>127</v>
      </c>
      <c r="E179" s="135" t="s">
        <v>127</v>
      </c>
      <c r="F179" s="144" t="e">
        <f t="shared" si="2"/>
        <v>#N/A</v>
      </c>
    </row>
    <row r="180" spans="1:6" x14ac:dyDescent="0.25">
      <c r="A180" s="10">
        <v>1177</v>
      </c>
      <c r="B180" s="13"/>
      <c r="C180" s="14" t="s">
        <v>127</v>
      </c>
      <c r="D180" s="15" t="s">
        <v>127</v>
      </c>
      <c r="E180" s="135" t="s">
        <v>127</v>
      </c>
      <c r="F180" s="144" t="e">
        <f t="shared" si="2"/>
        <v>#N/A</v>
      </c>
    </row>
    <row r="181" spans="1:6" x14ac:dyDescent="0.25">
      <c r="A181" s="10">
        <v>1178</v>
      </c>
      <c r="B181" s="13"/>
      <c r="C181" s="14" t="s">
        <v>127</v>
      </c>
      <c r="D181" s="15" t="s">
        <v>127</v>
      </c>
      <c r="E181" s="135" t="s">
        <v>127</v>
      </c>
      <c r="F181" s="144" t="e">
        <f t="shared" si="2"/>
        <v>#N/A</v>
      </c>
    </row>
    <row r="182" spans="1:6" x14ac:dyDescent="0.25">
      <c r="A182" s="10">
        <v>1179</v>
      </c>
      <c r="B182" s="13"/>
      <c r="C182" s="14" t="s">
        <v>127</v>
      </c>
      <c r="D182" s="15" t="s">
        <v>127</v>
      </c>
      <c r="E182" s="135" t="s">
        <v>127</v>
      </c>
      <c r="F182" s="144" t="e">
        <f t="shared" si="2"/>
        <v>#N/A</v>
      </c>
    </row>
    <row r="183" spans="1:6" x14ac:dyDescent="0.25">
      <c r="A183" s="10">
        <v>1180</v>
      </c>
      <c r="B183" s="13"/>
      <c r="C183" s="14" t="s">
        <v>127</v>
      </c>
      <c r="D183" s="15" t="s">
        <v>127</v>
      </c>
      <c r="E183" s="135" t="s">
        <v>127</v>
      </c>
      <c r="F183" s="144" t="e">
        <f t="shared" si="2"/>
        <v>#N/A</v>
      </c>
    </row>
    <row r="184" spans="1:6" x14ac:dyDescent="0.25">
      <c r="A184" s="10">
        <v>1181</v>
      </c>
      <c r="B184" s="13"/>
      <c r="C184" s="14" t="s">
        <v>127</v>
      </c>
      <c r="D184" s="15" t="s">
        <v>127</v>
      </c>
      <c r="E184" s="135" t="s">
        <v>127</v>
      </c>
      <c r="F184" s="144" t="e">
        <f t="shared" si="2"/>
        <v>#N/A</v>
      </c>
    </row>
    <row r="185" spans="1:6" x14ac:dyDescent="0.25">
      <c r="A185" s="10">
        <v>1182</v>
      </c>
      <c r="B185" s="13"/>
      <c r="C185" s="14" t="s">
        <v>127</v>
      </c>
      <c r="D185" s="15" t="s">
        <v>127</v>
      </c>
      <c r="E185" s="135" t="s">
        <v>127</v>
      </c>
      <c r="F185" s="144" t="e">
        <f t="shared" si="2"/>
        <v>#N/A</v>
      </c>
    </row>
    <row r="186" spans="1:6" x14ac:dyDescent="0.25">
      <c r="A186" s="10">
        <v>1183</v>
      </c>
      <c r="B186" s="13"/>
      <c r="C186" s="14" t="s">
        <v>127</v>
      </c>
      <c r="D186" s="15" t="s">
        <v>127</v>
      </c>
      <c r="E186" s="135" t="s">
        <v>127</v>
      </c>
      <c r="F186" s="144" t="e">
        <f t="shared" si="2"/>
        <v>#N/A</v>
      </c>
    </row>
    <row r="187" spans="1:6" x14ac:dyDescent="0.25">
      <c r="A187" s="10">
        <v>1184</v>
      </c>
      <c r="B187" s="13"/>
      <c r="C187" s="14" t="s">
        <v>127</v>
      </c>
      <c r="D187" s="15" t="s">
        <v>127</v>
      </c>
      <c r="E187" s="135" t="s">
        <v>127</v>
      </c>
      <c r="F187" s="144" t="e">
        <f t="shared" si="2"/>
        <v>#N/A</v>
      </c>
    </row>
    <row r="188" spans="1:6" x14ac:dyDescent="0.25">
      <c r="A188" s="10">
        <v>1185</v>
      </c>
      <c r="B188" s="13"/>
      <c r="C188" s="14" t="s">
        <v>127</v>
      </c>
      <c r="D188" s="15" t="s">
        <v>127</v>
      </c>
      <c r="E188" s="135" t="s">
        <v>127</v>
      </c>
      <c r="F188" s="144" t="e">
        <f t="shared" si="2"/>
        <v>#N/A</v>
      </c>
    </row>
    <row r="189" spans="1:6" x14ac:dyDescent="0.25">
      <c r="A189" s="10">
        <v>1186</v>
      </c>
      <c r="B189" s="13"/>
      <c r="C189" s="14" t="s">
        <v>127</v>
      </c>
      <c r="D189" s="15" t="s">
        <v>127</v>
      </c>
      <c r="E189" s="135" t="s">
        <v>127</v>
      </c>
      <c r="F189" s="144" t="e">
        <f t="shared" si="2"/>
        <v>#N/A</v>
      </c>
    </row>
    <row r="190" spans="1:6" x14ac:dyDescent="0.25">
      <c r="A190" s="10">
        <v>1187</v>
      </c>
      <c r="B190" s="13"/>
      <c r="C190" s="14" t="s">
        <v>127</v>
      </c>
      <c r="D190" s="15" t="s">
        <v>127</v>
      </c>
      <c r="E190" s="135" t="s">
        <v>127</v>
      </c>
      <c r="F190" s="144" t="e">
        <f t="shared" si="2"/>
        <v>#N/A</v>
      </c>
    </row>
    <row r="191" spans="1:6" x14ac:dyDescent="0.25">
      <c r="A191" s="10">
        <v>1188</v>
      </c>
      <c r="B191" s="13"/>
      <c r="C191" s="14" t="s">
        <v>127</v>
      </c>
      <c r="D191" s="15" t="s">
        <v>127</v>
      </c>
      <c r="E191" s="135" t="s">
        <v>127</v>
      </c>
      <c r="F191" s="144" t="e">
        <f t="shared" si="2"/>
        <v>#N/A</v>
      </c>
    </row>
    <row r="192" spans="1:6" x14ac:dyDescent="0.25">
      <c r="A192" s="10">
        <v>1189</v>
      </c>
      <c r="B192" s="13"/>
      <c r="C192" s="14" t="s">
        <v>127</v>
      </c>
      <c r="D192" s="15" t="s">
        <v>127</v>
      </c>
      <c r="E192" s="135" t="s">
        <v>127</v>
      </c>
      <c r="F192" s="144" t="e">
        <f t="shared" si="2"/>
        <v>#N/A</v>
      </c>
    </row>
    <row r="193" spans="1:6" x14ac:dyDescent="0.25">
      <c r="A193" s="10">
        <v>1190</v>
      </c>
      <c r="B193" s="13"/>
      <c r="C193" s="14" t="s">
        <v>127</v>
      </c>
      <c r="D193" s="15" t="s">
        <v>127</v>
      </c>
      <c r="E193" s="135" t="s">
        <v>127</v>
      </c>
      <c r="F193" s="144" t="e">
        <f t="shared" si="2"/>
        <v>#N/A</v>
      </c>
    </row>
    <row r="194" spans="1:6" x14ac:dyDescent="0.25">
      <c r="A194" s="10">
        <v>1191</v>
      </c>
      <c r="B194" s="13"/>
      <c r="C194" s="14" t="s">
        <v>127</v>
      </c>
      <c r="D194" s="15" t="s">
        <v>127</v>
      </c>
      <c r="E194" s="135" t="s">
        <v>127</v>
      </c>
      <c r="F194" s="144" t="e">
        <f t="shared" si="2"/>
        <v>#N/A</v>
      </c>
    </row>
    <row r="195" spans="1:6" x14ac:dyDescent="0.25">
      <c r="A195" s="10">
        <v>1192</v>
      </c>
      <c r="B195" s="13"/>
      <c r="C195" s="14" t="s">
        <v>127</v>
      </c>
      <c r="D195" s="15" t="s">
        <v>127</v>
      </c>
      <c r="E195" s="135" t="s">
        <v>127</v>
      </c>
      <c r="F195" s="144" t="e">
        <f t="shared" si="2"/>
        <v>#N/A</v>
      </c>
    </row>
    <row r="196" spans="1:6" x14ac:dyDescent="0.25">
      <c r="A196" s="10">
        <v>1193</v>
      </c>
      <c r="B196" s="13"/>
      <c r="C196" s="14" t="s">
        <v>127</v>
      </c>
      <c r="D196" s="15" t="s">
        <v>127</v>
      </c>
      <c r="E196" s="135" t="s">
        <v>127</v>
      </c>
      <c r="F196" s="144" t="e">
        <f t="shared" si="2"/>
        <v>#N/A</v>
      </c>
    </row>
    <row r="197" spans="1:6" x14ac:dyDescent="0.25">
      <c r="A197" s="10">
        <v>1194</v>
      </c>
      <c r="B197" s="13"/>
      <c r="C197" s="14" t="s">
        <v>127</v>
      </c>
      <c r="D197" s="15" t="s">
        <v>127</v>
      </c>
      <c r="E197" s="135" t="s">
        <v>127</v>
      </c>
      <c r="F197" s="144" t="e">
        <f t="shared" si="2"/>
        <v>#N/A</v>
      </c>
    </row>
    <row r="198" spans="1:6" x14ac:dyDescent="0.25">
      <c r="A198" s="10">
        <v>1195</v>
      </c>
      <c r="B198" s="13"/>
      <c r="C198" s="14" t="s">
        <v>127</v>
      </c>
      <c r="D198" s="15" t="s">
        <v>127</v>
      </c>
      <c r="E198" s="135" t="s">
        <v>127</v>
      </c>
      <c r="F198" s="144" t="e">
        <f t="shared" si="2"/>
        <v>#N/A</v>
      </c>
    </row>
    <row r="199" spans="1:6" x14ac:dyDescent="0.25">
      <c r="A199" s="10">
        <v>1196</v>
      </c>
      <c r="B199" s="13"/>
      <c r="C199" s="14" t="s">
        <v>127</v>
      </c>
      <c r="D199" s="15" t="s">
        <v>127</v>
      </c>
      <c r="E199" s="135" t="s">
        <v>127</v>
      </c>
      <c r="F199" s="144" t="e">
        <f t="shared" si="2"/>
        <v>#N/A</v>
      </c>
    </row>
    <row r="200" spans="1:6" x14ac:dyDescent="0.25">
      <c r="A200" s="10">
        <v>1197</v>
      </c>
      <c r="B200" s="13"/>
      <c r="C200" s="14" t="s">
        <v>127</v>
      </c>
      <c r="D200" s="15" t="s">
        <v>127</v>
      </c>
      <c r="E200" s="135" t="s">
        <v>127</v>
      </c>
      <c r="F200" s="144" t="e">
        <f t="shared" si="2"/>
        <v>#N/A</v>
      </c>
    </row>
    <row r="201" spans="1:6" x14ac:dyDescent="0.25">
      <c r="A201" s="10">
        <v>1198</v>
      </c>
      <c r="B201" s="13"/>
      <c r="C201" s="14" t="s">
        <v>127</v>
      </c>
      <c r="D201" s="15" t="s">
        <v>127</v>
      </c>
      <c r="E201" s="135" t="s">
        <v>127</v>
      </c>
      <c r="F201" s="144" t="e">
        <f t="shared" si="2"/>
        <v>#N/A</v>
      </c>
    </row>
    <row r="202" spans="1:6" x14ac:dyDescent="0.25">
      <c r="A202" s="10">
        <v>1199</v>
      </c>
      <c r="B202" s="13"/>
      <c r="C202" s="14" t="s">
        <v>127</v>
      </c>
      <c r="D202" s="15" t="s">
        <v>127</v>
      </c>
      <c r="E202" s="135" t="s">
        <v>127</v>
      </c>
      <c r="F202" s="144" t="e">
        <f t="shared" si="2"/>
        <v>#N/A</v>
      </c>
    </row>
    <row r="203" spans="1:6" x14ac:dyDescent="0.25">
      <c r="A203" s="10">
        <v>1200</v>
      </c>
      <c r="B203" s="13"/>
      <c r="C203" s="14" t="s">
        <v>127</v>
      </c>
      <c r="D203" s="15" t="s">
        <v>127</v>
      </c>
      <c r="E203" s="135" t="s">
        <v>127</v>
      </c>
      <c r="F203" s="144" t="e">
        <f t="shared" si="2"/>
        <v>#N/A</v>
      </c>
    </row>
    <row r="204" spans="1:6" x14ac:dyDescent="0.25">
      <c r="A204" s="10">
        <v>1201</v>
      </c>
      <c r="B204" s="13"/>
      <c r="C204" s="14" t="s">
        <v>127</v>
      </c>
      <c r="D204" s="15" t="s">
        <v>127</v>
      </c>
      <c r="E204" s="135" t="s">
        <v>127</v>
      </c>
      <c r="F204" s="144" t="e">
        <f t="shared" si="2"/>
        <v>#N/A</v>
      </c>
    </row>
    <row r="205" spans="1:6" x14ac:dyDescent="0.25">
      <c r="A205" s="10">
        <v>1202</v>
      </c>
      <c r="B205" s="13"/>
      <c r="C205" s="14" t="s">
        <v>127</v>
      </c>
      <c r="D205" s="15" t="s">
        <v>127</v>
      </c>
      <c r="E205" s="135" t="s">
        <v>127</v>
      </c>
      <c r="F205" s="144" t="e">
        <f t="shared" si="2"/>
        <v>#N/A</v>
      </c>
    </row>
    <row r="206" spans="1:6" x14ac:dyDescent="0.25">
      <c r="A206" s="10">
        <v>1203</v>
      </c>
      <c r="B206" s="13"/>
      <c r="C206" s="14" t="s">
        <v>127</v>
      </c>
      <c r="D206" s="15" t="s">
        <v>127</v>
      </c>
      <c r="E206" s="135" t="s">
        <v>127</v>
      </c>
      <c r="F206" s="144" t="e">
        <f t="shared" si="2"/>
        <v>#N/A</v>
      </c>
    </row>
    <row r="207" spans="1:6" x14ac:dyDescent="0.25">
      <c r="A207" s="10">
        <v>1204</v>
      </c>
      <c r="B207" s="13"/>
      <c r="C207" s="14" t="s">
        <v>127</v>
      </c>
      <c r="D207" s="15" t="s">
        <v>127</v>
      </c>
      <c r="E207" s="135" t="s">
        <v>127</v>
      </c>
      <c r="F207" s="144" t="e">
        <f t="shared" si="2"/>
        <v>#N/A</v>
      </c>
    </row>
    <row r="208" spans="1:6" x14ac:dyDescent="0.25">
      <c r="A208" s="10">
        <v>1205</v>
      </c>
      <c r="B208" s="13"/>
      <c r="C208" s="14" t="s">
        <v>127</v>
      </c>
      <c r="D208" s="15" t="s">
        <v>127</v>
      </c>
      <c r="E208" s="135" t="s">
        <v>127</v>
      </c>
      <c r="F208" s="144" t="e">
        <f t="shared" si="2"/>
        <v>#N/A</v>
      </c>
    </row>
    <row r="209" spans="1:6" x14ac:dyDescent="0.25">
      <c r="A209" s="10">
        <v>1206</v>
      </c>
      <c r="B209" s="13"/>
      <c r="C209" s="14" t="s">
        <v>127</v>
      </c>
      <c r="D209" s="15" t="s">
        <v>127</v>
      </c>
      <c r="E209" s="135" t="s">
        <v>127</v>
      </c>
      <c r="F209" s="144" t="e">
        <f t="shared" si="2"/>
        <v>#N/A</v>
      </c>
    </row>
    <row r="210" spans="1:6" x14ac:dyDescent="0.25">
      <c r="A210" s="10">
        <v>1207</v>
      </c>
      <c r="B210" s="13"/>
      <c r="C210" s="14" t="s">
        <v>127</v>
      </c>
      <c r="D210" s="15" t="s">
        <v>127</v>
      </c>
      <c r="E210" s="135" t="s">
        <v>127</v>
      </c>
      <c r="F210" s="144" t="e">
        <f t="shared" si="2"/>
        <v>#N/A</v>
      </c>
    </row>
    <row r="211" spans="1:6" x14ac:dyDescent="0.25">
      <c r="A211" s="10">
        <v>1208</v>
      </c>
      <c r="B211" s="13"/>
      <c r="C211" s="14" t="s">
        <v>127</v>
      </c>
      <c r="D211" s="15" t="s">
        <v>127</v>
      </c>
      <c r="E211" s="135" t="s">
        <v>127</v>
      </c>
      <c r="F211" s="144" t="e">
        <f t="shared" si="2"/>
        <v>#N/A</v>
      </c>
    </row>
    <row r="212" spans="1:6" x14ac:dyDescent="0.25">
      <c r="A212" s="10">
        <v>1209</v>
      </c>
      <c r="B212" s="13"/>
      <c r="C212" s="14" t="s">
        <v>127</v>
      </c>
      <c r="D212" s="15" t="s">
        <v>127</v>
      </c>
      <c r="E212" s="135" t="s">
        <v>127</v>
      </c>
      <c r="F212" s="144" t="e">
        <f t="shared" si="2"/>
        <v>#N/A</v>
      </c>
    </row>
    <row r="213" spans="1:6" x14ac:dyDescent="0.25">
      <c r="A213" s="10">
        <v>1210</v>
      </c>
      <c r="B213" s="13"/>
      <c r="C213" s="14" t="s">
        <v>127</v>
      </c>
      <c r="D213" s="15" t="s">
        <v>127</v>
      </c>
      <c r="E213" s="135" t="s">
        <v>127</v>
      </c>
      <c r="F213" s="144" t="e">
        <f t="shared" si="2"/>
        <v>#N/A</v>
      </c>
    </row>
    <row r="214" spans="1:6" x14ac:dyDescent="0.25">
      <c r="A214" s="10">
        <v>1211</v>
      </c>
      <c r="B214" s="13"/>
      <c r="C214" s="14" t="s">
        <v>127</v>
      </c>
      <c r="D214" s="15" t="s">
        <v>127</v>
      </c>
      <c r="E214" s="135" t="s">
        <v>127</v>
      </c>
      <c r="F214" s="144" t="e">
        <f t="shared" si="2"/>
        <v>#N/A</v>
      </c>
    </row>
    <row r="215" spans="1:6" x14ac:dyDescent="0.25">
      <c r="A215" s="10">
        <v>1212</v>
      </c>
      <c r="B215" s="13"/>
      <c r="C215" s="14" t="s">
        <v>127</v>
      </c>
      <c r="D215" s="15" t="s">
        <v>127</v>
      </c>
      <c r="E215" s="135" t="s">
        <v>127</v>
      </c>
      <c r="F215" s="144" t="e">
        <f t="shared" si="2"/>
        <v>#N/A</v>
      </c>
    </row>
    <row r="216" spans="1:6" x14ac:dyDescent="0.25">
      <c r="A216" s="10">
        <v>1213</v>
      </c>
      <c r="B216" s="13"/>
      <c r="C216" s="14" t="s">
        <v>127</v>
      </c>
      <c r="D216" s="15" t="s">
        <v>127</v>
      </c>
      <c r="E216" s="135" t="s">
        <v>127</v>
      </c>
      <c r="F216" s="144" t="e">
        <f t="shared" si="2"/>
        <v>#N/A</v>
      </c>
    </row>
    <row r="217" spans="1:6" x14ac:dyDescent="0.25">
      <c r="A217" s="10">
        <v>1214</v>
      </c>
      <c r="B217" s="13"/>
      <c r="C217" s="14" t="s">
        <v>127</v>
      </c>
      <c r="D217" s="15" t="s">
        <v>127</v>
      </c>
      <c r="E217" s="135" t="s">
        <v>127</v>
      </c>
      <c r="F217" s="144" t="e">
        <f t="shared" si="2"/>
        <v>#N/A</v>
      </c>
    </row>
    <row r="218" spans="1:6" x14ac:dyDescent="0.25">
      <c r="A218" s="10">
        <v>1215</v>
      </c>
      <c r="B218" s="13"/>
      <c r="C218" s="14" t="s">
        <v>127</v>
      </c>
      <c r="D218" s="15" t="s">
        <v>127</v>
      </c>
      <c r="E218" s="135" t="s">
        <v>127</v>
      </c>
      <c r="F218" s="144" t="e">
        <f t="shared" si="2"/>
        <v>#N/A</v>
      </c>
    </row>
    <row r="219" spans="1:6" x14ac:dyDescent="0.25">
      <c r="A219" s="10">
        <v>1216</v>
      </c>
      <c r="B219" s="13"/>
      <c r="C219" s="14" t="s">
        <v>127</v>
      </c>
      <c r="D219" s="15" t="s">
        <v>127</v>
      </c>
      <c r="E219" s="135" t="s">
        <v>127</v>
      </c>
      <c r="F219" s="144" t="e">
        <f t="shared" si="2"/>
        <v>#N/A</v>
      </c>
    </row>
    <row r="220" spans="1:6" x14ac:dyDescent="0.25">
      <c r="A220" s="10">
        <v>1217</v>
      </c>
      <c r="B220" s="13"/>
      <c r="C220" s="14" t="s">
        <v>127</v>
      </c>
      <c r="D220" s="15" t="s">
        <v>127</v>
      </c>
      <c r="E220" s="135" t="s">
        <v>127</v>
      </c>
      <c r="F220" s="144" t="e">
        <f t="shared" ref="F220:F283" si="3">INDEX($C$3:$C$26,MATCH(B220,$B$3:$B$26,0))</f>
        <v>#N/A</v>
      </c>
    </row>
    <row r="221" spans="1:6" x14ac:dyDescent="0.25">
      <c r="A221" s="10">
        <v>1218</v>
      </c>
      <c r="B221" s="13"/>
      <c r="C221" s="14" t="s">
        <v>127</v>
      </c>
      <c r="D221" s="15" t="s">
        <v>127</v>
      </c>
      <c r="E221" s="135" t="s">
        <v>127</v>
      </c>
      <c r="F221" s="144" t="e">
        <f t="shared" si="3"/>
        <v>#N/A</v>
      </c>
    </row>
    <row r="222" spans="1:6" x14ac:dyDescent="0.25">
      <c r="A222" s="10">
        <v>1219</v>
      </c>
      <c r="B222" s="13"/>
      <c r="C222" s="14" t="s">
        <v>127</v>
      </c>
      <c r="D222" s="15" t="s">
        <v>127</v>
      </c>
      <c r="E222" s="135" t="s">
        <v>127</v>
      </c>
      <c r="F222" s="144" t="e">
        <f t="shared" si="3"/>
        <v>#N/A</v>
      </c>
    </row>
    <row r="223" spans="1:6" x14ac:dyDescent="0.25">
      <c r="A223" s="10">
        <v>1220</v>
      </c>
      <c r="B223" s="13"/>
      <c r="C223" s="14" t="s">
        <v>127</v>
      </c>
      <c r="D223" s="15" t="s">
        <v>127</v>
      </c>
      <c r="E223" s="135" t="s">
        <v>127</v>
      </c>
      <c r="F223" s="144" t="e">
        <f t="shared" si="3"/>
        <v>#N/A</v>
      </c>
    </row>
    <row r="224" spans="1:6" x14ac:dyDescent="0.25">
      <c r="A224" s="10">
        <v>1221</v>
      </c>
      <c r="B224" s="13"/>
      <c r="C224" s="14" t="s">
        <v>127</v>
      </c>
      <c r="D224" s="15" t="s">
        <v>127</v>
      </c>
      <c r="E224" s="135" t="s">
        <v>127</v>
      </c>
      <c r="F224" s="144" t="e">
        <f t="shared" si="3"/>
        <v>#N/A</v>
      </c>
    </row>
    <row r="225" spans="1:6" x14ac:dyDescent="0.25">
      <c r="A225" s="10">
        <v>1222</v>
      </c>
      <c r="B225" s="13"/>
      <c r="C225" s="14" t="s">
        <v>127</v>
      </c>
      <c r="D225" s="15" t="s">
        <v>127</v>
      </c>
      <c r="E225" s="135" t="s">
        <v>127</v>
      </c>
      <c r="F225" s="144" t="e">
        <f t="shared" si="3"/>
        <v>#N/A</v>
      </c>
    </row>
    <row r="226" spans="1:6" x14ac:dyDescent="0.25">
      <c r="A226" s="10">
        <v>1223</v>
      </c>
      <c r="B226" s="13"/>
      <c r="C226" s="14" t="s">
        <v>127</v>
      </c>
      <c r="D226" s="15" t="s">
        <v>127</v>
      </c>
      <c r="E226" s="135" t="s">
        <v>127</v>
      </c>
      <c r="F226" s="144" t="e">
        <f t="shared" si="3"/>
        <v>#N/A</v>
      </c>
    </row>
    <row r="227" spans="1:6" x14ac:dyDescent="0.25">
      <c r="A227" s="10">
        <v>1224</v>
      </c>
      <c r="B227" s="13"/>
      <c r="C227" s="14" t="s">
        <v>127</v>
      </c>
      <c r="D227" s="15" t="s">
        <v>127</v>
      </c>
      <c r="E227" s="135" t="s">
        <v>127</v>
      </c>
      <c r="F227" s="144" t="e">
        <f t="shared" si="3"/>
        <v>#N/A</v>
      </c>
    </row>
    <row r="228" spans="1:6" x14ac:dyDescent="0.25">
      <c r="A228" s="10">
        <v>1225</v>
      </c>
      <c r="B228" s="13"/>
      <c r="C228" s="14" t="s">
        <v>127</v>
      </c>
      <c r="D228" s="15" t="s">
        <v>127</v>
      </c>
      <c r="E228" s="135" t="s">
        <v>127</v>
      </c>
      <c r="F228" s="144" t="e">
        <f t="shared" si="3"/>
        <v>#N/A</v>
      </c>
    </row>
    <row r="229" spans="1:6" x14ac:dyDescent="0.25">
      <c r="A229" s="10">
        <v>1226</v>
      </c>
      <c r="B229" s="13"/>
      <c r="C229" s="14" t="s">
        <v>127</v>
      </c>
      <c r="D229" s="15" t="s">
        <v>127</v>
      </c>
      <c r="E229" s="135" t="s">
        <v>127</v>
      </c>
      <c r="F229" s="144" t="e">
        <f t="shared" si="3"/>
        <v>#N/A</v>
      </c>
    </row>
    <row r="230" spans="1:6" x14ac:dyDescent="0.25">
      <c r="A230" s="10">
        <v>1227</v>
      </c>
      <c r="B230" s="13"/>
      <c r="C230" s="14" t="s">
        <v>127</v>
      </c>
      <c r="D230" s="15" t="s">
        <v>127</v>
      </c>
      <c r="E230" s="135" t="s">
        <v>127</v>
      </c>
      <c r="F230" s="144" t="e">
        <f t="shared" si="3"/>
        <v>#N/A</v>
      </c>
    </row>
    <row r="231" spans="1:6" x14ac:dyDescent="0.25">
      <c r="A231" s="10">
        <v>1228</v>
      </c>
      <c r="B231" s="13"/>
      <c r="C231" s="14" t="s">
        <v>127</v>
      </c>
      <c r="D231" s="15" t="s">
        <v>127</v>
      </c>
      <c r="E231" s="135" t="s">
        <v>127</v>
      </c>
      <c r="F231" s="144" t="e">
        <f t="shared" si="3"/>
        <v>#N/A</v>
      </c>
    </row>
    <row r="232" spans="1:6" x14ac:dyDescent="0.25">
      <c r="A232" s="10">
        <v>1229</v>
      </c>
      <c r="B232" s="13"/>
      <c r="C232" s="14" t="s">
        <v>127</v>
      </c>
      <c r="D232" s="15" t="s">
        <v>127</v>
      </c>
      <c r="E232" s="135" t="s">
        <v>127</v>
      </c>
      <c r="F232" s="144" t="e">
        <f t="shared" si="3"/>
        <v>#N/A</v>
      </c>
    </row>
    <row r="233" spans="1:6" x14ac:dyDescent="0.25">
      <c r="A233" s="10">
        <v>1230</v>
      </c>
      <c r="B233" s="13"/>
      <c r="C233" s="14" t="s">
        <v>127</v>
      </c>
      <c r="D233" s="15" t="s">
        <v>127</v>
      </c>
      <c r="E233" s="135" t="s">
        <v>127</v>
      </c>
      <c r="F233" s="144" t="e">
        <f t="shared" si="3"/>
        <v>#N/A</v>
      </c>
    </row>
    <row r="234" spans="1:6" x14ac:dyDescent="0.25">
      <c r="A234" s="10">
        <v>1231</v>
      </c>
      <c r="B234" s="13"/>
      <c r="C234" s="14" t="s">
        <v>127</v>
      </c>
      <c r="D234" s="15" t="s">
        <v>127</v>
      </c>
      <c r="E234" s="135" t="s">
        <v>127</v>
      </c>
      <c r="F234" s="144" t="e">
        <f t="shared" si="3"/>
        <v>#N/A</v>
      </c>
    </row>
    <row r="235" spans="1:6" x14ac:dyDescent="0.25">
      <c r="A235" s="10">
        <v>1232</v>
      </c>
      <c r="B235" s="13"/>
      <c r="C235" s="14" t="s">
        <v>127</v>
      </c>
      <c r="D235" s="15" t="s">
        <v>127</v>
      </c>
      <c r="E235" s="135" t="s">
        <v>127</v>
      </c>
      <c r="F235" s="144" t="e">
        <f t="shared" si="3"/>
        <v>#N/A</v>
      </c>
    </row>
    <row r="236" spans="1:6" x14ac:dyDescent="0.25">
      <c r="A236" s="10">
        <v>1233</v>
      </c>
      <c r="B236" s="13"/>
      <c r="C236" s="14" t="s">
        <v>127</v>
      </c>
      <c r="D236" s="15" t="s">
        <v>127</v>
      </c>
      <c r="E236" s="135" t="s">
        <v>127</v>
      </c>
      <c r="F236" s="144" t="e">
        <f t="shared" si="3"/>
        <v>#N/A</v>
      </c>
    </row>
    <row r="237" spans="1:6" x14ac:dyDescent="0.25">
      <c r="A237" s="10">
        <v>1234</v>
      </c>
      <c r="B237" s="13"/>
      <c r="C237" s="14" t="s">
        <v>127</v>
      </c>
      <c r="D237" s="15" t="s">
        <v>127</v>
      </c>
      <c r="E237" s="135" t="s">
        <v>127</v>
      </c>
      <c r="F237" s="144" t="e">
        <f t="shared" si="3"/>
        <v>#N/A</v>
      </c>
    </row>
    <row r="238" spans="1:6" x14ac:dyDescent="0.25">
      <c r="A238" s="10">
        <v>1235</v>
      </c>
      <c r="B238" s="13"/>
      <c r="C238" s="14" t="s">
        <v>127</v>
      </c>
      <c r="D238" s="15" t="s">
        <v>127</v>
      </c>
      <c r="E238" s="135" t="s">
        <v>127</v>
      </c>
      <c r="F238" s="144" t="e">
        <f t="shared" si="3"/>
        <v>#N/A</v>
      </c>
    </row>
    <row r="239" spans="1:6" x14ac:dyDescent="0.25">
      <c r="A239" s="10">
        <v>1236</v>
      </c>
      <c r="B239" s="13"/>
      <c r="C239" s="14" t="s">
        <v>127</v>
      </c>
      <c r="D239" s="15" t="s">
        <v>127</v>
      </c>
      <c r="E239" s="135" t="s">
        <v>127</v>
      </c>
      <c r="F239" s="144" t="e">
        <f t="shared" si="3"/>
        <v>#N/A</v>
      </c>
    </row>
    <row r="240" spans="1:6" x14ac:dyDescent="0.25">
      <c r="A240" s="10">
        <v>1237</v>
      </c>
      <c r="B240" s="13"/>
      <c r="C240" s="14" t="s">
        <v>127</v>
      </c>
      <c r="D240" s="15" t="s">
        <v>127</v>
      </c>
      <c r="E240" s="135" t="s">
        <v>127</v>
      </c>
      <c r="F240" s="144" t="e">
        <f t="shared" si="3"/>
        <v>#N/A</v>
      </c>
    </row>
    <row r="241" spans="1:6" x14ac:dyDescent="0.25">
      <c r="A241" s="10">
        <v>1238</v>
      </c>
      <c r="B241" s="13"/>
      <c r="C241" s="14" t="s">
        <v>127</v>
      </c>
      <c r="D241" s="15" t="s">
        <v>127</v>
      </c>
      <c r="E241" s="135" t="s">
        <v>127</v>
      </c>
      <c r="F241" s="144" t="e">
        <f t="shared" si="3"/>
        <v>#N/A</v>
      </c>
    </row>
    <row r="242" spans="1:6" x14ac:dyDescent="0.25">
      <c r="A242" s="10">
        <v>1239</v>
      </c>
      <c r="B242" s="13"/>
      <c r="C242" s="14" t="s">
        <v>127</v>
      </c>
      <c r="D242" s="15" t="s">
        <v>127</v>
      </c>
      <c r="E242" s="135" t="s">
        <v>127</v>
      </c>
      <c r="F242" s="144" t="e">
        <f t="shared" si="3"/>
        <v>#N/A</v>
      </c>
    </row>
    <row r="243" spans="1:6" x14ac:dyDescent="0.25">
      <c r="A243" s="10">
        <v>1240</v>
      </c>
      <c r="B243" s="13"/>
      <c r="C243" s="14" t="s">
        <v>127</v>
      </c>
      <c r="D243" s="15" t="s">
        <v>127</v>
      </c>
      <c r="E243" s="135" t="s">
        <v>127</v>
      </c>
      <c r="F243" s="144" t="e">
        <f t="shared" si="3"/>
        <v>#N/A</v>
      </c>
    </row>
    <row r="244" spans="1:6" x14ac:dyDescent="0.25">
      <c r="A244" s="10">
        <v>1241</v>
      </c>
      <c r="B244" s="13"/>
      <c r="C244" s="14" t="s">
        <v>127</v>
      </c>
      <c r="D244" s="15" t="s">
        <v>127</v>
      </c>
      <c r="E244" s="135" t="s">
        <v>127</v>
      </c>
      <c r="F244" s="144" t="e">
        <f t="shared" si="3"/>
        <v>#N/A</v>
      </c>
    </row>
    <row r="245" spans="1:6" x14ac:dyDescent="0.25">
      <c r="A245" s="10">
        <v>1242</v>
      </c>
      <c r="B245" s="13"/>
      <c r="C245" s="14" t="s">
        <v>127</v>
      </c>
      <c r="D245" s="15" t="s">
        <v>127</v>
      </c>
      <c r="E245" s="135" t="s">
        <v>127</v>
      </c>
      <c r="F245" s="144" t="e">
        <f t="shared" si="3"/>
        <v>#N/A</v>
      </c>
    </row>
    <row r="246" spans="1:6" x14ac:dyDescent="0.25">
      <c r="A246" s="10">
        <v>1243</v>
      </c>
      <c r="B246" s="13"/>
      <c r="C246" s="14" t="s">
        <v>127</v>
      </c>
      <c r="D246" s="15" t="s">
        <v>127</v>
      </c>
      <c r="E246" s="135" t="s">
        <v>127</v>
      </c>
      <c r="F246" s="144" t="e">
        <f t="shared" si="3"/>
        <v>#N/A</v>
      </c>
    </row>
    <row r="247" spans="1:6" x14ac:dyDescent="0.25">
      <c r="A247" s="10">
        <v>1244</v>
      </c>
      <c r="B247" s="13"/>
      <c r="C247" s="14" t="s">
        <v>127</v>
      </c>
      <c r="D247" s="15" t="s">
        <v>127</v>
      </c>
      <c r="E247" s="135" t="s">
        <v>127</v>
      </c>
      <c r="F247" s="144" t="e">
        <f t="shared" si="3"/>
        <v>#N/A</v>
      </c>
    </row>
    <row r="248" spans="1:6" x14ac:dyDescent="0.25">
      <c r="A248" s="10">
        <v>1245</v>
      </c>
      <c r="B248" s="13"/>
      <c r="C248" s="14" t="s">
        <v>127</v>
      </c>
      <c r="D248" s="15" t="s">
        <v>127</v>
      </c>
      <c r="E248" s="135" t="s">
        <v>127</v>
      </c>
      <c r="F248" s="144" t="e">
        <f t="shared" si="3"/>
        <v>#N/A</v>
      </c>
    </row>
    <row r="249" spans="1:6" x14ac:dyDescent="0.25">
      <c r="A249" s="10">
        <v>1246</v>
      </c>
      <c r="B249" s="13"/>
      <c r="C249" s="14" t="s">
        <v>127</v>
      </c>
      <c r="D249" s="15" t="s">
        <v>127</v>
      </c>
      <c r="E249" s="135" t="s">
        <v>127</v>
      </c>
      <c r="F249" s="144" t="e">
        <f t="shared" si="3"/>
        <v>#N/A</v>
      </c>
    </row>
    <row r="250" spans="1:6" x14ac:dyDescent="0.25">
      <c r="A250" s="10">
        <v>1247</v>
      </c>
      <c r="B250" s="13"/>
      <c r="C250" s="14" t="s">
        <v>127</v>
      </c>
      <c r="D250" s="15" t="s">
        <v>127</v>
      </c>
      <c r="E250" s="135" t="s">
        <v>127</v>
      </c>
      <c r="F250" s="144" t="e">
        <f t="shared" si="3"/>
        <v>#N/A</v>
      </c>
    </row>
    <row r="251" spans="1:6" x14ac:dyDescent="0.25">
      <c r="A251" s="10">
        <v>1248</v>
      </c>
      <c r="B251" s="13"/>
      <c r="C251" s="14" t="s">
        <v>127</v>
      </c>
      <c r="D251" s="15" t="s">
        <v>127</v>
      </c>
      <c r="E251" s="135" t="s">
        <v>127</v>
      </c>
      <c r="F251" s="144" t="e">
        <f t="shared" si="3"/>
        <v>#N/A</v>
      </c>
    </row>
    <row r="252" spans="1:6" x14ac:dyDescent="0.25">
      <c r="A252" s="10">
        <v>1249</v>
      </c>
      <c r="B252" s="13"/>
      <c r="C252" s="14" t="s">
        <v>127</v>
      </c>
      <c r="D252" s="15" t="s">
        <v>127</v>
      </c>
      <c r="E252" s="135" t="s">
        <v>127</v>
      </c>
      <c r="F252" s="144" t="e">
        <f t="shared" si="3"/>
        <v>#N/A</v>
      </c>
    </row>
    <row r="253" spans="1:6" x14ac:dyDescent="0.25">
      <c r="A253" s="10">
        <v>1250</v>
      </c>
      <c r="B253" s="13"/>
      <c r="C253" s="14" t="s">
        <v>127</v>
      </c>
      <c r="D253" s="15" t="s">
        <v>127</v>
      </c>
      <c r="E253" s="135" t="s">
        <v>127</v>
      </c>
      <c r="F253" s="144" t="e">
        <f t="shared" si="3"/>
        <v>#N/A</v>
      </c>
    </row>
    <row r="254" spans="1:6" x14ac:dyDescent="0.25">
      <c r="A254" s="10">
        <v>1251</v>
      </c>
      <c r="B254" s="13"/>
      <c r="C254" s="14" t="s">
        <v>127</v>
      </c>
      <c r="D254" s="15" t="s">
        <v>127</v>
      </c>
      <c r="E254" s="135" t="s">
        <v>127</v>
      </c>
      <c r="F254" s="144" t="e">
        <f t="shared" si="3"/>
        <v>#N/A</v>
      </c>
    </row>
    <row r="255" spans="1:6" x14ac:dyDescent="0.25">
      <c r="A255" s="10">
        <v>1252</v>
      </c>
      <c r="B255" s="13"/>
      <c r="C255" s="14" t="s">
        <v>127</v>
      </c>
      <c r="D255" s="15" t="s">
        <v>127</v>
      </c>
      <c r="E255" s="135" t="s">
        <v>127</v>
      </c>
      <c r="F255" s="144" t="e">
        <f t="shared" si="3"/>
        <v>#N/A</v>
      </c>
    </row>
    <row r="256" spans="1:6" x14ac:dyDescent="0.25">
      <c r="A256" s="10">
        <v>1253</v>
      </c>
      <c r="B256" s="13"/>
      <c r="C256" s="14" t="s">
        <v>127</v>
      </c>
      <c r="D256" s="15" t="s">
        <v>127</v>
      </c>
      <c r="E256" s="135" t="s">
        <v>127</v>
      </c>
      <c r="F256" s="144" t="e">
        <f t="shared" si="3"/>
        <v>#N/A</v>
      </c>
    </row>
    <row r="257" spans="1:6" x14ac:dyDescent="0.25">
      <c r="A257" s="10">
        <v>1254</v>
      </c>
      <c r="B257" s="13"/>
      <c r="C257" s="14" t="s">
        <v>127</v>
      </c>
      <c r="D257" s="15" t="s">
        <v>127</v>
      </c>
      <c r="E257" s="135" t="s">
        <v>127</v>
      </c>
      <c r="F257" s="144" t="e">
        <f t="shared" si="3"/>
        <v>#N/A</v>
      </c>
    </row>
    <row r="258" spans="1:6" x14ac:dyDescent="0.25">
      <c r="A258" s="10">
        <v>1255</v>
      </c>
      <c r="B258" s="13"/>
      <c r="C258" s="14" t="s">
        <v>127</v>
      </c>
      <c r="D258" s="15" t="s">
        <v>127</v>
      </c>
      <c r="E258" s="135" t="s">
        <v>127</v>
      </c>
      <c r="F258" s="144" t="e">
        <f t="shared" si="3"/>
        <v>#N/A</v>
      </c>
    </row>
    <row r="259" spans="1:6" x14ac:dyDescent="0.25">
      <c r="A259" s="10">
        <v>1256</v>
      </c>
      <c r="B259" s="13"/>
      <c r="C259" s="14" t="s">
        <v>127</v>
      </c>
      <c r="D259" s="15" t="s">
        <v>127</v>
      </c>
      <c r="E259" s="135" t="s">
        <v>127</v>
      </c>
      <c r="F259" s="144" t="e">
        <f t="shared" si="3"/>
        <v>#N/A</v>
      </c>
    </row>
    <row r="260" spans="1:6" x14ac:dyDescent="0.25">
      <c r="A260" s="10">
        <v>1257</v>
      </c>
      <c r="B260" s="13"/>
      <c r="C260" s="14" t="s">
        <v>127</v>
      </c>
      <c r="D260" s="15" t="s">
        <v>127</v>
      </c>
      <c r="E260" s="135" t="s">
        <v>127</v>
      </c>
      <c r="F260" s="144" t="e">
        <f t="shared" si="3"/>
        <v>#N/A</v>
      </c>
    </row>
    <row r="261" spans="1:6" x14ac:dyDescent="0.25">
      <c r="A261" s="10">
        <v>1258</v>
      </c>
      <c r="B261" s="13"/>
      <c r="C261" s="14" t="s">
        <v>127</v>
      </c>
      <c r="D261" s="15" t="s">
        <v>127</v>
      </c>
      <c r="E261" s="135" t="s">
        <v>127</v>
      </c>
      <c r="F261" s="144" t="e">
        <f t="shared" si="3"/>
        <v>#N/A</v>
      </c>
    </row>
    <row r="262" spans="1:6" x14ac:dyDescent="0.25">
      <c r="A262" s="10">
        <v>1259</v>
      </c>
      <c r="B262" s="13"/>
      <c r="C262" s="14" t="s">
        <v>127</v>
      </c>
      <c r="D262" s="15" t="s">
        <v>127</v>
      </c>
      <c r="E262" s="135" t="s">
        <v>127</v>
      </c>
      <c r="F262" s="144" t="e">
        <f t="shared" si="3"/>
        <v>#N/A</v>
      </c>
    </row>
    <row r="263" spans="1:6" x14ac:dyDescent="0.25">
      <c r="A263" s="10">
        <v>1260</v>
      </c>
      <c r="B263" s="13"/>
      <c r="C263" s="14" t="s">
        <v>127</v>
      </c>
      <c r="D263" s="15" t="s">
        <v>127</v>
      </c>
      <c r="E263" s="135" t="s">
        <v>127</v>
      </c>
      <c r="F263" s="144" t="e">
        <f t="shared" si="3"/>
        <v>#N/A</v>
      </c>
    </row>
    <row r="264" spans="1:6" x14ac:dyDescent="0.25">
      <c r="A264" s="10">
        <v>1261</v>
      </c>
      <c r="B264" s="13"/>
      <c r="C264" s="14" t="s">
        <v>127</v>
      </c>
      <c r="D264" s="15" t="s">
        <v>127</v>
      </c>
      <c r="E264" s="135" t="s">
        <v>127</v>
      </c>
      <c r="F264" s="144" t="e">
        <f t="shared" si="3"/>
        <v>#N/A</v>
      </c>
    </row>
    <row r="265" spans="1:6" x14ac:dyDescent="0.25">
      <c r="A265" s="10">
        <v>1262</v>
      </c>
      <c r="B265" s="13"/>
      <c r="C265" s="14" t="s">
        <v>127</v>
      </c>
      <c r="D265" s="15" t="s">
        <v>127</v>
      </c>
      <c r="E265" s="135" t="s">
        <v>127</v>
      </c>
      <c r="F265" s="144" t="e">
        <f t="shared" si="3"/>
        <v>#N/A</v>
      </c>
    </row>
    <row r="266" spans="1:6" x14ac:dyDescent="0.25">
      <c r="A266" s="10">
        <v>1263</v>
      </c>
      <c r="B266" s="13"/>
      <c r="C266" s="14" t="s">
        <v>127</v>
      </c>
      <c r="D266" s="15" t="s">
        <v>127</v>
      </c>
      <c r="E266" s="135" t="s">
        <v>127</v>
      </c>
      <c r="F266" s="144" t="e">
        <f t="shared" si="3"/>
        <v>#N/A</v>
      </c>
    </row>
    <row r="267" spans="1:6" x14ac:dyDescent="0.25">
      <c r="A267" s="10">
        <v>1264</v>
      </c>
      <c r="B267" s="13"/>
      <c r="C267" s="14" t="s">
        <v>127</v>
      </c>
      <c r="D267" s="15" t="s">
        <v>127</v>
      </c>
      <c r="E267" s="135" t="s">
        <v>127</v>
      </c>
      <c r="F267" s="144" t="e">
        <f t="shared" si="3"/>
        <v>#N/A</v>
      </c>
    </row>
    <row r="268" spans="1:6" x14ac:dyDescent="0.25">
      <c r="A268" s="10">
        <v>1265</v>
      </c>
      <c r="B268" s="13"/>
      <c r="C268" s="14" t="s">
        <v>127</v>
      </c>
      <c r="D268" s="15" t="s">
        <v>127</v>
      </c>
      <c r="E268" s="135" t="s">
        <v>127</v>
      </c>
      <c r="F268" s="144" t="e">
        <f t="shared" si="3"/>
        <v>#N/A</v>
      </c>
    </row>
    <row r="269" spans="1:6" x14ac:dyDescent="0.25">
      <c r="A269" s="10">
        <v>1266</v>
      </c>
      <c r="B269" s="13"/>
      <c r="C269" s="14" t="s">
        <v>127</v>
      </c>
      <c r="D269" s="15" t="s">
        <v>127</v>
      </c>
      <c r="E269" s="135" t="s">
        <v>127</v>
      </c>
      <c r="F269" s="144" t="e">
        <f t="shared" si="3"/>
        <v>#N/A</v>
      </c>
    </row>
    <row r="270" spans="1:6" x14ac:dyDescent="0.25">
      <c r="A270" s="10">
        <v>1267</v>
      </c>
      <c r="B270" s="13"/>
      <c r="C270" s="14" t="s">
        <v>127</v>
      </c>
      <c r="D270" s="15" t="s">
        <v>127</v>
      </c>
      <c r="E270" s="135" t="s">
        <v>127</v>
      </c>
      <c r="F270" s="144" t="e">
        <f t="shared" si="3"/>
        <v>#N/A</v>
      </c>
    </row>
    <row r="271" spans="1:6" x14ac:dyDescent="0.25">
      <c r="A271" s="10">
        <v>1268</v>
      </c>
      <c r="B271" s="13"/>
      <c r="C271" s="14" t="s">
        <v>127</v>
      </c>
      <c r="D271" s="15" t="s">
        <v>127</v>
      </c>
      <c r="E271" s="135" t="s">
        <v>127</v>
      </c>
      <c r="F271" s="144" t="e">
        <f t="shared" si="3"/>
        <v>#N/A</v>
      </c>
    </row>
    <row r="272" spans="1:6" x14ac:dyDescent="0.25">
      <c r="A272" s="10">
        <v>1269</v>
      </c>
      <c r="B272" s="13"/>
      <c r="C272" s="14" t="s">
        <v>127</v>
      </c>
      <c r="D272" s="15" t="s">
        <v>127</v>
      </c>
      <c r="E272" s="135" t="s">
        <v>127</v>
      </c>
      <c r="F272" s="144" t="e">
        <f t="shared" si="3"/>
        <v>#N/A</v>
      </c>
    </row>
    <row r="273" spans="1:6" x14ac:dyDescent="0.25">
      <c r="A273" s="10">
        <v>1270</v>
      </c>
      <c r="B273" s="13"/>
      <c r="C273" s="14" t="s">
        <v>127</v>
      </c>
      <c r="D273" s="15" t="s">
        <v>127</v>
      </c>
      <c r="E273" s="135" t="s">
        <v>127</v>
      </c>
      <c r="F273" s="144" t="e">
        <f t="shared" si="3"/>
        <v>#N/A</v>
      </c>
    </row>
    <row r="274" spans="1:6" x14ac:dyDescent="0.25">
      <c r="A274" s="10">
        <v>1271</v>
      </c>
      <c r="B274" s="13"/>
      <c r="C274" s="14" t="s">
        <v>127</v>
      </c>
      <c r="D274" s="15" t="s">
        <v>127</v>
      </c>
      <c r="E274" s="135" t="s">
        <v>127</v>
      </c>
      <c r="F274" s="144" t="e">
        <f t="shared" si="3"/>
        <v>#N/A</v>
      </c>
    </row>
    <row r="275" spans="1:6" x14ac:dyDescent="0.25">
      <c r="A275" s="10">
        <v>1272</v>
      </c>
      <c r="B275" s="13"/>
      <c r="C275" s="14" t="s">
        <v>127</v>
      </c>
      <c r="D275" s="15" t="s">
        <v>127</v>
      </c>
      <c r="E275" s="135" t="s">
        <v>127</v>
      </c>
      <c r="F275" s="144" t="e">
        <f t="shared" si="3"/>
        <v>#N/A</v>
      </c>
    </row>
    <row r="276" spans="1:6" x14ac:dyDescent="0.25">
      <c r="A276" s="10">
        <v>1273</v>
      </c>
      <c r="B276" s="13"/>
      <c r="C276" s="14" t="s">
        <v>127</v>
      </c>
      <c r="D276" s="15" t="s">
        <v>127</v>
      </c>
      <c r="E276" s="135" t="s">
        <v>127</v>
      </c>
      <c r="F276" s="144" t="e">
        <f t="shared" si="3"/>
        <v>#N/A</v>
      </c>
    </row>
    <row r="277" spans="1:6" x14ac:dyDescent="0.25">
      <c r="A277" s="10">
        <v>1274</v>
      </c>
      <c r="B277" s="13"/>
      <c r="C277" s="14" t="s">
        <v>127</v>
      </c>
      <c r="D277" s="15" t="s">
        <v>127</v>
      </c>
      <c r="E277" s="135" t="s">
        <v>127</v>
      </c>
      <c r="F277" s="144" t="e">
        <f t="shared" si="3"/>
        <v>#N/A</v>
      </c>
    </row>
    <row r="278" spans="1:6" x14ac:dyDescent="0.25">
      <c r="A278" s="10">
        <v>1275</v>
      </c>
      <c r="B278" s="13"/>
      <c r="C278" s="14" t="s">
        <v>127</v>
      </c>
      <c r="D278" s="15" t="s">
        <v>127</v>
      </c>
      <c r="E278" s="135" t="s">
        <v>127</v>
      </c>
      <c r="F278" s="144" t="e">
        <f t="shared" si="3"/>
        <v>#N/A</v>
      </c>
    </row>
    <row r="279" spans="1:6" x14ac:dyDescent="0.25">
      <c r="A279" s="10">
        <v>1276</v>
      </c>
      <c r="B279" s="13"/>
      <c r="C279" s="14" t="s">
        <v>127</v>
      </c>
      <c r="D279" s="15" t="s">
        <v>127</v>
      </c>
      <c r="E279" s="135" t="s">
        <v>127</v>
      </c>
      <c r="F279" s="144" t="e">
        <f t="shared" si="3"/>
        <v>#N/A</v>
      </c>
    </row>
    <row r="280" spans="1:6" x14ac:dyDescent="0.25">
      <c r="A280" s="10">
        <v>1277</v>
      </c>
      <c r="B280" s="13"/>
      <c r="C280" s="14" t="s">
        <v>127</v>
      </c>
      <c r="D280" s="15" t="s">
        <v>127</v>
      </c>
      <c r="E280" s="135" t="s">
        <v>127</v>
      </c>
      <c r="F280" s="144" t="e">
        <f t="shared" si="3"/>
        <v>#N/A</v>
      </c>
    </row>
    <row r="281" spans="1:6" x14ac:dyDescent="0.25">
      <c r="A281" s="10">
        <v>1278</v>
      </c>
      <c r="B281" s="13"/>
      <c r="C281" s="14" t="s">
        <v>127</v>
      </c>
      <c r="D281" s="15" t="s">
        <v>127</v>
      </c>
      <c r="E281" s="135" t="s">
        <v>127</v>
      </c>
      <c r="F281" s="144" t="e">
        <f t="shared" si="3"/>
        <v>#N/A</v>
      </c>
    </row>
    <row r="282" spans="1:6" x14ac:dyDescent="0.25">
      <c r="A282" s="10">
        <v>1279</v>
      </c>
      <c r="B282" s="13"/>
      <c r="C282" s="14" t="s">
        <v>127</v>
      </c>
      <c r="D282" s="15" t="s">
        <v>127</v>
      </c>
      <c r="E282" s="135" t="s">
        <v>127</v>
      </c>
      <c r="F282" s="144" t="e">
        <f t="shared" si="3"/>
        <v>#N/A</v>
      </c>
    </row>
    <row r="283" spans="1:6" x14ac:dyDescent="0.25">
      <c r="A283" s="10">
        <v>1280</v>
      </c>
      <c r="B283" s="13"/>
      <c r="C283" s="14" t="s">
        <v>127</v>
      </c>
      <c r="D283" s="15" t="s">
        <v>127</v>
      </c>
      <c r="E283" s="135" t="s">
        <v>127</v>
      </c>
      <c r="F283" s="144" t="e">
        <f t="shared" si="3"/>
        <v>#N/A</v>
      </c>
    </row>
    <row r="284" spans="1:6" x14ac:dyDescent="0.25">
      <c r="A284" s="10">
        <v>1281</v>
      </c>
      <c r="B284" s="13"/>
      <c r="C284" s="14" t="s">
        <v>127</v>
      </c>
      <c r="D284" s="15" t="s">
        <v>127</v>
      </c>
      <c r="E284" s="135" t="s">
        <v>127</v>
      </c>
      <c r="F284" s="144" t="e">
        <f t="shared" ref="F284:F347" si="4">INDEX($C$3:$C$26,MATCH(B284,$B$3:$B$26,0))</f>
        <v>#N/A</v>
      </c>
    </row>
    <row r="285" spans="1:6" x14ac:dyDescent="0.25">
      <c r="A285" s="10">
        <v>1282</v>
      </c>
      <c r="B285" s="13"/>
      <c r="C285" s="14" t="s">
        <v>127</v>
      </c>
      <c r="D285" s="15" t="s">
        <v>127</v>
      </c>
      <c r="E285" s="135" t="s">
        <v>127</v>
      </c>
      <c r="F285" s="144" t="e">
        <f t="shared" si="4"/>
        <v>#N/A</v>
      </c>
    </row>
    <row r="286" spans="1:6" x14ac:dyDescent="0.25">
      <c r="A286" s="10">
        <v>1283</v>
      </c>
      <c r="B286" s="13"/>
      <c r="C286" s="14" t="s">
        <v>127</v>
      </c>
      <c r="D286" s="15" t="s">
        <v>127</v>
      </c>
      <c r="E286" s="135" t="s">
        <v>127</v>
      </c>
      <c r="F286" s="144" t="e">
        <f t="shared" si="4"/>
        <v>#N/A</v>
      </c>
    </row>
    <row r="287" spans="1:6" x14ac:dyDescent="0.25">
      <c r="A287" s="10">
        <v>1284</v>
      </c>
      <c r="B287" s="13"/>
      <c r="C287" s="14" t="s">
        <v>127</v>
      </c>
      <c r="D287" s="15" t="s">
        <v>127</v>
      </c>
      <c r="E287" s="135" t="s">
        <v>127</v>
      </c>
      <c r="F287" s="144" t="e">
        <f t="shared" si="4"/>
        <v>#N/A</v>
      </c>
    </row>
    <row r="288" spans="1:6" x14ac:dyDescent="0.25">
      <c r="A288" s="10">
        <v>1285</v>
      </c>
      <c r="B288" s="13"/>
      <c r="C288" s="14" t="s">
        <v>127</v>
      </c>
      <c r="D288" s="15" t="s">
        <v>127</v>
      </c>
      <c r="E288" s="135" t="s">
        <v>127</v>
      </c>
      <c r="F288" s="144" t="e">
        <f t="shared" si="4"/>
        <v>#N/A</v>
      </c>
    </row>
    <row r="289" spans="1:6" x14ac:dyDescent="0.25">
      <c r="A289" s="10">
        <v>1286</v>
      </c>
      <c r="B289" s="13"/>
      <c r="C289" s="14" t="s">
        <v>127</v>
      </c>
      <c r="D289" s="15" t="s">
        <v>127</v>
      </c>
      <c r="E289" s="135" t="s">
        <v>127</v>
      </c>
      <c r="F289" s="144" t="e">
        <f t="shared" si="4"/>
        <v>#N/A</v>
      </c>
    </row>
    <row r="290" spans="1:6" x14ac:dyDescent="0.25">
      <c r="A290" s="10">
        <v>1287</v>
      </c>
      <c r="B290" s="13"/>
      <c r="C290" s="14" t="s">
        <v>127</v>
      </c>
      <c r="D290" s="15" t="s">
        <v>127</v>
      </c>
      <c r="E290" s="135" t="s">
        <v>127</v>
      </c>
      <c r="F290" s="144" t="e">
        <f t="shared" si="4"/>
        <v>#N/A</v>
      </c>
    </row>
    <row r="291" spans="1:6" x14ac:dyDescent="0.25">
      <c r="A291" s="10">
        <v>1288</v>
      </c>
      <c r="B291" s="13"/>
      <c r="C291" s="14" t="s">
        <v>127</v>
      </c>
      <c r="D291" s="15" t="s">
        <v>127</v>
      </c>
      <c r="E291" s="135" t="s">
        <v>127</v>
      </c>
      <c r="F291" s="144" t="e">
        <f t="shared" si="4"/>
        <v>#N/A</v>
      </c>
    </row>
    <row r="292" spans="1:6" x14ac:dyDescent="0.25">
      <c r="A292" s="10">
        <v>1289</v>
      </c>
      <c r="B292" s="13"/>
      <c r="C292" s="14" t="s">
        <v>127</v>
      </c>
      <c r="D292" s="15" t="s">
        <v>127</v>
      </c>
      <c r="E292" s="135" t="s">
        <v>127</v>
      </c>
      <c r="F292" s="144" t="e">
        <f t="shared" si="4"/>
        <v>#N/A</v>
      </c>
    </row>
    <row r="293" spans="1:6" x14ac:dyDescent="0.25">
      <c r="A293" s="10">
        <v>1290</v>
      </c>
      <c r="B293" s="13"/>
      <c r="C293" s="14" t="s">
        <v>127</v>
      </c>
      <c r="D293" s="15" t="s">
        <v>127</v>
      </c>
      <c r="E293" s="135" t="s">
        <v>127</v>
      </c>
      <c r="F293" s="144" t="e">
        <f t="shared" si="4"/>
        <v>#N/A</v>
      </c>
    </row>
    <row r="294" spans="1:6" x14ac:dyDescent="0.25">
      <c r="A294" s="10">
        <v>1291</v>
      </c>
      <c r="B294" s="13"/>
      <c r="C294" s="14" t="s">
        <v>127</v>
      </c>
      <c r="D294" s="15" t="s">
        <v>127</v>
      </c>
      <c r="E294" s="135" t="s">
        <v>127</v>
      </c>
      <c r="F294" s="144" t="e">
        <f t="shared" si="4"/>
        <v>#N/A</v>
      </c>
    </row>
    <row r="295" spans="1:6" x14ac:dyDescent="0.25">
      <c r="A295" s="10">
        <v>1292</v>
      </c>
      <c r="B295" s="13"/>
      <c r="C295" s="14" t="s">
        <v>127</v>
      </c>
      <c r="D295" s="15" t="s">
        <v>127</v>
      </c>
      <c r="E295" s="135" t="s">
        <v>127</v>
      </c>
      <c r="F295" s="144" t="e">
        <f t="shared" si="4"/>
        <v>#N/A</v>
      </c>
    </row>
    <row r="296" spans="1:6" x14ac:dyDescent="0.25">
      <c r="A296" s="10">
        <v>1293</v>
      </c>
      <c r="B296" s="13"/>
      <c r="C296" s="14" t="s">
        <v>127</v>
      </c>
      <c r="D296" s="15" t="s">
        <v>127</v>
      </c>
      <c r="E296" s="135" t="s">
        <v>127</v>
      </c>
      <c r="F296" s="144" t="e">
        <f t="shared" si="4"/>
        <v>#N/A</v>
      </c>
    </row>
    <row r="297" spans="1:6" x14ac:dyDescent="0.25">
      <c r="A297" s="10">
        <v>1294</v>
      </c>
      <c r="B297" s="13"/>
      <c r="C297" s="14" t="s">
        <v>127</v>
      </c>
      <c r="D297" s="15" t="s">
        <v>127</v>
      </c>
      <c r="E297" s="135" t="s">
        <v>127</v>
      </c>
      <c r="F297" s="144" t="e">
        <f t="shared" si="4"/>
        <v>#N/A</v>
      </c>
    </row>
    <row r="298" spans="1:6" x14ac:dyDescent="0.25">
      <c r="A298" s="10">
        <v>1295</v>
      </c>
      <c r="B298" s="13"/>
      <c r="C298" s="14" t="s">
        <v>127</v>
      </c>
      <c r="D298" s="15" t="s">
        <v>127</v>
      </c>
      <c r="E298" s="135" t="s">
        <v>127</v>
      </c>
      <c r="F298" s="144" t="e">
        <f t="shared" si="4"/>
        <v>#N/A</v>
      </c>
    </row>
    <row r="299" spans="1:6" x14ac:dyDescent="0.25">
      <c r="A299" s="10">
        <v>1296</v>
      </c>
      <c r="B299" s="13"/>
      <c r="C299" s="14" t="s">
        <v>127</v>
      </c>
      <c r="D299" s="15" t="s">
        <v>127</v>
      </c>
      <c r="E299" s="135" t="s">
        <v>127</v>
      </c>
      <c r="F299" s="144" t="e">
        <f t="shared" si="4"/>
        <v>#N/A</v>
      </c>
    </row>
    <row r="300" spans="1:6" x14ac:dyDescent="0.25">
      <c r="A300" s="10">
        <v>1297</v>
      </c>
      <c r="B300" s="13"/>
      <c r="C300" s="14" t="s">
        <v>127</v>
      </c>
      <c r="D300" s="15" t="s">
        <v>127</v>
      </c>
      <c r="E300" s="135" t="s">
        <v>127</v>
      </c>
      <c r="F300" s="144" t="e">
        <f t="shared" si="4"/>
        <v>#N/A</v>
      </c>
    </row>
    <row r="301" spans="1:6" x14ac:dyDescent="0.25">
      <c r="A301" s="10">
        <v>1298</v>
      </c>
      <c r="B301" s="13"/>
      <c r="C301" s="14" t="s">
        <v>127</v>
      </c>
      <c r="D301" s="15" t="s">
        <v>127</v>
      </c>
      <c r="E301" s="135" t="s">
        <v>127</v>
      </c>
      <c r="F301" s="144" t="e">
        <f t="shared" si="4"/>
        <v>#N/A</v>
      </c>
    </row>
    <row r="302" spans="1:6" x14ac:dyDescent="0.25">
      <c r="A302" s="10">
        <v>1299</v>
      </c>
      <c r="B302" s="13"/>
      <c r="C302" s="14" t="s">
        <v>127</v>
      </c>
      <c r="D302" s="15" t="s">
        <v>127</v>
      </c>
      <c r="E302" s="135" t="s">
        <v>127</v>
      </c>
      <c r="F302" s="144" t="e">
        <f t="shared" si="4"/>
        <v>#N/A</v>
      </c>
    </row>
    <row r="303" spans="1:6" x14ac:dyDescent="0.25">
      <c r="A303" s="10">
        <v>1300</v>
      </c>
      <c r="B303" s="13"/>
      <c r="C303" s="14" t="s">
        <v>127</v>
      </c>
      <c r="D303" s="15" t="s">
        <v>127</v>
      </c>
      <c r="E303" s="135" t="s">
        <v>127</v>
      </c>
      <c r="F303" s="144" t="e">
        <f t="shared" si="4"/>
        <v>#N/A</v>
      </c>
    </row>
    <row r="304" spans="1:6" x14ac:dyDescent="0.25">
      <c r="A304" s="10">
        <v>1301</v>
      </c>
      <c r="B304" s="13"/>
      <c r="C304" s="14" t="s">
        <v>127</v>
      </c>
      <c r="D304" s="15" t="s">
        <v>127</v>
      </c>
      <c r="E304" s="135" t="s">
        <v>127</v>
      </c>
      <c r="F304" s="144" t="e">
        <f t="shared" si="4"/>
        <v>#N/A</v>
      </c>
    </row>
    <row r="305" spans="1:6" x14ac:dyDescent="0.25">
      <c r="A305" s="10">
        <v>1302</v>
      </c>
      <c r="B305" s="13"/>
      <c r="C305" s="14" t="s">
        <v>127</v>
      </c>
      <c r="D305" s="15" t="s">
        <v>127</v>
      </c>
      <c r="E305" s="135" t="s">
        <v>127</v>
      </c>
      <c r="F305" s="144" t="e">
        <f t="shared" si="4"/>
        <v>#N/A</v>
      </c>
    </row>
    <row r="306" spans="1:6" x14ac:dyDescent="0.25">
      <c r="A306" s="10">
        <v>1303</v>
      </c>
      <c r="B306" s="13"/>
      <c r="C306" s="14" t="s">
        <v>127</v>
      </c>
      <c r="D306" s="15" t="s">
        <v>127</v>
      </c>
      <c r="E306" s="135" t="s">
        <v>127</v>
      </c>
      <c r="F306" s="144" t="e">
        <f t="shared" si="4"/>
        <v>#N/A</v>
      </c>
    </row>
    <row r="307" spans="1:6" x14ac:dyDescent="0.25">
      <c r="A307" s="10">
        <v>1304</v>
      </c>
      <c r="B307" s="13"/>
      <c r="C307" s="14" t="s">
        <v>127</v>
      </c>
      <c r="D307" s="15" t="s">
        <v>127</v>
      </c>
      <c r="E307" s="135" t="s">
        <v>127</v>
      </c>
      <c r="F307" s="144" t="e">
        <f t="shared" si="4"/>
        <v>#N/A</v>
      </c>
    </row>
    <row r="308" spans="1:6" x14ac:dyDescent="0.25">
      <c r="A308" s="10">
        <v>1305</v>
      </c>
      <c r="B308" s="13"/>
      <c r="C308" s="14" t="s">
        <v>127</v>
      </c>
      <c r="D308" s="15" t="s">
        <v>127</v>
      </c>
      <c r="E308" s="135" t="s">
        <v>127</v>
      </c>
      <c r="F308" s="144" t="e">
        <f t="shared" si="4"/>
        <v>#N/A</v>
      </c>
    </row>
    <row r="309" spans="1:6" x14ac:dyDescent="0.25">
      <c r="A309" s="10">
        <v>1306</v>
      </c>
      <c r="B309" s="13"/>
      <c r="C309" s="14" t="s">
        <v>127</v>
      </c>
      <c r="D309" s="15" t="s">
        <v>127</v>
      </c>
      <c r="E309" s="135" t="s">
        <v>127</v>
      </c>
      <c r="F309" s="144" t="e">
        <f t="shared" si="4"/>
        <v>#N/A</v>
      </c>
    </row>
    <row r="310" spans="1:6" x14ac:dyDescent="0.25">
      <c r="A310" s="10">
        <v>1307</v>
      </c>
      <c r="B310" s="13"/>
      <c r="C310" s="14" t="s">
        <v>127</v>
      </c>
      <c r="D310" s="15" t="s">
        <v>127</v>
      </c>
      <c r="E310" s="135" t="s">
        <v>127</v>
      </c>
      <c r="F310" s="144" t="e">
        <f t="shared" si="4"/>
        <v>#N/A</v>
      </c>
    </row>
    <row r="311" spans="1:6" x14ac:dyDescent="0.25">
      <c r="A311" s="10">
        <v>1308</v>
      </c>
      <c r="B311" s="13"/>
      <c r="C311" s="14" t="s">
        <v>127</v>
      </c>
      <c r="D311" s="15" t="s">
        <v>127</v>
      </c>
      <c r="E311" s="135" t="s">
        <v>127</v>
      </c>
      <c r="F311" s="144" t="e">
        <f t="shared" si="4"/>
        <v>#N/A</v>
      </c>
    </row>
    <row r="312" spans="1:6" x14ac:dyDescent="0.25">
      <c r="A312" s="10">
        <v>1309</v>
      </c>
      <c r="B312" s="13"/>
      <c r="C312" s="14" t="s">
        <v>127</v>
      </c>
      <c r="D312" s="15" t="s">
        <v>127</v>
      </c>
      <c r="E312" s="135" t="s">
        <v>127</v>
      </c>
      <c r="F312" s="144" t="e">
        <f t="shared" si="4"/>
        <v>#N/A</v>
      </c>
    </row>
    <row r="313" spans="1:6" x14ac:dyDescent="0.25">
      <c r="A313" s="10">
        <v>1310</v>
      </c>
      <c r="B313" s="13"/>
      <c r="C313" s="14" t="s">
        <v>127</v>
      </c>
      <c r="D313" s="15" t="s">
        <v>127</v>
      </c>
      <c r="E313" s="135" t="s">
        <v>127</v>
      </c>
      <c r="F313" s="144" t="e">
        <f t="shared" si="4"/>
        <v>#N/A</v>
      </c>
    </row>
    <row r="314" spans="1:6" x14ac:dyDescent="0.25">
      <c r="A314" s="10">
        <v>1311</v>
      </c>
      <c r="B314" s="13"/>
      <c r="C314" s="14" t="s">
        <v>127</v>
      </c>
      <c r="D314" s="15" t="s">
        <v>127</v>
      </c>
      <c r="E314" s="135" t="s">
        <v>127</v>
      </c>
      <c r="F314" s="144" t="e">
        <f t="shared" si="4"/>
        <v>#N/A</v>
      </c>
    </row>
    <row r="315" spans="1:6" x14ac:dyDescent="0.25">
      <c r="A315" s="10">
        <v>1312</v>
      </c>
      <c r="B315" s="13"/>
      <c r="C315" s="14" t="s">
        <v>127</v>
      </c>
      <c r="D315" s="15" t="s">
        <v>127</v>
      </c>
      <c r="E315" s="135" t="s">
        <v>127</v>
      </c>
      <c r="F315" s="144" t="e">
        <f t="shared" si="4"/>
        <v>#N/A</v>
      </c>
    </row>
    <row r="316" spans="1:6" x14ac:dyDescent="0.25">
      <c r="A316" s="10">
        <v>1313</v>
      </c>
      <c r="B316" s="13"/>
      <c r="C316" s="14" t="s">
        <v>127</v>
      </c>
      <c r="D316" s="15" t="s">
        <v>127</v>
      </c>
      <c r="E316" s="135" t="s">
        <v>127</v>
      </c>
      <c r="F316" s="144" t="e">
        <f t="shared" si="4"/>
        <v>#N/A</v>
      </c>
    </row>
    <row r="317" spans="1:6" x14ac:dyDescent="0.25">
      <c r="A317" s="10">
        <v>1314</v>
      </c>
      <c r="B317" s="13"/>
      <c r="C317" s="14" t="s">
        <v>127</v>
      </c>
      <c r="D317" s="15" t="s">
        <v>127</v>
      </c>
      <c r="E317" s="135" t="s">
        <v>127</v>
      </c>
      <c r="F317" s="144" t="e">
        <f t="shared" si="4"/>
        <v>#N/A</v>
      </c>
    </row>
    <row r="318" spans="1:6" x14ac:dyDescent="0.25">
      <c r="A318" s="10">
        <v>1315</v>
      </c>
      <c r="B318" s="13"/>
      <c r="C318" s="14" t="s">
        <v>127</v>
      </c>
      <c r="D318" s="15" t="s">
        <v>127</v>
      </c>
      <c r="E318" s="135" t="s">
        <v>127</v>
      </c>
      <c r="F318" s="144" t="e">
        <f t="shared" si="4"/>
        <v>#N/A</v>
      </c>
    </row>
    <row r="319" spans="1:6" x14ac:dyDescent="0.25">
      <c r="A319" s="10">
        <v>1316</v>
      </c>
      <c r="B319" s="13"/>
      <c r="C319" s="14" t="s">
        <v>127</v>
      </c>
      <c r="D319" s="15" t="s">
        <v>127</v>
      </c>
      <c r="E319" s="135" t="s">
        <v>127</v>
      </c>
      <c r="F319" s="144" t="e">
        <f t="shared" si="4"/>
        <v>#N/A</v>
      </c>
    </row>
    <row r="320" spans="1:6" x14ac:dyDescent="0.25">
      <c r="A320" s="10">
        <v>1317</v>
      </c>
      <c r="B320" s="13"/>
      <c r="C320" s="14" t="s">
        <v>127</v>
      </c>
      <c r="D320" s="15" t="s">
        <v>127</v>
      </c>
      <c r="E320" s="135" t="s">
        <v>127</v>
      </c>
      <c r="F320" s="144" t="e">
        <f t="shared" si="4"/>
        <v>#N/A</v>
      </c>
    </row>
    <row r="321" spans="1:6" x14ac:dyDescent="0.25">
      <c r="A321" s="10">
        <v>1318</v>
      </c>
      <c r="B321" s="13"/>
      <c r="C321" s="14" t="s">
        <v>127</v>
      </c>
      <c r="D321" s="15" t="s">
        <v>127</v>
      </c>
      <c r="E321" s="135" t="s">
        <v>127</v>
      </c>
      <c r="F321" s="144" t="e">
        <f t="shared" si="4"/>
        <v>#N/A</v>
      </c>
    </row>
    <row r="322" spans="1:6" x14ac:dyDescent="0.25">
      <c r="A322" s="10">
        <v>1319</v>
      </c>
      <c r="B322" s="13"/>
      <c r="C322" s="14" t="s">
        <v>127</v>
      </c>
      <c r="D322" s="15" t="s">
        <v>127</v>
      </c>
      <c r="E322" s="135" t="s">
        <v>127</v>
      </c>
      <c r="F322" s="144" t="e">
        <f t="shared" si="4"/>
        <v>#N/A</v>
      </c>
    </row>
    <row r="323" spans="1:6" x14ac:dyDescent="0.25">
      <c r="A323" s="10">
        <v>1320</v>
      </c>
      <c r="B323" s="13"/>
      <c r="C323" s="14" t="s">
        <v>127</v>
      </c>
      <c r="D323" s="15" t="s">
        <v>127</v>
      </c>
      <c r="E323" s="135" t="s">
        <v>127</v>
      </c>
      <c r="F323" s="144" t="e">
        <f t="shared" si="4"/>
        <v>#N/A</v>
      </c>
    </row>
    <row r="324" spans="1:6" x14ac:dyDescent="0.25">
      <c r="A324" s="10">
        <v>1321</v>
      </c>
      <c r="B324" s="13"/>
      <c r="C324" s="14" t="s">
        <v>127</v>
      </c>
      <c r="D324" s="15" t="s">
        <v>127</v>
      </c>
      <c r="E324" s="135" t="s">
        <v>127</v>
      </c>
      <c r="F324" s="144" t="e">
        <f t="shared" si="4"/>
        <v>#N/A</v>
      </c>
    </row>
    <row r="325" spans="1:6" x14ac:dyDescent="0.25">
      <c r="A325" s="10">
        <v>1322</v>
      </c>
      <c r="B325" s="13"/>
      <c r="C325" s="14" t="s">
        <v>127</v>
      </c>
      <c r="D325" s="15" t="s">
        <v>127</v>
      </c>
      <c r="E325" s="135" t="s">
        <v>127</v>
      </c>
      <c r="F325" s="144" t="e">
        <f t="shared" si="4"/>
        <v>#N/A</v>
      </c>
    </row>
    <row r="326" spans="1:6" x14ac:dyDescent="0.25">
      <c r="A326" s="10">
        <v>1323</v>
      </c>
      <c r="B326" s="13"/>
      <c r="C326" s="14" t="s">
        <v>127</v>
      </c>
      <c r="D326" s="15" t="s">
        <v>127</v>
      </c>
      <c r="E326" s="135" t="s">
        <v>127</v>
      </c>
      <c r="F326" s="144" t="e">
        <f t="shared" si="4"/>
        <v>#N/A</v>
      </c>
    </row>
    <row r="327" spans="1:6" x14ac:dyDescent="0.25">
      <c r="A327" s="10">
        <v>1324</v>
      </c>
      <c r="B327" s="13"/>
      <c r="C327" s="14" t="s">
        <v>127</v>
      </c>
      <c r="D327" s="15" t="s">
        <v>127</v>
      </c>
      <c r="E327" s="135" t="s">
        <v>127</v>
      </c>
      <c r="F327" s="144" t="e">
        <f t="shared" si="4"/>
        <v>#N/A</v>
      </c>
    </row>
    <row r="328" spans="1:6" x14ac:dyDescent="0.25">
      <c r="A328" s="10">
        <v>1325</v>
      </c>
      <c r="B328" s="13"/>
      <c r="C328" s="14" t="s">
        <v>127</v>
      </c>
      <c r="D328" s="15" t="s">
        <v>127</v>
      </c>
      <c r="E328" s="135" t="s">
        <v>127</v>
      </c>
      <c r="F328" s="144" t="e">
        <f t="shared" si="4"/>
        <v>#N/A</v>
      </c>
    </row>
    <row r="329" spans="1:6" x14ac:dyDescent="0.25">
      <c r="A329" s="10">
        <v>1326</v>
      </c>
      <c r="B329" s="13"/>
      <c r="C329" s="14" t="s">
        <v>127</v>
      </c>
      <c r="D329" s="15" t="s">
        <v>127</v>
      </c>
      <c r="E329" s="135" t="s">
        <v>127</v>
      </c>
      <c r="F329" s="144" t="e">
        <f t="shared" si="4"/>
        <v>#N/A</v>
      </c>
    </row>
    <row r="330" spans="1:6" x14ac:dyDescent="0.25">
      <c r="A330" s="10">
        <v>1327</v>
      </c>
      <c r="B330" s="13"/>
      <c r="C330" s="14" t="s">
        <v>127</v>
      </c>
      <c r="D330" s="15" t="s">
        <v>127</v>
      </c>
      <c r="E330" s="135" t="s">
        <v>127</v>
      </c>
      <c r="F330" s="144" t="e">
        <f t="shared" si="4"/>
        <v>#N/A</v>
      </c>
    </row>
    <row r="331" spans="1:6" x14ac:dyDescent="0.25">
      <c r="A331" s="10">
        <v>1328</v>
      </c>
      <c r="B331" s="13"/>
      <c r="C331" s="14" t="s">
        <v>127</v>
      </c>
      <c r="D331" s="15" t="s">
        <v>127</v>
      </c>
      <c r="E331" s="135" t="s">
        <v>127</v>
      </c>
      <c r="F331" s="144" t="e">
        <f t="shared" si="4"/>
        <v>#N/A</v>
      </c>
    </row>
    <row r="332" spans="1:6" x14ac:dyDescent="0.25">
      <c r="A332" s="10">
        <v>1329</v>
      </c>
      <c r="B332" s="13"/>
      <c r="C332" s="14" t="s">
        <v>127</v>
      </c>
      <c r="D332" s="15" t="s">
        <v>127</v>
      </c>
      <c r="E332" s="135" t="s">
        <v>127</v>
      </c>
      <c r="F332" s="144" t="e">
        <f t="shared" si="4"/>
        <v>#N/A</v>
      </c>
    </row>
    <row r="333" spans="1:6" x14ac:dyDescent="0.25">
      <c r="A333" s="10">
        <v>1330</v>
      </c>
      <c r="B333" s="13"/>
      <c r="C333" s="14" t="s">
        <v>127</v>
      </c>
      <c r="D333" s="15" t="s">
        <v>127</v>
      </c>
      <c r="E333" s="135" t="s">
        <v>127</v>
      </c>
      <c r="F333" s="144" t="e">
        <f t="shared" si="4"/>
        <v>#N/A</v>
      </c>
    </row>
    <row r="334" spans="1:6" x14ac:dyDescent="0.25">
      <c r="A334" s="10">
        <v>1331</v>
      </c>
      <c r="B334" s="13"/>
      <c r="C334" s="14" t="s">
        <v>127</v>
      </c>
      <c r="D334" s="15" t="s">
        <v>127</v>
      </c>
      <c r="E334" s="135" t="s">
        <v>127</v>
      </c>
      <c r="F334" s="144" t="e">
        <f t="shared" si="4"/>
        <v>#N/A</v>
      </c>
    </row>
    <row r="335" spans="1:6" x14ac:dyDescent="0.25">
      <c r="A335" s="10">
        <v>1332</v>
      </c>
      <c r="B335" s="13"/>
      <c r="C335" s="14" t="s">
        <v>127</v>
      </c>
      <c r="D335" s="15" t="s">
        <v>127</v>
      </c>
      <c r="E335" s="135" t="s">
        <v>127</v>
      </c>
      <c r="F335" s="144" t="e">
        <f t="shared" si="4"/>
        <v>#N/A</v>
      </c>
    </row>
    <row r="336" spans="1:6" x14ac:dyDescent="0.25">
      <c r="A336" s="10">
        <v>1333</v>
      </c>
      <c r="B336" s="13"/>
      <c r="C336" s="14" t="s">
        <v>127</v>
      </c>
      <c r="D336" s="15" t="s">
        <v>127</v>
      </c>
      <c r="E336" s="135" t="s">
        <v>127</v>
      </c>
      <c r="F336" s="144" t="e">
        <f t="shared" si="4"/>
        <v>#N/A</v>
      </c>
    </row>
    <row r="337" spans="1:6" x14ac:dyDescent="0.25">
      <c r="A337" s="10">
        <v>1334</v>
      </c>
      <c r="B337" s="13"/>
      <c r="C337" s="14" t="s">
        <v>127</v>
      </c>
      <c r="D337" s="15" t="s">
        <v>127</v>
      </c>
      <c r="E337" s="135" t="s">
        <v>127</v>
      </c>
      <c r="F337" s="144" t="e">
        <f t="shared" si="4"/>
        <v>#N/A</v>
      </c>
    </row>
    <row r="338" spans="1:6" x14ac:dyDescent="0.25">
      <c r="A338" s="10">
        <v>1335</v>
      </c>
      <c r="B338" s="13"/>
      <c r="C338" s="14" t="s">
        <v>127</v>
      </c>
      <c r="D338" s="15" t="s">
        <v>127</v>
      </c>
      <c r="E338" s="135" t="s">
        <v>127</v>
      </c>
      <c r="F338" s="144" t="e">
        <f t="shared" si="4"/>
        <v>#N/A</v>
      </c>
    </row>
    <row r="339" spans="1:6" x14ac:dyDescent="0.25">
      <c r="A339" s="10">
        <v>1336</v>
      </c>
      <c r="B339" s="13"/>
      <c r="C339" s="14" t="s">
        <v>127</v>
      </c>
      <c r="D339" s="15" t="s">
        <v>127</v>
      </c>
      <c r="E339" s="135" t="s">
        <v>127</v>
      </c>
      <c r="F339" s="144" t="e">
        <f t="shared" si="4"/>
        <v>#N/A</v>
      </c>
    </row>
    <row r="340" spans="1:6" x14ac:dyDescent="0.25">
      <c r="A340" s="10">
        <v>1337</v>
      </c>
      <c r="B340" s="13"/>
      <c r="C340" s="14" t="s">
        <v>127</v>
      </c>
      <c r="D340" s="15" t="s">
        <v>127</v>
      </c>
      <c r="E340" s="135" t="s">
        <v>127</v>
      </c>
      <c r="F340" s="144" t="e">
        <f t="shared" si="4"/>
        <v>#N/A</v>
      </c>
    </row>
    <row r="341" spans="1:6" x14ac:dyDescent="0.25">
      <c r="A341" s="10">
        <v>1338</v>
      </c>
      <c r="B341" s="13"/>
      <c r="C341" s="14" t="s">
        <v>127</v>
      </c>
      <c r="D341" s="15" t="s">
        <v>127</v>
      </c>
      <c r="E341" s="135" t="s">
        <v>127</v>
      </c>
      <c r="F341" s="144" t="e">
        <f t="shared" si="4"/>
        <v>#N/A</v>
      </c>
    </row>
    <row r="342" spans="1:6" x14ac:dyDescent="0.25">
      <c r="A342" s="10">
        <v>1339</v>
      </c>
      <c r="B342" s="13"/>
      <c r="C342" s="14" t="s">
        <v>127</v>
      </c>
      <c r="D342" s="15" t="s">
        <v>127</v>
      </c>
      <c r="E342" s="135" t="s">
        <v>127</v>
      </c>
      <c r="F342" s="144" t="e">
        <f t="shared" si="4"/>
        <v>#N/A</v>
      </c>
    </row>
    <row r="343" spans="1:6" x14ac:dyDescent="0.25">
      <c r="A343" s="10">
        <v>1340</v>
      </c>
      <c r="B343" s="13"/>
      <c r="C343" s="14" t="s">
        <v>127</v>
      </c>
      <c r="D343" s="15" t="s">
        <v>127</v>
      </c>
      <c r="E343" s="135" t="s">
        <v>127</v>
      </c>
      <c r="F343" s="144" t="e">
        <f t="shared" si="4"/>
        <v>#N/A</v>
      </c>
    </row>
    <row r="344" spans="1:6" x14ac:dyDescent="0.25">
      <c r="A344" s="10">
        <v>1341</v>
      </c>
      <c r="B344" s="13"/>
      <c r="C344" s="14" t="s">
        <v>127</v>
      </c>
      <c r="D344" s="15" t="s">
        <v>127</v>
      </c>
      <c r="E344" s="135" t="s">
        <v>127</v>
      </c>
      <c r="F344" s="144" t="e">
        <f t="shared" si="4"/>
        <v>#N/A</v>
      </c>
    </row>
    <row r="345" spans="1:6" x14ac:dyDescent="0.25">
      <c r="A345" s="10">
        <v>1342</v>
      </c>
      <c r="B345" s="13"/>
      <c r="C345" s="14" t="s">
        <v>127</v>
      </c>
      <c r="D345" s="15" t="s">
        <v>127</v>
      </c>
      <c r="E345" s="135" t="s">
        <v>127</v>
      </c>
      <c r="F345" s="144" t="e">
        <f t="shared" si="4"/>
        <v>#N/A</v>
      </c>
    </row>
    <row r="346" spans="1:6" x14ac:dyDescent="0.25">
      <c r="A346" s="10">
        <v>1343</v>
      </c>
      <c r="B346" s="13"/>
      <c r="C346" s="14" t="s">
        <v>127</v>
      </c>
      <c r="D346" s="15" t="s">
        <v>127</v>
      </c>
      <c r="E346" s="135" t="s">
        <v>127</v>
      </c>
      <c r="F346" s="144" t="e">
        <f t="shared" si="4"/>
        <v>#N/A</v>
      </c>
    </row>
    <row r="347" spans="1:6" x14ac:dyDescent="0.25">
      <c r="A347" s="10">
        <v>1344</v>
      </c>
      <c r="B347" s="13"/>
      <c r="C347" s="14" t="s">
        <v>127</v>
      </c>
      <c r="D347" s="15" t="s">
        <v>127</v>
      </c>
      <c r="E347" s="135" t="s">
        <v>127</v>
      </c>
      <c r="F347" s="144" t="e">
        <f t="shared" si="4"/>
        <v>#N/A</v>
      </c>
    </row>
    <row r="348" spans="1:6" x14ac:dyDescent="0.25">
      <c r="A348" s="10">
        <v>1345</v>
      </c>
      <c r="B348" s="13"/>
      <c r="C348" s="14" t="s">
        <v>127</v>
      </c>
      <c r="D348" s="15" t="s">
        <v>127</v>
      </c>
      <c r="E348" s="135" t="s">
        <v>127</v>
      </c>
      <c r="F348" s="144" t="e">
        <f t="shared" ref="F348:F411" si="5">INDEX($C$3:$C$26,MATCH(B348,$B$3:$B$26,0))</f>
        <v>#N/A</v>
      </c>
    </row>
    <row r="349" spans="1:6" x14ac:dyDescent="0.25">
      <c r="A349" s="10">
        <v>1346</v>
      </c>
      <c r="B349" s="13"/>
      <c r="C349" s="14" t="s">
        <v>127</v>
      </c>
      <c r="D349" s="15" t="s">
        <v>127</v>
      </c>
      <c r="E349" s="135" t="s">
        <v>127</v>
      </c>
      <c r="F349" s="144" t="e">
        <f t="shared" si="5"/>
        <v>#N/A</v>
      </c>
    </row>
    <row r="350" spans="1:6" x14ac:dyDescent="0.25">
      <c r="A350" s="10">
        <v>1347</v>
      </c>
      <c r="B350" s="13"/>
      <c r="C350" s="14" t="s">
        <v>127</v>
      </c>
      <c r="D350" s="15" t="s">
        <v>127</v>
      </c>
      <c r="E350" s="135" t="s">
        <v>127</v>
      </c>
      <c r="F350" s="144" t="e">
        <f t="shared" si="5"/>
        <v>#N/A</v>
      </c>
    </row>
    <row r="351" spans="1:6" x14ac:dyDescent="0.25">
      <c r="A351" s="10">
        <v>1348</v>
      </c>
      <c r="B351" s="13"/>
      <c r="C351" s="14" t="s">
        <v>127</v>
      </c>
      <c r="D351" s="15" t="s">
        <v>127</v>
      </c>
      <c r="E351" s="135" t="s">
        <v>127</v>
      </c>
      <c r="F351" s="144" t="e">
        <f t="shared" si="5"/>
        <v>#N/A</v>
      </c>
    </row>
    <row r="352" spans="1:6" x14ac:dyDescent="0.25">
      <c r="A352" s="10">
        <v>1349</v>
      </c>
      <c r="B352" s="13"/>
      <c r="C352" s="14" t="s">
        <v>127</v>
      </c>
      <c r="D352" s="15" t="s">
        <v>127</v>
      </c>
      <c r="E352" s="135" t="s">
        <v>127</v>
      </c>
      <c r="F352" s="144" t="e">
        <f t="shared" si="5"/>
        <v>#N/A</v>
      </c>
    </row>
    <row r="353" spans="1:6" x14ac:dyDescent="0.25">
      <c r="A353" s="10">
        <v>1350</v>
      </c>
      <c r="B353" s="13"/>
      <c r="C353" s="14" t="s">
        <v>127</v>
      </c>
      <c r="D353" s="15" t="s">
        <v>127</v>
      </c>
      <c r="E353" s="135" t="s">
        <v>127</v>
      </c>
      <c r="F353" s="144" t="e">
        <f t="shared" si="5"/>
        <v>#N/A</v>
      </c>
    </row>
    <row r="354" spans="1:6" x14ac:dyDescent="0.25">
      <c r="A354" s="10">
        <v>1351</v>
      </c>
      <c r="B354" s="13"/>
      <c r="C354" s="14" t="s">
        <v>127</v>
      </c>
      <c r="D354" s="15" t="s">
        <v>127</v>
      </c>
      <c r="E354" s="135" t="s">
        <v>127</v>
      </c>
      <c r="F354" s="144" t="e">
        <f t="shared" si="5"/>
        <v>#N/A</v>
      </c>
    </row>
    <row r="355" spans="1:6" x14ac:dyDescent="0.25">
      <c r="A355" s="10">
        <v>1352</v>
      </c>
      <c r="B355" s="13"/>
      <c r="C355" s="14" t="s">
        <v>127</v>
      </c>
      <c r="D355" s="15" t="s">
        <v>127</v>
      </c>
      <c r="E355" s="135" t="s">
        <v>127</v>
      </c>
      <c r="F355" s="144" t="e">
        <f t="shared" si="5"/>
        <v>#N/A</v>
      </c>
    </row>
    <row r="356" spans="1:6" x14ac:dyDescent="0.25">
      <c r="A356" s="10">
        <v>1353</v>
      </c>
      <c r="B356" s="13"/>
      <c r="C356" s="14" t="s">
        <v>127</v>
      </c>
      <c r="D356" s="15" t="s">
        <v>127</v>
      </c>
      <c r="E356" s="135" t="s">
        <v>127</v>
      </c>
      <c r="F356" s="144" t="e">
        <f t="shared" si="5"/>
        <v>#N/A</v>
      </c>
    </row>
    <row r="357" spans="1:6" x14ac:dyDescent="0.25">
      <c r="A357" s="10">
        <v>1354</v>
      </c>
      <c r="B357" s="13"/>
      <c r="C357" s="14" t="s">
        <v>127</v>
      </c>
      <c r="D357" s="15" t="s">
        <v>127</v>
      </c>
      <c r="E357" s="135" t="s">
        <v>127</v>
      </c>
      <c r="F357" s="144" t="e">
        <f t="shared" si="5"/>
        <v>#N/A</v>
      </c>
    </row>
    <row r="358" spans="1:6" x14ac:dyDescent="0.25">
      <c r="A358" s="10">
        <v>1355</v>
      </c>
      <c r="B358" s="13"/>
      <c r="C358" s="14" t="s">
        <v>127</v>
      </c>
      <c r="D358" s="15" t="s">
        <v>127</v>
      </c>
      <c r="E358" s="135" t="s">
        <v>127</v>
      </c>
      <c r="F358" s="144" t="e">
        <f t="shared" si="5"/>
        <v>#N/A</v>
      </c>
    </row>
    <row r="359" spans="1:6" x14ac:dyDescent="0.25">
      <c r="A359" s="10">
        <v>1356</v>
      </c>
      <c r="B359" s="13"/>
      <c r="C359" s="14" t="s">
        <v>127</v>
      </c>
      <c r="D359" s="15" t="s">
        <v>127</v>
      </c>
      <c r="E359" s="135" t="s">
        <v>127</v>
      </c>
      <c r="F359" s="144" t="e">
        <f t="shared" si="5"/>
        <v>#N/A</v>
      </c>
    </row>
    <row r="360" spans="1:6" x14ac:dyDescent="0.25">
      <c r="A360" s="10">
        <v>1357</v>
      </c>
      <c r="B360" s="13"/>
      <c r="C360" s="14" t="s">
        <v>127</v>
      </c>
      <c r="D360" s="15" t="s">
        <v>127</v>
      </c>
      <c r="E360" s="135" t="s">
        <v>127</v>
      </c>
      <c r="F360" s="144" t="e">
        <f t="shared" si="5"/>
        <v>#N/A</v>
      </c>
    </row>
    <row r="361" spans="1:6" x14ac:dyDescent="0.25">
      <c r="A361" s="10">
        <v>1358</v>
      </c>
      <c r="B361" s="13"/>
      <c r="C361" s="14" t="s">
        <v>127</v>
      </c>
      <c r="D361" s="15" t="s">
        <v>127</v>
      </c>
      <c r="E361" s="135" t="s">
        <v>127</v>
      </c>
      <c r="F361" s="144" t="e">
        <f t="shared" si="5"/>
        <v>#N/A</v>
      </c>
    </row>
    <row r="362" spans="1:6" x14ac:dyDescent="0.25">
      <c r="A362" s="10">
        <v>1359</v>
      </c>
      <c r="B362" s="13"/>
      <c r="C362" s="14" t="s">
        <v>127</v>
      </c>
      <c r="D362" s="15" t="s">
        <v>127</v>
      </c>
      <c r="E362" s="135" t="s">
        <v>127</v>
      </c>
      <c r="F362" s="144" t="e">
        <f t="shared" si="5"/>
        <v>#N/A</v>
      </c>
    </row>
    <row r="363" spans="1:6" x14ac:dyDescent="0.25">
      <c r="A363" s="10">
        <v>1360</v>
      </c>
      <c r="B363" s="13"/>
      <c r="C363" s="14" t="s">
        <v>127</v>
      </c>
      <c r="D363" s="15" t="s">
        <v>127</v>
      </c>
      <c r="E363" s="135" t="s">
        <v>127</v>
      </c>
      <c r="F363" s="144" t="e">
        <f t="shared" si="5"/>
        <v>#N/A</v>
      </c>
    </row>
    <row r="364" spans="1:6" x14ac:dyDescent="0.25">
      <c r="A364" s="10">
        <v>1361</v>
      </c>
      <c r="B364" s="13"/>
      <c r="C364" s="14" t="s">
        <v>127</v>
      </c>
      <c r="D364" s="15" t="s">
        <v>127</v>
      </c>
      <c r="E364" s="135" t="s">
        <v>127</v>
      </c>
      <c r="F364" s="144" t="e">
        <f t="shared" si="5"/>
        <v>#N/A</v>
      </c>
    </row>
    <row r="365" spans="1:6" x14ac:dyDescent="0.25">
      <c r="A365" s="10">
        <v>1362</v>
      </c>
      <c r="B365" s="13"/>
      <c r="C365" s="14" t="s">
        <v>127</v>
      </c>
      <c r="D365" s="15" t="s">
        <v>127</v>
      </c>
      <c r="E365" s="135" t="s">
        <v>127</v>
      </c>
      <c r="F365" s="144" t="e">
        <f t="shared" si="5"/>
        <v>#N/A</v>
      </c>
    </row>
    <row r="366" spans="1:6" x14ac:dyDescent="0.25">
      <c r="A366" s="10">
        <v>1363</v>
      </c>
      <c r="B366" s="13"/>
      <c r="C366" s="14" t="s">
        <v>127</v>
      </c>
      <c r="D366" s="15" t="s">
        <v>127</v>
      </c>
      <c r="E366" s="135" t="s">
        <v>127</v>
      </c>
      <c r="F366" s="144" t="e">
        <f t="shared" si="5"/>
        <v>#N/A</v>
      </c>
    </row>
    <row r="367" spans="1:6" x14ac:dyDescent="0.25">
      <c r="A367" s="10">
        <v>1364</v>
      </c>
      <c r="B367" s="13"/>
      <c r="C367" s="14" t="s">
        <v>127</v>
      </c>
      <c r="D367" s="15" t="s">
        <v>127</v>
      </c>
      <c r="E367" s="135" t="s">
        <v>127</v>
      </c>
      <c r="F367" s="144" t="e">
        <f t="shared" si="5"/>
        <v>#N/A</v>
      </c>
    </row>
    <row r="368" spans="1:6" x14ac:dyDescent="0.25">
      <c r="A368" s="10">
        <v>1365</v>
      </c>
      <c r="B368" s="13"/>
      <c r="C368" s="14" t="s">
        <v>127</v>
      </c>
      <c r="D368" s="15" t="s">
        <v>127</v>
      </c>
      <c r="E368" s="135" t="s">
        <v>127</v>
      </c>
      <c r="F368" s="144" t="e">
        <f t="shared" si="5"/>
        <v>#N/A</v>
      </c>
    </row>
    <row r="369" spans="1:6" x14ac:dyDescent="0.25">
      <c r="A369" s="10">
        <v>1366</v>
      </c>
      <c r="B369" s="13"/>
      <c r="C369" s="14" t="s">
        <v>127</v>
      </c>
      <c r="D369" s="15" t="s">
        <v>127</v>
      </c>
      <c r="E369" s="135" t="s">
        <v>127</v>
      </c>
      <c r="F369" s="144" t="e">
        <f t="shared" si="5"/>
        <v>#N/A</v>
      </c>
    </row>
    <row r="370" spans="1:6" x14ac:dyDescent="0.25">
      <c r="A370" s="10">
        <v>1367</v>
      </c>
      <c r="B370" s="13"/>
      <c r="C370" s="14" t="s">
        <v>127</v>
      </c>
      <c r="D370" s="15" t="s">
        <v>127</v>
      </c>
      <c r="E370" s="135" t="s">
        <v>127</v>
      </c>
      <c r="F370" s="144" t="e">
        <f t="shared" si="5"/>
        <v>#N/A</v>
      </c>
    </row>
    <row r="371" spans="1:6" x14ac:dyDescent="0.25">
      <c r="A371" s="10">
        <v>1368</v>
      </c>
      <c r="B371" s="13"/>
      <c r="C371" s="14" t="s">
        <v>127</v>
      </c>
      <c r="D371" s="15" t="s">
        <v>127</v>
      </c>
      <c r="E371" s="135" t="s">
        <v>127</v>
      </c>
      <c r="F371" s="144" t="e">
        <f t="shared" si="5"/>
        <v>#N/A</v>
      </c>
    </row>
    <row r="372" spans="1:6" x14ac:dyDescent="0.25">
      <c r="A372" s="10">
        <v>1369</v>
      </c>
      <c r="B372" s="13"/>
      <c r="C372" s="14" t="s">
        <v>127</v>
      </c>
      <c r="D372" s="15" t="s">
        <v>127</v>
      </c>
      <c r="E372" s="135" t="s">
        <v>127</v>
      </c>
      <c r="F372" s="144" t="e">
        <f t="shared" si="5"/>
        <v>#N/A</v>
      </c>
    </row>
    <row r="373" spans="1:6" x14ac:dyDescent="0.25">
      <c r="A373" s="10">
        <v>1370</v>
      </c>
      <c r="B373" s="13"/>
      <c r="C373" s="14" t="s">
        <v>127</v>
      </c>
      <c r="D373" s="15" t="s">
        <v>127</v>
      </c>
      <c r="E373" s="135" t="s">
        <v>127</v>
      </c>
      <c r="F373" s="144" t="e">
        <f t="shared" si="5"/>
        <v>#N/A</v>
      </c>
    </row>
    <row r="374" spans="1:6" x14ac:dyDescent="0.25">
      <c r="A374" s="10">
        <v>1371</v>
      </c>
      <c r="B374" s="13"/>
      <c r="C374" s="14" t="s">
        <v>127</v>
      </c>
      <c r="D374" s="15" t="s">
        <v>127</v>
      </c>
      <c r="E374" s="135" t="s">
        <v>127</v>
      </c>
      <c r="F374" s="144" t="e">
        <f t="shared" si="5"/>
        <v>#N/A</v>
      </c>
    </row>
    <row r="375" spans="1:6" x14ac:dyDescent="0.25">
      <c r="A375" s="10">
        <v>1372</v>
      </c>
      <c r="B375" s="13"/>
      <c r="C375" s="14" t="s">
        <v>127</v>
      </c>
      <c r="D375" s="15" t="s">
        <v>127</v>
      </c>
      <c r="E375" s="135" t="s">
        <v>127</v>
      </c>
      <c r="F375" s="144" t="e">
        <f t="shared" si="5"/>
        <v>#N/A</v>
      </c>
    </row>
    <row r="376" spans="1:6" x14ac:dyDescent="0.25">
      <c r="A376" s="10">
        <v>1373</v>
      </c>
      <c r="B376" s="13"/>
      <c r="C376" s="14" t="s">
        <v>127</v>
      </c>
      <c r="D376" s="15" t="s">
        <v>127</v>
      </c>
      <c r="E376" s="135" t="s">
        <v>127</v>
      </c>
      <c r="F376" s="144" t="e">
        <f t="shared" si="5"/>
        <v>#N/A</v>
      </c>
    </row>
    <row r="377" spans="1:6" x14ac:dyDescent="0.25">
      <c r="A377" s="10">
        <v>1374</v>
      </c>
      <c r="B377" s="13"/>
      <c r="C377" s="14" t="s">
        <v>127</v>
      </c>
      <c r="D377" s="15" t="s">
        <v>127</v>
      </c>
      <c r="E377" s="135" t="s">
        <v>127</v>
      </c>
      <c r="F377" s="144" t="e">
        <f t="shared" si="5"/>
        <v>#N/A</v>
      </c>
    </row>
    <row r="378" spans="1:6" x14ac:dyDescent="0.25">
      <c r="A378" s="10">
        <v>1375</v>
      </c>
      <c r="B378" s="13"/>
      <c r="C378" s="14" t="s">
        <v>127</v>
      </c>
      <c r="D378" s="15" t="s">
        <v>127</v>
      </c>
      <c r="E378" s="135" t="s">
        <v>127</v>
      </c>
      <c r="F378" s="144" t="e">
        <f t="shared" si="5"/>
        <v>#N/A</v>
      </c>
    </row>
    <row r="379" spans="1:6" x14ac:dyDescent="0.25">
      <c r="A379" s="10">
        <v>1376</v>
      </c>
      <c r="B379" s="13"/>
      <c r="C379" s="14" t="s">
        <v>127</v>
      </c>
      <c r="D379" s="15" t="s">
        <v>127</v>
      </c>
      <c r="E379" s="135" t="s">
        <v>127</v>
      </c>
      <c r="F379" s="144" t="e">
        <f t="shared" si="5"/>
        <v>#N/A</v>
      </c>
    </row>
    <row r="380" spans="1:6" x14ac:dyDescent="0.25">
      <c r="A380" s="10">
        <v>1377</v>
      </c>
      <c r="B380" s="13"/>
      <c r="C380" s="14" t="s">
        <v>127</v>
      </c>
      <c r="D380" s="15" t="s">
        <v>127</v>
      </c>
      <c r="E380" s="135" t="s">
        <v>127</v>
      </c>
      <c r="F380" s="144" t="e">
        <f t="shared" si="5"/>
        <v>#N/A</v>
      </c>
    </row>
    <row r="381" spans="1:6" x14ac:dyDescent="0.25">
      <c r="A381" s="10">
        <v>1378</v>
      </c>
      <c r="B381" s="13"/>
      <c r="C381" s="14" t="s">
        <v>127</v>
      </c>
      <c r="D381" s="15" t="s">
        <v>127</v>
      </c>
      <c r="E381" s="135" t="s">
        <v>127</v>
      </c>
      <c r="F381" s="144" t="e">
        <f t="shared" si="5"/>
        <v>#N/A</v>
      </c>
    </row>
    <row r="382" spans="1:6" x14ac:dyDescent="0.25">
      <c r="A382" s="10">
        <v>1379</v>
      </c>
      <c r="B382" s="13"/>
      <c r="C382" s="14" t="s">
        <v>127</v>
      </c>
      <c r="D382" s="15" t="s">
        <v>127</v>
      </c>
      <c r="E382" s="135" t="s">
        <v>127</v>
      </c>
      <c r="F382" s="144" t="e">
        <f t="shared" si="5"/>
        <v>#N/A</v>
      </c>
    </row>
    <row r="383" spans="1:6" x14ac:dyDescent="0.25">
      <c r="A383" s="10">
        <v>1380</v>
      </c>
      <c r="B383" s="13"/>
      <c r="C383" s="14" t="s">
        <v>127</v>
      </c>
      <c r="D383" s="15" t="s">
        <v>127</v>
      </c>
      <c r="E383" s="135" t="s">
        <v>127</v>
      </c>
      <c r="F383" s="144" t="e">
        <f t="shared" si="5"/>
        <v>#N/A</v>
      </c>
    </row>
    <row r="384" spans="1:6" x14ac:dyDescent="0.25">
      <c r="A384" s="10">
        <v>1381</v>
      </c>
      <c r="B384" s="13"/>
      <c r="C384" s="14" t="s">
        <v>127</v>
      </c>
      <c r="D384" s="15" t="s">
        <v>127</v>
      </c>
      <c r="E384" s="135" t="s">
        <v>127</v>
      </c>
      <c r="F384" s="144" t="e">
        <f t="shared" si="5"/>
        <v>#N/A</v>
      </c>
    </row>
    <row r="385" spans="1:6" x14ac:dyDescent="0.25">
      <c r="A385" s="10">
        <v>1382</v>
      </c>
      <c r="B385" s="13"/>
      <c r="C385" s="14" t="s">
        <v>127</v>
      </c>
      <c r="D385" s="15" t="s">
        <v>127</v>
      </c>
      <c r="E385" s="135" t="s">
        <v>127</v>
      </c>
      <c r="F385" s="144" t="e">
        <f t="shared" si="5"/>
        <v>#N/A</v>
      </c>
    </row>
    <row r="386" spans="1:6" x14ac:dyDescent="0.25">
      <c r="A386" s="10">
        <v>1383</v>
      </c>
      <c r="B386" s="13"/>
      <c r="C386" s="14" t="s">
        <v>127</v>
      </c>
      <c r="D386" s="15" t="s">
        <v>127</v>
      </c>
      <c r="E386" s="135" t="s">
        <v>127</v>
      </c>
      <c r="F386" s="144" t="e">
        <f t="shared" si="5"/>
        <v>#N/A</v>
      </c>
    </row>
    <row r="387" spans="1:6" x14ac:dyDescent="0.25">
      <c r="A387" s="10">
        <v>1384</v>
      </c>
      <c r="B387" s="13"/>
      <c r="C387" s="14" t="s">
        <v>127</v>
      </c>
      <c r="D387" s="15" t="s">
        <v>127</v>
      </c>
      <c r="E387" s="135" t="s">
        <v>127</v>
      </c>
      <c r="F387" s="144" t="e">
        <f t="shared" si="5"/>
        <v>#N/A</v>
      </c>
    </row>
    <row r="388" spans="1:6" x14ac:dyDescent="0.25">
      <c r="A388" s="10">
        <v>1385</v>
      </c>
      <c r="B388" s="13"/>
      <c r="C388" s="14" t="s">
        <v>127</v>
      </c>
      <c r="D388" s="15" t="s">
        <v>127</v>
      </c>
      <c r="E388" s="135" t="s">
        <v>127</v>
      </c>
      <c r="F388" s="144" t="e">
        <f t="shared" si="5"/>
        <v>#N/A</v>
      </c>
    </row>
    <row r="389" spans="1:6" x14ac:dyDescent="0.25">
      <c r="A389" s="10">
        <v>1386</v>
      </c>
      <c r="B389" s="13"/>
      <c r="C389" s="14" t="s">
        <v>127</v>
      </c>
      <c r="D389" s="15" t="s">
        <v>127</v>
      </c>
      <c r="E389" s="135" t="s">
        <v>127</v>
      </c>
      <c r="F389" s="144" t="e">
        <f t="shared" si="5"/>
        <v>#N/A</v>
      </c>
    </row>
    <row r="390" spans="1:6" x14ac:dyDescent="0.25">
      <c r="A390" s="10">
        <v>1387</v>
      </c>
      <c r="B390" s="13"/>
      <c r="C390" s="14" t="s">
        <v>127</v>
      </c>
      <c r="D390" s="15" t="s">
        <v>127</v>
      </c>
      <c r="E390" s="135" t="s">
        <v>127</v>
      </c>
      <c r="F390" s="144" t="e">
        <f t="shared" si="5"/>
        <v>#N/A</v>
      </c>
    </row>
    <row r="391" spans="1:6" x14ac:dyDescent="0.25">
      <c r="A391" s="10">
        <v>1388</v>
      </c>
      <c r="B391" s="13"/>
      <c r="C391" s="14" t="s">
        <v>127</v>
      </c>
      <c r="D391" s="15" t="s">
        <v>127</v>
      </c>
      <c r="E391" s="135" t="s">
        <v>127</v>
      </c>
      <c r="F391" s="144" t="e">
        <f t="shared" si="5"/>
        <v>#N/A</v>
      </c>
    </row>
    <row r="392" spans="1:6" x14ac:dyDescent="0.25">
      <c r="A392" s="10">
        <v>1389</v>
      </c>
      <c r="B392" s="13"/>
      <c r="C392" s="14" t="s">
        <v>127</v>
      </c>
      <c r="D392" s="15" t="s">
        <v>127</v>
      </c>
      <c r="E392" s="135" t="s">
        <v>127</v>
      </c>
      <c r="F392" s="144" t="e">
        <f t="shared" si="5"/>
        <v>#N/A</v>
      </c>
    </row>
    <row r="393" spans="1:6" x14ac:dyDescent="0.25">
      <c r="A393" s="10">
        <v>1390</v>
      </c>
      <c r="B393" s="13"/>
      <c r="C393" s="14" t="s">
        <v>127</v>
      </c>
      <c r="D393" s="15" t="s">
        <v>127</v>
      </c>
      <c r="E393" s="135" t="s">
        <v>127</v>
      </c>
      <c r="F393" s="144" t="e">
        <f t="shared" si="5"/>
        <v>#N/A</v>
      </c>
    </row>
    <row r="394" spans="1:6" x14ac:dyDescent="0.25">
      <c r="A394" s="10">
        <v>1391</v>
      </c>
      <c r="B394" s="13"/>
      <c r="C394" s="14" t="s">
        <v>127</v>
      </c>
      <c r="D394" s="15" t="s">
        <v>127</v>
      </c>
      <c r="E394" s="135" t="s">
        <v>127</v>
      </c>
      <c r="F394" s="144" t="e">
        <f t="shared" si="5"/>
        <v>#N/A</v>
      </c>
    </row>
    <row r="395" spans="1:6" x14ac:dyDescent="0.25">
      <c r="A395" s="10">
        <v>1392</v>
      </c>
      <c r="B395" s="13"/>
      <c r="C395" s="14" t="s">
        <v>127</v>
      </c>
      <c r="D395" s="15" t="s">
        <v>127</v>
      </c>
      <c r="E395" s="135" t="s">
        <v>127</v>
      </c>
      <c r="F395" s="144" t="e">
        <f t="shared" si="5"/>
        <v>#N/A</v>
      </c>
    </row>
    <row r="396" spans="1:6" x14ac:dyDescent="0.25">
      <c r="A396" s="10">
        <v>1393</v>
      </c>
      <c r="B396" s="13"/>
      <c r="C396" s="14" t="s">
        <v>127</v>
      </c>
      <c r="D396" s="15" t="s">
        <v>127</v>
      </c>
      <c r="E396" s="135" t="s">
        <v>127</v>
      </c>
      <c r="F396" s="144" t="e">
        <f t="shared" si="5"/>
        <v>#N/A</v>
      </c>
    </row>
    <row r="397" spans="1:6" x14ac:dyDescent="0.25">
      <c r="A397" s="10">
        <v>1394</v>
      </c>
      <c r="B397" s="13"/>
      <c r="C397" s="14" t="s">
        <v>127</v>
      </c>
      <c r="D397" s="15" t="s">
        <v>127</v>
      </c>
      <c r="E397" s="135" t="s">
        <v>127</v>
      </c>
      <c r="F397" s="144" t="e">
        <f t="shared" si="5"/>
        <v>#N/A</v>
      </c>
    </row>
    <row r="398" spans="1:6" x14ac:dyDescent="0.25">
      <c r="A398" s="10">
        <v>1395</v>
      </c>
      <c r="B398" s="13"/>
      <c r="C398" s="14" t="s">
        <v>127</v>
      </c>
      <c r="D398" s="15" t="s">
        <v>127</v>
      </c>
      <c r="E398" s="135" t="s">
        <v>127</v>
      </c>
      <c r="F398" s="144" t="e">
        <f t="shared" si="5"/>
        <v>#N/A</v>
      </c>
    </row>
    <row r="399" spans="1:6" x14ac:dyDescent="0.25">
      <c r="A399" s="10">
        <v>1396</v>
      </c>
      <c r="B399" s="13"/>
      <c r="C399" s="14" t="s">
        <v>127</v>
      </c>
      <c r="D399" s="15" t="s">
        <v>127</v>
      </c>
      <c r="E399" s="135" t="s">
        <v>127</v>
      </c>
      <c r="F399" s="144" t="e">
        <f t="shared" si="5"/>
        <v>#N/A</v>
      </c>
    </row>
    <row r="400" spans="1:6" x14ac:dyDescent="0.25">
      <c r="A400" s="10">
        <v>1397</v>
      </c>
      <c r="B400" s="13"/>
      <c r="C400" s="14" t="s">
        <v>127</v>
      </c>
      <c r="D400" s="15" t="s">
        <v>127</v>
      </c>
      <c r="E400" s="135" t="s">
        <v>127</v>
      </c>
      <c r="F400" s="144" t="e">
        <f t="shared" si="5"/>
        <v>#N/A</v>
      </c>
    </row>
    <row r="401" spans="1:6" x14ac:dyDescent="0.25">
      <c r="A401" s="10">
        <v>1398</v>
      </c>
      <c r="B401" s="13"/>
      <c r="C401" s="14" t="s">
        <v>127</v>
      </c>
      <c r="D401" s="15" t="s">
        <v>127</v>
      </c>
      <c r="E401" s="135" t="s">
        <v>127</v>
      </c>
      <c r="F401" s="144" t="e">
        <f t="shared" si="5"/>
        <v>#N/A</v>
      </c>
    </row>
    <row r="402" spans="1:6" x14ac:dyDescent="0.25">
      <c r="A402" s="10">
        <v>1399</v>
      </c>
      <c r="B402" s="13"/>
      <c r="C402" s="14" t="s">
        <v>127</v>
      </c>
      <c r="D402" s="15" t="s">
        <v>127</v>
      </c>
      <c r="E402" s="135" t="s">
        <v>127</v>
      </c>
      <c r="F402" s="144" t="e">
        <f t="shared" si="5"/>
        <v>#N/A</v>
      </c>
    </row>
    <row r="403" spans="1:6" x14ac:dyDescent="0.25">
      <c r="A403" s="10">
        <v>1400</v>
      </c>
      <c r="B403" s="13"/>
      <c r="C403" s="14" t="s">
        <v>127</v>
      </c>
      <c r="D403" s="15" t="s">
        <v>127</v>
      </c>
      <c r="E403" s="135" t="s">
        <v>127</v>
      </c>
      <c r="F403" s="144" t="e">
        <f t="shared" si="5"/>
        <v>#N/A</v>
      </c>
    </row>
    <row r="404" spans="1:6" x14ac:dyDescent="0.25">
      <c r="A404" s="10">
        <v>1401</v>
      </c>
      <c r="B404" s="13"/>
      <c r="C404" s="14" t="s">
        <v>127</v>
      </c>
      <c r="D404" s="15" t="s">
        <v>127</v>
      </c>
      <c r="E404" s="135" t="s">
        <v>127</v>
      </c>
      <c r="F404" s="144" t="e">
        <f t="shared" si="5"/>
        <v>#N/A</v>
      </c>
    </row>
    <row r="405" spans="1:6" x14ac:dyDescent="0.25">
      <c r="A405" s="10">
        <v>1402</v>
      </c>
      <c r="B405" s="13"/>
      <c r="C405" s="14" t="s">
        <v>127</v>
      </c>
      <c r="D405" s="15" t="s">
        <v>127</v>
      </c>
      <c r="E405" s="135" t="s">
        <v>127</v>
      </c>
      <c r="F405" s="144" t="e">
        <f t="shared" si="5"/>
        <v>#N/A</v>
      </c>
    </row>
    <row r="406" spans="1:6" x14ac:dyDescent="0.25">
      <c r="A406" s="10">
        <v>1403</v>
      </c>
      <c r="B406" s="13"/>
      <c r="C406" s="14" t="s">
        <v>127</v>
      </c>
      <c r="D406" s="15" t="s">
        <v>127</v>
      </c>
      <c r="E406" s="135" t="s">
        <v>127</v>
      </c>
      <c r="F406" s="144" t="e">
        <f t="shared" si="5"/>
        <v>#N/A</v>
      </c>
    </row>
    <row r="407" spans="1:6" x14ac:dyDescent="0.25">
      <c r="A407" s="10">
        <v>1404</v>
      </c>
      <c r="B407" s="13"/>
      <c r="C407" s="14" t="s">
        <v>127</v>
      </c>
      <c r="D407" s="15" t="s">
        <v>127</v>
      </c>
      <c r="E407" s="135" t="s">
        <v>127</v>
      </c>
      <c r="F407" s="144" t="e">
        <f t="shared" si="5"/>
        <v>#N/A</v>
      </c>
    </row>
    <row r="408" spans="1:6" x14ac:dyDescent="0.25">
      <c r="A408" s="10">
        <v>1405</v>
      </c>
      <c r="B408" s="13"/>
      <c r="C408" s="14" t="s">
        <v>127</v>
      </c>
      <c r="D408" s="15" t="s">
        <v>127</v>
      </c>
      <c r="E408" s="135" t="s">
        <v>127</v>
      </c>
      <c r="F408" s="144" t="e">
        <f t="shared" si="5"/>
        <v>#N/A</v>
      </c>
    </row>
    <row r="409" spans="1:6" x14ac:dyDescent="0.25">
      <c r="A409" s="10">
        <v>1406</v>
      </c>
      <c r="B409" s="13"/>
      <c r="C409" s="14" t="s">
        <v>127</v>
      </c>
      <c r="D409" s="15" t="s">
        <v>127</v>
      </c>
      <c r="E409" s="135" t="s">
        <v>127</v>
      </c>
      <c r="F409" s="144" t="e">
        <f t="shared" si="5"/>
        <v>#N/A</v>
      </c>
    </row>
    <row r="410" spans="1:6" x14ac:dyDescent="0.25">
      <c r="A410" s="10">
        <v>1407</v>
      </c>
      <c r="B410" s="13"/>
      <c r="C410" s="14" t="s">
        <v>127</v>
      </c>
      <c r="D410" s="15" t="s">
        <v>127</v>
      </c>
      <c r="E410" s="135" t="s">
        <v>127</v>
      </c>
      <c r="F410" s="144" t="e">
        <f t="shared" si="5"/>
        <v>#N/A</v>
      </c>
    </row>
    <row r="411" spans="1:6" x14ac:dyDescent="0.25">
      <c r="A411" s="10">
        <v>1408</v>
      </c>
      <c r="B411" s="13"/>
      <c r="C411" s="14" t="s">
        <v>127</v>
      </c>
      <c r="D411" s="15" t="s">
        <v>127</v>
      </c>
      <c r="E411" s="135" t="s">
        <v>127</v>
      </c>
      <c r="F411" s="144" t="e">
        <f t="shared" si="5"/>
        <v>#N/A</v>
      </c>
    </row>
    <row r="412" spans="1:6" x14ac:dyDescent="0.25">
      <c r="A412" s="10">
        <v>1409</v>
      </c>
      <c r="B412" s="13"/>
      <c r="C412" s="14" t="s">
        <v>127</v>
      </c>
      <c r="D412" s="15" t="s">
        <v>127</v>
      </c>
      <c r="E412" s="135" t="s">
        <v>127</v>
      </c>
      <c r="F412" s="144" t="e">
        <f t="shared" ref="F412:F475" si="6">INDEX($C$3:$C$26,MATCH(B412,$B$3:$B$26,0))</f>
        <v>#N/A</v>
      </c>
    </row>
    <row r="413" spans="1:6" x14ac:dyDescent="0.25">
      <c r="A413" s="10">
        <v>1410</v>
      </c>
      <c r="B413" s="13"/>
      <c r="C413" s="14" t="s">
        <v>127</v>
      </c>
      <c r="D413" s="15" t="s">
        <v>127</v>
      </c>
      <c r="E413" s="135" t="s">
        <v>127</v>
      </c>
      <c r="F413" s="144" t="e">
        <f t="shared" si="6"/>
        <v>#N/A</v>
      </c>
    </row>
    <row r="414" spans="1:6" x14ac:dyDescent="0.25">
      <c r="A414" s="10">
        <v>1411</v>
      </c>
      <c r="B414" s="13"/>
      <c r="C414" s="14" t="s">
        <v>127</v>
      </c>
      <c r="D414" s="15" t="s">
        <v>127</v>
      </c>
      <c r="E414" s="135" t="s">
        <v>127</v>
      </c>
      <c r="F414" s="144" t="e">
        <f t="shared" si="6"/>
        <v>#N/A</v>
      </c>
    </row>
    <row r="415" spans="1:6" x14ac:dyDescent="0.25">
      <c r="A415" s="10">
        <v>1412</v>
      </c>
      <c r="B415" s="13"/>
      <c r="C415" s="14" t="s">
        <v>127</v>
      </c>
      <c r="D415" s="15" t="s">
        <v>127</v>
      </c>
      <c r="E415" s="135" t="s">
        <v>127</v>
      </c>
      <c r="F415" s="144" t="e">
        <f t="shared" si="6"/>
        <v>#N/A</v>
      </c>
    </row>
    <row r="416" spans="1:6" x14ac:dyDescent="0.25">
      <c r="A416" s="10">
        <v>1413</v>
      </c>
      <c r="B416" s="13"/>
      <c r="C416" s="14" t="s">
        <v>127</v>
      </c>
      <c r="D416" s="15" t="s">
        <v>127</v>
      </c>
      <c r="E416" s="135" t="s">
        <v>127</v>
      </c>
      <c r="F416" s="144" t="e">
        <f t="shared" si="6"/>
        <v>#N/A</v>
      </c>
    </row>
    <row r="417" spans="1:6" x14ac:dyDescent="0.25">
      <c r="A417" s="10">
        <v>1414</v>
      </c>
      <c r="B417" s="13"/>
      <c r="C417" s="14" t="s">
        <v>127</v>
      </c>
      <c r="D417" s="15" t="s">
        <v>127</v>
      </c>
      <c r="E417" s="135" t="s">
        <v>127</v>
      </c>
      <c r="F417" s="144" t="e">
        <f t="shared" si="6"/>
        <v>#N/A</v>
      </c>
    </row>
    <row r="418" spans="1:6" x14ac:dyDescent="0.25">
      <c r="A418" s="10">
        <v>1415</v>
      </c>
      <c r="B418" s="13"/>
      <c r="C418" s="14" t="s">
        <v>127</v>
      </c>
      <c r="D418" s="15" t="s">
        <v>127</v>
      </c>
      <c r="E418" s="135" t="s">
        <v>127</v>
      </c>
      <c r="F418" s="144" t="e">
        <f t="shared" si="6"/>
        <v>#N/A</v>
      </c>
    </row>
    <row r="419" spans="1:6" x14ac:dyDescent="0.25">
      <c r="A419" s="10">
        <v>1416</v>
      </c>
      <c r="B419" s="13"/>
      <c r="C419" s="14" t="s">
        <v>127</v>
      </c>
      <c r="D419" s="15" t="s">
        <v>127</v>
      </c>
      <c r="E419" s="135" t="s">
        <v>127</v>
      </c>
      <c r="F419" s="144" t="e">
        <f t="shared" si="6"/>
        <v>#N/A</v>
      </c>
    </row>
    <row r="420" spans="1:6" x14ac:dyDescent="0.25">
      <c r="A420" s="10">
        <v>1417</v>
      </c>
      <c r="B420" s="13"/>
      <c r="C420" s="14" t="s">
        <v>127</v>
      </c>
      <c r="D420" s="15" t="s">
        <v>127</v>
      </c>
      <c r="E420" s="135" t="s">
        <v>127</v>
      </c>
      <c r="F420" s="144" t="e">
        <f t="shared" si="6"/>
        <v>#N/A</v>
      </c>
    </row>
    <row r="421" spans="1:6" x14ac:dyDescent="0.25">
      <c r="A421" s="10">
        <v>1418</v>
      </c>
      <c r="B421" s="13"/>
      <c r="C421" s="14" t="s">
        <v>127</v>
      </c>
      <c r="D421" s="15" t="s">
        <v>127</v>
      </c>
      <c r="E421" s="135" t="s">
        <v>127</v>
      </c>
      <c r="F421" s="144" t="e">
        <f t="shared" si="6"/>
        <v>#N/A</v>
      </c>
    </row>
    <row r="422" spans="1:6" x14ac:dyDescent="0.25">
      <c r="A422" s="10">
        <v>1419</v>
      </c>
      <c r="B422" s="13"/>
      <c r="C422" s="14" t="s">
        <v>127</v>
      </c>
      <c r="D422" s="15" t="s">
        <v>127</v>
      </c>
      <c r="E422" s="135" t="s">
        <v>127</v>
      </c>
      <c r="F422" s="144" t="e">
        <f t="shared" si="6"/>
        <v>#N/A</v>
      </c>
    </row>
    <row r="423" spans="1:6" x14ac:dyDescent="0.25">
      <c r="A423" s="10">
        <v>1420</v>
      </c>
      <c r="B423" s="13"/>
      <c r="C423" s="14" t="s">
        <v>127</v>
      </c>
      <c r="D423" s="15" t="s">
        <v>127</v>
      </c>
      <c r="E423" s="135" t="s">
        <v>127</v>
      </c>
      <c r="F423" s="144" t="e">
        <f t="shared" si="6"/>
        <v>#N/A</v>
      </c>
    </row>
    <row r="424" spans="1:6" x14ac:dyDescent="0.25">
      <c r="A424" s="10">
        <v>1421</v>
      </c>
      <c r="B424" s="13"/>
      <c r="C424" s="14" t="s">
        <v>127</v>
      </c>
      <c r="D424" s="15" t="s">
        <v>127</v>
      </c>
      <c r="E424" s="135" t="s">
        <v>127</v>
      </c>
      <c r="F424" s="144" t="e">
        <f t="shared" si="6"/>
        <v>#N/A</v>
      </c>
    </row>
    <row r="425" spans="1:6" x14ac:dyDescent="0.25">
      <c r="A425" s="10">
        <v>1422</v>
      </c>
      <c r="B425" s="13"/>
      <c r="C425" s="14" t="s">
        <v>127</v>
      </c>
      <c r="D425" s="15" t="s">
        <v>127</v>
      </c>
      <c r="E425" s="135" t="s">
        <v>127</v>
      </c>
      <c r="F425" s="144" t="e">
        <f t="shared" si="6"/>
        <v>#N/A</v>
      </c>
    </row>
    <row r="426" spans="1:6" x14ac:dyDescent="0.25">
      <c r="A426" s="10">
        <v>1423</v>
      </c>
      <c r="B426" s="13"/>
      <c r="C426" s="14" t="s">
        <v>127</v>
      </c>
      <c r="D426" s="15" t="s">
        <v>127</v>
      </c>
      <c r="E426" s="135" t="s">
        <v>127</v>
      </c>
      <c r="F426" s="144" t="e">
        <f t="shared" si="6"/>
        <v>#N/A</v>
      </c>
    </row>
    <row r="427" spans="1:6" x14ac:dyDescent="0.25">
      <c r="A427" s="10">
        <v>1424</v>
      </c>
      <c r="B427" s="13"/>
      <c r="C427" s="14" t="s">
        <v>127</v>
      </c>
      <c r="D427" s="15" t="s">
        <v>127</v>
      </c>
      <c r="E427" s="135" t="s">
        <v>127</v>
      </c>
      <c r="F427" s="144" t="e">
        <f t="shared" si="6"/>
        <v>#N/A</v>
      </c>
    </row>
    <row r="428" spans="1:6" x14ac:dyDescent="0.25">
      <c r="A428" s="10">
        <v>1425</v>
      </c>
      <c r="B428" s="13"/>
      <c r="C428" s="14" t="s">
        <v>127</v>
      </c>
      <c r="D428" s="15" t="s">
        <v>127</v>
      </c>
      <c r="E428" s="135" t="s">
        <v>127</v>
      </c>
      <c r="F428" s="144" t="e">
        <f t="shared" si="6"/>
        <v>#N/A</v>
      </c>
    </row>
    <row r="429" spans="1:6" x14ac:dyDescent="0.25">
      <c r="A429" s="10">
        <v>1426</v>
      </c>
      <c r="B429" s="13"/>
      <c r="C429" s="14" t="s">
        <v>127</v>
      </c>
      <c r="D429" s="15" t="s">
        <v>127</v>
      </c>
      <c r="E429" s="135" t="s">
        <v>127</v>
      </c>
      <c r="F429" s="144" t="e">
        <f t="shared" si="6"/>
        <v>#N/A</v>
      </c>
    </row>
    <row r="430" spans="1:6" x14ac:dyDescent="0.25">
      <c r="A430" s="10">
        <v>1427</v>
      </c>
      <c r="B430" s="13"/>
      <c r="C430" s="14" t="s">
        <v>127</v>
      </c>
      <c r="D430" s="15" t="s">
        <v>127</v>
      </c>
      <c r="E430" s="135" t="s">
        <v>127</v>
      </c>
      <c r="F430" s="144" t="e">
        <f t="shared" si="6"/>
        <v>#N/A</v>
      </c>
    </row>
    <row r="431" spans="1:6" x14ac:dyDescent="0.25">
      <c r="A431" s="10">
        <v>1428</v>
      </c>
      <c r="B431" s="13"/>
      <c r="C431" s="14" t="s">
        <v>127</v>
      </c>
      <c r="D431" s="15" t="s">
        <v>127</v>
      </c>
      <c r="E431" s="135" t="s">
        <v>127</v>
      </c>
      <c r="F431" s="144" t="e">
        <f t="shared" si="6"/>
        <v>#N/A</v>
      </c>
    </row>
    <row r="432" spans="1:6" x14ac:dyDescent="0.25">
      <c r="A432" s="10">
        <v>1429</v>
      </c>
      <c r="B432" s="13"/>
      <c r="C432" s="14" t="s">
        <v>127</v>
      </c>
      <c r="D432" s="15" t="s">
        <v>127</v>
      </c>
      <c r="E432" s="135" t="s">
        <v>127</v>
      </c>
      <c r="F432" s="144" t="e">
        <f t="shared" si="6"/>
        <v>#N/A</v>
      </c>
    </row>
    <row r="433" spans="1:6" x14ac:dyDescent="0.25">
      <c r="A433" s="10">
        <v>1430</v>
      </c>
      <c r="B433" s="13"/>
      <c r="C433" s="14" t="s">
        <v>127</v>
      </c>
      <c r="D433" s="15" t="s">
        <v>127</v>
      </c>
      <c r="E433" s="135" t="s">
        <v>127</v>
      </c>
      <c r="F433" s="144" t="e">
        <f t="shared" si="6"/>
        <v>#N/A</v>
      </c>
    </row>
    <row r="434" spans="1:6" x14ac:dyDescent="0.25">
      <c r="A434" s="10">
        <v>1431</v>
      </c>
      <c r="B434" s="13"/>
      <c r="C434" s="14" t="s">
        <v>127</v>
      </c>
      <c r="D434" s="15" t="s">
        <v>127</v>
      </c>
      <c r="E434" s="135" t="s">
        <v>127</v>
      </c>
      <c r="F434" s="144" t="e">
        <f t="shared" si="6"/>
        <v>#N/A</v>
      </c>
    </row>
    <row r="435" spans="1:6" x14ac:dyDescent="0.25">
      <c r="A435" s="10">
        <v>1432</v>
      </c>
      <c r="B435" s="13"/>
      <c r="C435" s="14" t="s">
        <v>127</v>
      </c>
      <c r="D435" s="15" t="s">
        <v>127</v>
      </c>
      <c r="E435" s="135" t="s">
        <v>127</v>
      </c>
      <c r="F435" s="144" t="e">
        <f t="shared" si="6"/>
        <v>#N/A</v>
      </c>
    </row>
    <row r="436" spans="1:6" x14ac:dyDescent="0.25">
      <c r="A436" s="10">
        <v>1433</v>
      </c>
      <c r="B436" s="13"/>
      <c r="C436" s="14" t="s">
        <v>127</v>
      </c>
      <c r="D436" s="15" t="s">
        <v>127</v>
      </c>
      <c r="E436" s="135" t="s">
        <v>127</v>
      </c>
      <c r="F436" s="144" t="e">
        <f t="shared" si="6"/>
        <v>#N/A</v>
      </c>
    </row>
    <row r="437" spans="1:6" x14ac:dyDescent="0.25">
      <c r="A437" s="10">
        <v>1434</v>
      </c>
      <c r="B437" s="13"/>
      <c r="C437" s="14" t="s">
        <v>127</v>
      </c>
      <c r="D437" s="15" t="s">
        <v>127</v>
      </c>
      <c r="E437" s="135" t="s">
        <v>127</v>
      </c>
      <c r="F437" s="144" t="e">
        <f t="shared" si="6"/>
        <v>#N/A</v>
      </c>
    </row>
    <row r="438" spans="1:6" x14ac:dyDescent="0.25">
      <c r="A438" s="10">
        <v>1435</v>
      </c>
      <c r="B438" s="13"/>
      <c r="C438" s="14" t="s">
        <v>127</v>
      </c>
      <c r="D438" s="15" t="s">
        <v>127</v>
      </c>
      <c r="E438" s="135" t="s">
        <v>127</v>
      </c>
      <c r="F438" s="144" t="e">
        <f t="shared" si="6"/>
        <v>#N/A</v>
      </c>
    </row>
    <row r="439" spans="1:6" x14ac:dyDescent="0.25">
      <c r="A439" s="10">
        <v>1436</v>
      </c>
      <c r="B439" s="13"/>
      <c r="C439" s="14" t="s">
        <v>127</v>
      </c>
      <c r="D439" s="15" t="s">
        <v>127</v>
      </c>
      <c r="E439" s="135" t="s">
        <v>127</v>
      </c>
      <c r="F439" s="144" t="e">
        <f t="shared" si="6"/>
        <v>#N/A</v>
      </c>
    </row>
    <row r="440" spans="1:6" x14ac:dyDescent="0.25">
      <c r="A440" s="10">
        <v>1437</v>
      </c>
      <c r="B440" s="13"/>
      <c r="C440" s="14" t="s">
        <v>127</v>
      </c>
      <c r="D440" s="15" t="s">
        <v>127</v>
      </c>
      <c r="E440" s="135" t="s">
        <v>127</v>
      </c>
      <c r="F440" s="144" t="e">
        <f t="shared" si="6"/>
        <v>#N/A</v>
      </c>
    </row>
    <row r="441" spans="1:6" x14ac:dyDescent="0.25">
      <c r="A441" s="10">
        <v>1438</v>
      </c>
      <c r="B441" s="13"/>
      <c r="C441" s="14" t="s">
        <v>127</v>
      </c>
      <c r="D441" s="15" t="s">
        <v>127</v>
      </c>
      <c r="E441" s="135" t="s">
        <v>127</v>
      </c>
      <c r="F441" s="144" t="e">
        <f t="shared" si="6"/>
        <v>#N/A</v>
      </c>
    </row>
    <row r="442" spans="1:6" x14ac:dyDescent="0.25">
      <c r="A442" s="10">
        <v>1439</v>
      </c>
      <c r="B442" s="13"/>
      <c r="C442" s="14" t="s">
        <v>127</v>
      </c>
      <c r="D442" s="15" t="s">
        <v>127</v>
      </c>
      <c r="E442" s="135" t="s">
        <v>127</v>
      </c>
      <c r="F442" s="144" t="e">
        <f t="shared" si="6"/>
        <v>#N/A</v>
      </c>
    </row>
    <row r="443" spans="1:6" x14ac:dyDescent="0.25">
      <c r="A443" s="10">
        <v>1440</v>
      </c>
      <c r="B443" s="13"/>
      <c r="C443" s="14" t="s">
        <v>127</v>
      </c>
      <c r="D443" s="15" t="s">
        <v>127</v>
      </c>
      <c r="E443" s="135" t="s">
        <v>127</v>
      </c>
      <c r="F443" s="144" t="e">
        <f t="shared" si="6"/>
        <v>#N/A</v>
      </c>
    </row>
    <row r="444" spans="1:6" x14ac:dyDescent="0.25">
      <c r="A444" s="10">
        <v>1441</v>
      </c>
      <c r="B444" s="13"/>
      <c r="C444" s="14" t="s">
        <v>127</v>
      </c>
      <c r="D444" s="15" t="s">
        <v>127</v>
      </c>
      <c r="E444" s="135" t="s">
        <v>127</v>
      </c>
      <c r="F444" s="144" t="e">
        <f t="shared" si="6"/>
        <v>#N/A</v>
      </c>
    </row>
    <row r="445" spans="1:6" x14ac:dyDescent="0.25">
      <c r="A445" s="10">
        <v>1442</v>
      </c>
      <c r="B445" s="13"/>
      <c r="C445" s="14" t="s">
        <v>127</v>
      </c>
      <c r="D445" s="15" t="s">
        <v>127</v>
      </c>
      <c r="E445" s="135" t="s">
        <v>127</v>
      </c>
      <c r="F445" s="144" t="e">
        <f t="shared" si="6"/>
        <v>#N/A</v>
      </c>
    </row>
    <row r="446" spans="1:6" x14ac:dyDescent="0.25">
      <c r="A446" s="10">
        <v>1443</v>
      </c>
      <c r="B446" s="13"/>
      <c r="C446" s="14" t="s">
        <v>127</v>
      </c>
      <c r="D446" s="15" t="s">
        <v>127</v>
      </c>
      <c r="E446" s="135" t="s">
        <v>127</v>
      </c>
      <c r="F446" s="144" t="e">
        <f t="shared" si="6"/>
        <v>#N/A</v>
      </c>
    </row>
    <row r="447" spans="1:6" x14ac:dyDescent="0.25">
      <c r="A447" s="10">
        <v>1444</v>
      </c>
      <c r="B447" s="13"/>
      <c r="C447" s="14" t="s">
        <v>127</v>
      </c>
      <c r="D447" s="15" t="s">
        <v>127</v>
      </c>
      <c r="E447" s="135" t="s">
        <v>127</v>
      </c>
      <c r="F447" s="144" t="e">
        <f t="shared" si="6"/>
        <v>#N/A</v>
      </c>
    </row>
    <row r="448" spans="1:6" x14ac:dyDescent="0.25">
      <c r="A448" s="10">
        <v>1445</v>
      </c>
      <c r="B448" s="13"/>
      <c r="C448" s="14" t="s">
        <v>127</v>
      </c>
      <c r="D448" s="15" t="s">
        <v>127</v>
      </c>
      <c r="E448" s="135" t="s">
        <v>127</v>
      </c>
      <c r="F448" s="144" t="e">
        <f t="shared" si="6"/>
        <v>#N/A</v>
      </c>
    </row>
    <row r="449" spans="1:6" x14ac:dyDescent="0.25">
      <c r="A449" s="10">
        <v>1446</v>
      </c>
      <c r="B449" s="13"/>
      <c r="C449" s="14" t="s">
        <v>127</v>
      </c>
      <c r="D449" s="15" t="s">
        <v>127</v>
      </c>
      <c r="E449" s="135" t="s">
        <v>127</v>
      </c>
      <c r="F449" s="144" t="e">
        <f t="shared" si="6"/>
        <v>#N/A</v>
      </c>
    </row>
    <row r="450" spans="1:6" x14ac:dyDescent="0.25">
      <c r="A450" s="10">
        <v>1447</v>
      </c>
      <c r="B450" s="13"/>
      <c r="C450" s="14" t="s">
        <v>127</v>
      </c>
      <c r="D450" s="15" t="s">
        <v>127</v>
      </c>
      <c r="E450" s="135" t="s">
        <v>127</v>
      </c>
      <c r="F450" s="144" t="e">
        <f t="shared" si="6"/>
        <v>#N/A</v>
      </c>
    </row>
    <row r="451" spans="1:6" x14ac:dyDescent="0.25">
      <c r="A451" s="10">
        <v>1448</v>
      </c>
      <c r="B451" s="13"/>
      <c r="C451" s="14" t="s">
        <v>127</v>
      </c>
      <c r="D451" s="15" t="s">
        <v>127</v>
      </c>
      <c r="E451" s="135" t="s">
        <v>127</v>
      </c>
      <c r="F451" s="144" t="e">
        <f t="shared" si="6"/>
        <v>#N/A</v>
      </c>
    </row>
    <row r="452" spans="1:6" x14ac:dyDescent="0.25">
      <c r="A452" s="10">
        <v>1449</v>
      </c>
      <c r="B452" s="13"/>
      <c r="C452" s="14" t="s">
        <v>127</v>
      </c>
      <c r="D452" s="15" t="s">
        <v>127</v>
      </c>
      <c r="E452" s="135" t="s">
        <v>127</v>
      </c>
      <c r="F452" s="144" t="e">
        <f t="shared" si="6"/>
        <v>#N/A</v>
      </c>
    </row>
    <row r="453" spans="1:6" x14ac:dyDescent="0.25">
      <c r="A453" s="10">
        <v>1450</v>
      </c>
      <c r="B453" s="13"/>
      <c r="C453" s="14" t="s">
        <v>127</v>
      </c>
      <c r="D453" s="15" t="s">
        <v>127</v>
      </c>
      <c r="E453" s="135" t="s">
        <v>127</v>
      </c>
      <c r="F453" s="144" t="e">
        <f t="shared" si="6"/>
        <v>#N/A</v>
      </c>
    </row>
    <row r="454" spans="1:6" x14ac:dyDescent="0.25">
      <c r="A454" s="10">
        <v>1451</v>
      </c>
      <c r="B454" s="13"/>
      <c r="C454" s="14" t="s">
        <v>127</v>
      </c>
      <c r="D454" s="15" t="s">
        <v>127</v>
      </c>
      <c r="E454" s="135" t="s">
        <v>127</v>
      </c>
      <c r="F454" s="144" t="e">
        <f t="shared" si="6"/>
        <v>#N/A</v>
      </c>
    </row>
    <row r="455" spans="1:6" x14ac:dyDescent="0.25">
      <c r="A455" s="10">
        <v>1452</v>
      </c>
      <c r="B455" s="13"/>
      <c r="C455" s="14" t="s">
        <v>127</v>
      </c>
      <c r="D455" s="15" t="s">
        <v>127</v>
      </c>
      <c r="E455" s="135" t="s">
        <v>127</v>
      </c>
      <c r="F455" s="144" t="e">
        <f t="shared" si="6"/>
        <v>#N/A</v>
      </c>
    </row>
    <row r="456" spans="1:6" x14ac:dyDescent="0.25">
      <c r="A456" s="10">
        <v>1453</v>
      </c>
      <c r="B456" s="13"/>
      <c r="C456" s="14" t="s">
        <v>127</v>
      </c>
      <c r="D456" s="15" t="s">
        <v>127</v>
      </c>
      <c r="E456" s="135" t="s">
        <v>127</v>
      </c>
      <c r="F456" s="144" t="e">
        <f t="shared" si="6"/>
        <v>#N/A</v>
      </c>
    </row>
    <row r="457" spans="1:6" x14ac:dyDescent="0.25">
      <c r="A457" s="10">
        <v>1454</v>
      </c>
      <c r="B457" s="13"/>
      <c r="C457" s="14" t="s">
        <v>127</v>
      </c>
      <c r="D457" s="15" t="s">
        <v>127</v>
      </c>
      <c r="E457" s="135" t="s">
        <v>127</v>
      </c>
      <c r="F457" s="144" t="e">
        <f t="shared" si="6"/>
        <v>#N/A</v>
      </c>
    </row>
    <row r="458" spans="1:6" x14ac:dyDescent="0.25">
      <c r="A458" s="10">
        <v>1455</v>
      </c>
      <c r="B458" s="13"/>
      <c r="C458" s="14" t="s">
        <v>127</v>
      </c>
      <c r="D458" s="15" t="s">
        <v>127</v>
      </c>
      <c r="E458" s="135" t="s">
        <v>127</v>
      </c>
      <c r="F458" s="144" t="e">
        <f t="shared" si="6"/>
        <v>#N/A</v>
      </c>
    </row>
    <row r="459" spans="1:6" x14ac:dyDescent="0.25">
      <c r="A459" s="10">
        <v>1456</v>
      </c>
      <c r="B459" s="13"/>
      <c r="C459" s="14" t="s">
        <v>127</v>
      </c>
      <c r="D459" s="15" t="s">
        <v>127</v>
      </c>
      <c r="E459" s="135" t="s">
        <v>127</v>
      </c>
      <c r="F459" s="144" t="e">
        <f t="shared" si="6"/>
        <v>#N/A</v>
      </c>
    </row>
    <row r="460" spans="1:6" x14ac:dyDescent="0.25">
      <c r="A460" s="10">
        <v>1457</v>
      </c>
      <c r="B460" s="13"/>
      <c r="C460" s="14" t="s">
        <v>127</v>
      </c>
      <c r="D460" s="15" t="s">
        <v>127</v>
      </c>
      <c r="E460" s="135" t="s">
        <v>127</v>
      </c>
      <c r="F460" s="144" t="e">
        <f t="shared" si="6"/>
        <v>#N/A</v>
      </c>
    </row>
    <row r="461" spans="1:6" x14ac:dyDescent="0.25">
      <c r="A461" s="10">
        <v>1458</v>
      </c>
      <c r="B461" s="13"/>
      <c r="C461" s="14" t="s">
        <v>127</v>
      </c>
      <c r="D461" s="15" t="s">
        <v>127</v>
      </c>
      <c r="E461" s="135" t="s">
        <v>127</v>
      </c>
      <c r="F461" s="144" t="e">
        <f t="shared" si="6"/>
        <v>#N/A</v>
      </c>
    </row>
    <row r="462" spans="1:6" x14ac:dyDescent="0.25">
      <c r="A462" s="10">
        <v>1459</v>
      </c>
      <c r="B462" s="13"/>
      <c r="C462" s="14" t="s">
        <v>127</v>
      </c>
      <c r="D462" s="15" t="s">
        <v>127</v>
      </c>
      <c r="E462" s="135" t="s">
        <v>127</v>
      </c>
      <c r="F462" s="144" t="e">
        <f t="shared" si="6"/>
        <v>#N/A</v>
      </c>
    </row>
    <row r="463" spans="1:6" x14ac:dyDescent="0.25">
      <c r="A463" s="10">
        <v>1460</v>
      </c>
      <c r="B463" s="13"/>
      <c r="C463" s="14" t="s">
        <v>127</v>
      </c>
      <c r="D463" s="15" t="s">
        <v>127</v>
      </c>
      <c r="E463" s="135" t="s">
        <v>127</v>
      </c>
      <c r="F463" s="144" t="e">
        <f t="shared" si="6"/>
        <v>#N/A</v>
      </c>
    </row>
    <row r="464" spans="1:6" x14ac:dyDescent="0.25">
      <c r="A464" s="10">
        <v>1461</v>
      </c>
      <c r="B464" s="13"/>
      <c r="C464" s="14" t="s">
        <v>127</v>
      </c>
      <c r="D464" s="15" t="s">
        <v>127</v>
      </c>
      <c r="E464" s="135" t="s">
        <v>127</v>
      </c>
      <c r="F464" s="144" t="e">
        <f t="shared" si="6"/>
        <v>#N/A</v>
      </c>
    </row>
    <row r="465" spans="1:6" x14ac:dyDescent="0.25">
      <c r="A465" s="10">
        <v>1462</v>
      </c>
      <c r="B465" s="13"/>
      <c r="C465" s="14" t="s">
        <v>127</v>
      </c>
      <c r="D465" s="15" t="s">
        <v>127</v>
      </c>
      <c r="E465" s="135" t="s">
        <v>127</v>
      </c>
      <c r="F465" s="144" t="e">
        <f t="shared" si="6"/>
        <v>#N/A</v>
      </c>
    </row>
    <row r="466" spans="1:6" x14ac:dyDescent="0.25">
      <c r="A466" s="10">
        <v>1463</v>
      </c>
      <c r="B466" s="13"/>
      <c r="C466" s="14" t="s">
        <v>127</v>
      </c>
      <c r="D466" s="15" t="s">
        <v>127</v>
      </c>
      <c r="E466" s="135" t="s">
        <v>127</v>
      </c>
      <c r="F466" s="144" t="e">
        <f t="shared" si="6"/>
        <v>#N/A</v>
      </c>
    </row>
    <row r="467" spans="1:6" x14ac:dyDescent="0.25">
      <c r="A467" s="10">
        <v>1464</v>
      </c>
      <c r="B467" s="13"/>
      <c r="C467" s="14" t="s">
        <v>127</v>
      </c>
      <c r="D467" s="15" t="s">
        <v>127</v>
      </c>
      <c r="E467" s="135" t="s">
        <v>127</v>
      </c>
      <c r="F467" s="144" t="e">
        <f t="shared" si="6"/>
        <v>#N/A</v>
      </c>
    </row>
    <row r="468" spans="1:6" x14ac:dyDescent="0.25">
      <c r="A468" s="10">
        <v>1465</v>
      </c>
      <c r="B468" s="13"/>
      <c r="C468" s="14" t="s">
        <v>127</v>
      </c>
      <c r="D468" s="15" t="s">
        <v>127</v>
      </c>
      <c r="E468" s="135" t="s">
        <v>127</v>
      </c>
      <c r="F468" s="144" t="e">
        <f t="shared" si="6"/>
        <v>#N/A</v>
      </c>
    </row>
    <row r="469" spans="1:6" x14ac:dyDescent="0.25">
      <c r="A469" s="10">
        <v>1466</v>
      </c>
      <c r="B469" s="13"/>
      <c r="C469" s="14" t="s">
        <v>127</v>
      </c>
      <c r="D469" s="15" t="s">
        <v>127</v>
      </c>
      <c r="E469" s="135" t="s">
        <v>127</v>
      </c>
      <c r="F469" s="144" t="e">
        <f t="shared" si="6"/>
        <v>#N/A</v>
      </c>
    </row>
    <row r="470" spans="1:6" x14ac:dyDescent="0.25">
      <c r="A470" s="10">
        <v>1467</v>
      </c>
      <c r="B470" s="13"/>
      <c r="C470" s="14" t="s">
        <v>127</v>
      </c>
      <c r="D470" s="15" t="s">
        <v>127</v>
      </c>
      <c r="E470" s="135" t="s">
        <v>127</v>
      </c>
      <c r="F470" s="144" t="e">
        <f t="shared" si="6"/>
        <v>#N/A</v>
      </c>
    </row>
    <row r="471" spans="1:6" x14ac:dyDescent="0.25">
      <c r="A471" s="10">
        <v>1468</v>
      </c>
      <c r="B471" s="13"/>
      <c r="C471" s="14" t="s">
        <v>127</v>
      </c>
      <c r="D471" s="15" t="s">
        <v>127</v>
      </c>
      <c r="E471" s="135" t="s">
        <v>127</v>
      </c>
      <c r="F471" s="144" t="e">
        <f t="shared" si="6"/>
        <v>#N/A</v>
      </c>
    </row>
    <row r="472" spans="1:6" x14ac:dyDescent="0.25">
      <c r="A472" s="10">
        <v>1469</v>
      </c>
      <c r="B472" s="13"/>
      <c r="C472" s="14" t="s">
        <v>127</v>
      </c>
      <c r="D472" s="15" t="s">
        <v>127</v>
      </c>
      <c r="E472" s="135" t="s">
        <v>127</v>
      </c>
      <c r="F472" s="144" t="e">
        <f t="shared" si="6"/>
        <v>#N/A</v>
      </c>
    </row>
    <row r="473" spans="1:6" x14ac:dyDescent="0.25">
      <c r="A473" s="10">
        <v>1470</v>
      </c>
      <c r="B473" s="13"/>
      <c r="C473" s="14" t="s">
        <v>127</v>
      </c>
      <c r="D473" s="15" t="s">
        <v>127</v>
      </c>
      <c r="E473" s="135" t="s">
        <v>127</v>
      </c>
      <c r="F473" s="144" t="e">
        <f t="shared" si="6"/>
        <v>#N/A</v>
      </c>
    </row>
    <row r="474" spans="1:6" x14ac:dyDescent="0.25">
      <c r="A474" s="10">
        <v>1471</v>
      </c>
      <c r="B474" s="13"/>
      <c r="C474" s="14" t="s">
        <v>127</v>
      </c>
      <c r="D474" s="15" t="s">
        <v>127</v>
      </c>
      <c r="E474" s="135" t="s">
        <v>127</v>
      </c>
      <c r="F474" s="144" t="e">
        <f t="shared" si="6"/>
        <v>#N/A</v>
      </c>
    </row>
    <row r="475" spans="1:6" x14ac:dyDescent="0.25">
      <c r="A475" s="10">
        <v>1472</v>
      </c>
      <c r="B475" s="13"/>
      <c r="C475" s="14" t="s">
        <v>127</v>
      </c>
      <c r="D475" s="15" t="s">
        <v>127</v>
      </c>
      <c r="E475" s="135" t="s">
        <v>127</v>
      </c>
      <c r="F475" s="144" t="e">
        <f t="shared" si="6"/>
        <v>#N/A</v>
      </c>
    </row>
    <row r="476" spans="1:6" x14ac:dyDescent="0.25">
      <c r="A476" s="10">
        <v>1473</v>
      </c>
      <c r="B476" s="13"/>
      <c r="C476" s="14" t="s">
        <v>127</v>
      </c>
      <c r="D476" s="15" t="s">
        <v>127</v>
      </c>
      <c r="E476" s="135" t="s">
        <v>127</v>
      </c>
      <c r="F476" s="144" t="e">
        <f t="shared" ref="F476:F539" si="7">INDEX($C$3:$C$26,MATCH(B476,$B$3:$B$26,0))</f>
        <v>#N/A</v>
      </c>
    </row>
    <row r="477" spans="1:6" x14ac:dyDescent="0.25">
      <c r="A477" s="10">
        <v>1474</v>
      </c>
      <c r="B477" s="13"/>
      <c r="C477" s="14" t="s">
        <v>127</v>
      </c>
      <c r="D477" s="15" t="s">
        <v>127</v>
      </c>
      <c r="E477" s="135" t="s">
        <v>127</v>
      </c>
      <c r="F477" s="144" t="e">
        <f t="shared" si="7"/>
        <v>#N/A</v>
      </c>
    </row>
    <row r="478" spans="1:6" x14ac:dyDescent="0.25">
      <c r="A478" s="10">
        <v>1475</v>
      </c>
      <c r="B478" s="13"/>
      <c r="C478" s="14" t="s">
        <v>127</v>
      </c>
      <c r="D478" s="15" t="s">
        <v>127</v>
      </c>
      <c r="E478" s="135" t="s">
        <v>127</v>
      </c>
      <c r="F478" s="144" t="e">
        <f t="shared" si="7"/>
        <v>#N/A</v>
      </c>
    </row>
    <row r="479" spans="1:6" x14ac:dyDescent="0.25">
      <c r="A479" s="10">
        <v>1476</v>
      </c>
      <c r="B479" s="13"/>
      <c r="C479" s="14" t="s">
        <v>127</v>
      </c>
      <c r="D479" s="15" t="s">
        <v>127</v>
      </c>
      <c r="E479" s="135" t="s">
        <v>127</v>
      </c>
      <c r="F479" s="144" t="e">
        <f t="shared" si="7"/>
        <v>#N/A</v>
      </c>
    </row>
    <row r="480" spans="1:6" x14ac:dyDescent="0.25">
      <c r="A480" s="10">
        <v>1477</v>
      </c>
      <c r="B480" s="13"/>
      <c r="C480" s="14" t="s">
        <v>127</v>
      </c>
      <c r="D480" s="15" t="s">
        <v>127</v>
      </c>
      <c r="E480" s="135" t="s">
        <v>127</v>
      </c>
      <c r="F480" s="144" t="e">
        <f t="shared" si="7"/>
        <v>#N/A</v>
      </c>
    </row>
    <row r="481" spans="1:6" x14ac:dyDescent="0.25">
      <c r="A481" s="10">
        <v>1478</v>
      </c>
      <c r="B481" s="13"/>
      <c r="C481" s="14" t="s">
        <v>127</v>
      </c>
      <c r="D481" s="15" t="s">
        <v>127</v>
      </c>
      <c r="E481" s="135" t="s">
        <v>127</v>
      </c>
      <c r="F481" s="144" t="e">
        <f t="shared" si="7"/>
        <v>#N/A</v>
      </c>
    </row>
    <row r="482" spans="1:6" x14ac:dyDescent="0.25">
      <c r="A482" s="10">
        <v>1479</v>
      </c>
      <c r="B482" s="13"/>
      <c r="C482" s="14" t="s">
        <v>127</v>
      </c>
      <c r="D482" s="15" t="s">
        <v>127</v>
      </c>
      <c r="E482" s="135" t="s">
        <v>127</v>
      </c>
      <c r="F482" s="144" t="e">
        <f t="shared" si="7"/>
        <v>#N/A</v>
      </c>
    </row>
    <row r="483" spans="1:6" x14ac:dyDescent="0.25">
      <c r="A483" s="10">
        <v>1480</v>
      </c>
      <c r="B483" s="13"/>
      <c r="C483" s="14" t="s">
        <v>127</v>
      </c>
      <c r="D483" s="15" t="s">
        <v>127</v>
      </c>
      <c r="E483" s="135" t="s">
        <v>127</v>
      </c>
      <c r="F483" s="144" t="e">
        <f t="shared" si="7"/>
        <v>#N/A</v>
      </c>
    </row>
    <row r="484" spans="1:6" x14ac:dyDescent="0.25">
      <c r="A484" s="10">
        <v>1481</v>
      </c>
      <c r="B484" s="13"/>
      <c r="C484" s="14" t="s">
        <v>127</v>
      </c>
      <c r="D484" s="15" t="s">
        <v>127</v>
      </c>
      <c r="E484" s="135" t="s">
        <v>127</v>
      </c>
      <c r="F484" s="144" t="e">
        <f t="shared" si="7"/>
        <v>#N/A</v>
      </c>
    </row>
    <row r="485" spans="1:6" x14ac:dyDescent="0.25">
      <c r="A485" s="10">
        <v>1482</v>
      </c>
      <c r="B485" s="13"/>
      <c r="C485" s="14" t="s">
        <v>127</v>
      </c>
      <c r="D485" s="15" t="s">
        <v>127</v>
      </c>
      <c r="E485" s="135" t="s">
        <v>127</v>
      </c>
      <c r="F485" s="144" t="e">
        <f t="shared" si="7"/>
        <v>#N/A</v>
      </c>
    </row>
    <row r="486" spans="1:6" x14ac:dyDescent="0.25">
      <c r="A486" s="10">
        <v>1483</v>
      </c>
      <c r="B486" s="13"/>
      <c r="C486" s="14" t="s">
        <v>127</v>
      </c>
      <c r="D486" s="15" t="s">
        <v>127</v>
      </c>
      <c r="E486" s="135" t="s">
        <v>127</v>
      </c>
      <c r="F486" s="144" t="e">
        <f t="shared" si="7"/>
        <v>#N/A</v>
      </c>
    </row>
    <row r="487" spans="1:6" x14ac:dyDescent="0.25">
      <c r="A487" s="10">
        <v>1484</v>
      </c>
      <c r="B487" s="13"/>
      <c r="C487" s="14" t="s">
        <v>127</v>
      </c>
      <c r="D487" s="15" t="s">
        <v>127</v>
      </c>
      <c r="E487" s="135" t="s">
        <v>127</v>
      </c>
      <c r="F487" s="144" t="e">
        <f t="shared" si="7"/>
        <v>#N/A</v>
      </c>
    </row>
    <row r="488" spans="1:6" x14ac:dyDescent="0.25">
      <c r="A488" s="10">
        <v>1485</v>
      </c>
      <c r="B488" s="13"/>
      <c r="C488" s="14" t="s">
        <v>127</v>
      </c>
      <c r="D488" s="15" t="s">
        <v>127</v>
      </c>
      <c r="E488" s="135" t="s">
        <v>127</v>
      </c>
      <c r="F488" s="144" t="e">
        <f t="shared" si="7"/>
        <v>#N/A</v>
      </c>
    </row>
    <row r="489" spans="1:6" x14ac:dyDescent="0.25">
      <c r="A489" s="10">
        <v>1486</v>
      </c>
      <c r="B489" s="13"/>
      <c r="C489" s="14" t="s">
        <v>127</v>
      </c>
      <c r="D489" s="15" t="s">
        <v>127</v>
      </c>
      <c r="E489" s="135" t="s">
        <v>127</v>
      </c>
      <c r="F489" s="144" t="e">
        <f t="shared" si="7"/>
        <v>#N/A</v>
      </c>
    </row>
    <row r="490" spans="1:6" x14ac:dyDescent="0.25">
      <c r="A490" s="10">
        <v>1487</v>
      </c>
      <c r="B490" s="13"/>
      <c r="C490" s="14" t="s">
        <v>127</v>
      </c>
      <c r="D490" s="15" t="s">
        <v>127</v>
      </c>
      <c r="E490" s="135" t="s">
        <v>127</v>
      </c>
      <c r="F490" s="144" t="e">
        <f t="shared" si="7"/>
        <v>#N/A</v>
      </c>
    </row>
    <row r="491" spans="1:6" x14ac:dyDescent="0.25">
      <c r="A491" s="10">
        <v>1488</v>
      </c>
      <c r="B491" s="13"/>
      <c r="C491" s="14" t="s">
        <v>127</v>
      </c>
      <c r="D491" s="15" t="s">
        <v>127</v>
      </c>
      <c r="E491" s="135" t="s">
        <v>127</v>
      </c>
      <c r="F491" s="144" t="e">
        <f t="shared" si="7"/>
        <v>#N/A</v>
      </c>
    </row>
    <row r="492" spans="1:6" x14ac:dyDescent="0.25">
      <c r="A492" s="10">
        <v>1489</v>
      </c>
      <c r="B492" s="13"/>
      <c r="C492" s="14" t="s">
        <v>127</v>
      </c>
      <c r="D492" s="15" t="s">
        <v>127</v>
      </c>
      <c r="E492" s="135" t="s">
        <v>127</v>
      </c>
      <c r="F492" s="144" t="e">
        <f t="shared" si="7"/>
        <v>#N/A</v>
      </c>
    </row>
    <row r="493" spans="1:6" x14ac:dyDescent="0.25">
      <c r="A493" s="10">
        <v>1490</v>
      </c>
      <c r="B493" s="13"/>
      <c r="C493" s="14" t="s">
        <v>127</v>
      </c>
      <c r="D493" s="15" t="s">
        <v>127</v>
      </c>
      <c r="E493" s="135" t="s">
        <v>127</v>
      </c>
      <c r="F493" s="144" t="e">
        <f t="shared" si="7"/>
        <v>#N/A</v>
      </c>
    </row>
    <row r="494" spans="1:6" x14ac:dyDescent="0.25">
      <c r="A494" s="10">
        <v>1491</v>
      </c>
      <c r="B494" s="13"/>
      <c r="C494" s="14" t="s">
        <v>127</v>
      </c>
      <c r="D494" s="15" t="s">
        <v>127</v>
      </c>
      <c r="E494" s="135" t="s">
        <v>127</v>
      </c>
      <c r="F494" s="144" t="e">
        <f t="shared" si="7"/>
        <v>#N/A</v>
      </c>
    </row>
    <row r="495" spans="1:6" x14ac:dyDescent="0.25">
      <c r="A495" s="10">
        <v>1492</v>
      </c>
      <c r="B495" s="13"/>
      <c r="C495" s="14" t="s">
        <v>127</v>
      </c>
      <c r="D495" s="15" t="s">
        <v>127</v>
      </c>
      <c r="E495" s="135" t="s">
        <v>127</v>
      </c>
      <c r="F495" s="144" t="e">
        <f t="shared" si="7"/>
        <v>#N/A</v>
      </c>
    </row>
    <row r="496" spans="1:6" x14ac:dyDescent="0.25">
      <c r="A496" s="10">
        <v>1493</v>
      </c>
      <c r="B496" s="13"/>
      <c r="C496" s="14" t="s">
        <v>127</v>
      </c>
      <c r="D496" s="15" t="s">
        <v>127</v>
      </c>
      <c r="E496" s="135" t="s">
        <v>127</v>
      </c>
      <c r="F496" s="144" t="e">
        <f t="shared" si="7"/>
        <v>#N/A</v>
      </c>
    </row>
    <row r="497" spans="1:6" x14ac:dyDescent="0.25">
      <c r="A497" s="10">
        <v>1494</v>
      </c>
      <c r="B497" s="13"/>
      <c r="C497" s="14" t="s">
        <v>127</v>
      </c>
      <c r="D497" s="15" t="s">
        <v>127</v>
      </c>
      <c r="E497" s="135" t="s">
        <v>127</v>
      </c>
      <c r="F497" s="144" t="e">
        <f t="shared" si="7"/>
        <v>#N/A</v>
      </c>
    </row>
    <row r="498" spans="1:6" x14ac:dyDescent="0.25">
      <c r="A498" s="10">
        <v>1495</v>
      </c>
      <c r="B498" s="13"/>
      <c r="C498" s="14" t="s">
        <v>127</v>
      </c>
      <c r="D498" s="15" t="s">
        <v>127</v>
      </c>
      <c r="E498" s="135" t="s">
        <v>127</v>
      </c>
      <c r="F498" s="144" t="e">
        <f t="shared" si="7"/>
        <v>#N/A</v>
      </c>
    </row>
    <row r="499" spans="1:6" x14ac:dyDescent="0.25">
      <c r="A499" s="10">
        <v>1496</v>
      </c>
      <c r="B499" s="13"/>
      <c r="C499" s="14" t="s">
        <v>127</v>
      </c>
      <c r="D499" s="15" t="s">
        <v>127</v>
      </c>
      <c r="E499" s="135" t="s">
        <v>127</v>
      </c>
      <c r="F499" s="144" t="e">
        <f t="shared" si="7"/>
        <v>#N/A</v>
      </c>
    </row>
    <row r="500" spans="1:6" x14ac:dyDescent="0.25">
      <c r="A500" s="10">
        <v>1497</v>
      </c>
      <c r="B500" s="13"/>
      <c r="C500" s="14" t="s">
        <v>127</v>
      </c>
      <c r="D500" s="15" t="s">
        <v>127</v>
      </c>
      <c r="E500" s="135" t="s">
        <v>127</v>
      </c>
      <c r="F500" s="144" t="e">
        <f t="shared" si="7"/>
        <v>#N/A</v>
      </c>
    </row>
    <row r="501" spans="1:6" x14ac:dyDescent="0.25">
      <c r="A501" s="10">
        <v>1498</v>
      </c>
      <c r="B501" s="13"/>
      <c r="C501" s="14" t="s">
        <v>127</v>
      </c>
      <c r="D501" s="15" t="s">
        <v>127</v>
      </c>
      <c r="E501" s="135" t="s">
        <v>127</v>
      </c>
      <c r="F501" s="144" t="e">
        <f t="shared" si="7"/>
        <v>#N/A</v>
      </c>
    </row>
    <row r="502" spans="1:6" x14ac:dyDescent="0.25">
      <c r="A502" s="10">
        <v>1499</v>
      </c>
      <c r="B502" s="13"/>
      <c r="C502" s="14" t="s">
        <v>127</v>
      </c>
      <c r="D502" s="15" t="s">
        <v>127</v>
      </c>
      <c r="E502" s="135" t="s">
        <v>127</v>
      </c>
      <c r="F502" s="144" t="e">
        <f t="shared" si="7"/>
        <v>#N/A</v>
      </c>
    </row>
    <row r="503" spans="1:6" x14ac:dyDescent="0.25">
      <c r="A503" s="10">
        <v>1500</v>
      </c>
      <c r="B503" s="13"/>
      <c r="C503" s="14" t="s">
        <v>127</v>
      </c>
      <c r="D503" s="15" t="s">
        <v>127</v>
      </c>
      <c r="E503" s="135" t="s">
        <v>127</v>
      </c>
      <c r="F503" s="144" t="e">
        <f t="shared" si="7"/>
        <v>#N/A</v>
      </c>
    </row>
    <row r="504" spans="1:6" x14ac:dyDescent="0.25">
      <c r="A504" s="10">
        <v>1501</v>
      </c>
      <c r="B504" s="13"/>
      <c r="C504" s="14" t="s">
        <v>127</v>
      </c>
      <c r="D504" s="15" t="s">
        <v>127</v>
      </c>
      <c r="E504" s="135" t="s">
        <v>127</v>
      </c>
      <c r="F504" s="144" t="e">
        <f t="shared" si="7"/>
        <v>#N/A</v>
      </c>
    </row>
    <row r="505" spans="1:6" x14ac:dyDescent="0.25">
      <c r="A505" s="10">
        <v>1502</v>
      </c>
      <c r="B505" s="13"/>
      <c r="C505" s="14" t="s">
        <v>127</v>
      </c>
      <c r="D505" s="15" t="s">
        <v>127</v>
      </c>
      <c r="E505" s="135" t="s">
        <v>127</v>
      </c>
      <c r="F505" s="144" t="e">
        <f t="shared" si="7"/>
        <v>#N/A</v>
      </c>
    </row>
    <row r="506" spans="1:6" x14ac:dyDescent="0.25">
      <c r="A506" s="10">
        <v>1503</v>
      </c>
      <c r="B506" s="13"/>
      <c r="C506" s="14" t="s">
        <v>127</v>
      </c>
      <c r="D506" s="15" t="s">
        <v>127</v>
      </c>
      <c r="E506" s="135" t="s">
        <v>127</v>
      </c>
      <c r="F506" s="144" t="e">
        <f t="shared" si="7"/>
        <v>#N/A</v>
      </c>
    </row>
    <row r="507" spans="1:6" x14ac:dyDescent="0.25">
      <c r="A507" s="10">
        <v>1504</v>
      </c>
      <c r="B507" s="13"/>
      <c r="C507" s="14" t="s">
        <v>127</v>
      </c>
      <c r="D507" s="15" t="s">
        <v>127</v>
      </c>
      <c r="E507" s="135" t="s">
        <v>127</v>
      </c>
      <c r="F507" s="144" t="e">
        <f t="shared" si="7"/>
        <v>#N/A</v>
      </c>
    </row>
    <row r="508" spans="1:6" x14ac:dyDescent="0.25">
      <c r="A508" s="10">
        <v>1505</v>
      </c>
      <c r="B508" s="13"/>
      <c r="C508" s="14" t="s">
        <v>127</v>
      </c>
      <c r="D508" s="15" t="s">
        <v>127</v>
      </c>
      <c r="E508" s="135" t="s">
        <v>127</v>
      </c>
      <c r="F508" s="144" t="e">
        <f t="shared" si="7"/>
        <v>#N/A</v>
      </c>
    </row>
    <row r="509" spans="1:6" x14ac:dyDescent="0.25">
      <c r="A509" s="10">
        <v>1506</v>
      </c>
      <c r="B509" s="13"/>
      <c r="C509" s="14" t="s">
        <v>127</v>
      </c>
      <c r="D509" s="15" t="s">
        <v>127</v>
      </c>
      <c r="E509" s="135" t="s">
        <v>127</v>
      </c>
      <c r="F509" s="144" t="e">
        <f t="shared" si="7"/>
        <v>#N/A</v>
      </c>
    </row>
    <row r="510" spans="1:6" x14ac:dyDescent="0.25">
      <c r="A510" s="10">
        <v>1507</v>
      </c>
      <c r="B510" s="13"/>
      <c r="C510" s="14" t="s">
        <v>127</v>
      </c>
      <c r="D510" s="15" t="s">
        <v>127</v>
      </c>
      <c r="E510" s="135" t="s">
        <v>127</v>
      </c>
      <c r="F510" s="144" t="e">
        <f t="shared" si="7"/>
        <v>#N/A</v>
      </c>
    </row>
    <row r="511" spans="1:6" x14ac:dyDescent="0.25">
      <c r="A511" s="10">
        <v>1508</v>
      </c>
      <c r="B511" s="13"/>
      <c r="C511" s="14" t="s">
        <v>127</v>
      </c>
      <c r="D511" s="15" t="s">
        <v>127</v>
      </c>
      <c r="E511" s="135" t="s">
        <v>127</v>
      </c>
      <c r="F511" s="144" t="e">
        <f t="shared" si="7"/>
        <v>#N/A</v>
      </c>
    </row>
    <row r="512" spans="1:6" x14ac:dyDescent="0.25">
      <c r="A512" s="10">
        <v>1509</v>
      </c>
      <c r="B512" s="13"/>
      <c r="C512" s="14" t="s">
        <v>127</v>
      </c>
      <c r="D512" s="15" t="s">
        <v>127</v>
      </c>
      <c r="E512" s="135" t="s">
        <v>127</v>
      </c>
      <c r="F512" s="144" t="e">
        <f t="shared" si="7"/>
        <v>#N/A</v>
      </c>
    </row>
    <row r="513" spans="1:6" x14ac:dyDescent="0.25">
      <c r="A513" s="10">
        <v>1510</v>
      </c>
      <c r="B513" s="13"/>
      <c r="C513" s="14" t="s">
        <v>127</v>
      </c>
      <c r="D513" s="15" t="s">
        <v>127</v>
      </c>
      <c r="E513" s="135" t="s">
        <v>127</v>
      </c>
      <c r="F513" s="144" t="e">
        <f t="shared" si="7"/>
        <v>#N/A</v>
      </c>
    </row>
    <row r="514" spans="1:6" x14ac:dyDescent="0.25">
      <c r="A514" s="10">
        <v>1511</v>
      </c>
      <c r="B514" s="13"/>
      <c r="C514" s="14" t="s">
        <v>127</v>
      </c>
      <c r="D514" s="15" t="s">
        <v>127</v>
      </c>
      <c r="E514" s="135" t="s">
        <v>127</v>
      </c>
      <c r="F514" s="144" t="e">
        <f t="shared" si="7"/>
        <v>#N/A</v>
      </c>
    </row>
    <row r="515" spans="1:6" x14ac:dyDescent="0.25">
      <c r="A515" s="10">
        <v>1512</v>
      </c>
      <c r="B515" s="13"/>
      <c r="C515" s="14" t="s">
        <v>127</v>
      </c>
      <c r="D515" s="15" t="s">
        <v>127</v>
      </c>
      <c r="E515" s="135" t="s">
        <v>127</v>
      </c>
      <c r="F515" s="144" t="e">
        <f t="shared" si="7"/>
        <v>#N/A</v>
      </c>
    </row>
    <row r="516" spans="1:6" x14ac:dyDescent="0.25">
      <c r="A516" s="10">
        <v>1513</v>
      </c>
      <c r="B516" s="13"/>
      <c r="C516" s="14" t="s">
        <v>127</v>
      </c>
      <c r="D516" s="15" t="s">
        <v>127</v>
      </c>
      <c r="E516" s="135" t="s">
        <v>127</v>
      </c>
      <c r="F516" s="144" t="e">
        <f t="shared" si="7"/>
        <v>#N/A</v>
      </c>
    </row>
    <row r="517" spans="1:6" x14ac:dyDescent="0.25">
      <c r="A517" s="10">
        <v>1514</v>
      </c>
      <c r="B517" s="13"/>
      <c r="C517" s="14" t="s">
        <v>127</v>
      </c>
      <c r="D517" s="15" t="s">
        <v>127</v>
      </c>
      <c r="E517" s="135" t="s">
        <v>127</v>
      </c>
      <c r="F517" s="144" t="e">
        <f t="shared" si="7"/>
        <v>#N/A</v>
      </c>
    </row>
    <row r="518" spans="1:6" x14ac:dyDescent="0.25">
      <c r="A518" s="10">
        <v>1515</v>
      </c>
      <c r="B518" s="13"/>
      <c r="C518" s="14" t="s">
        <v>127</v>
      </c>
      <c r="D518" s="15" t="s">
        <v>127</v>
      </c>
      <c r="E518" s="135" t="s">
        <v>127</v>
      </c>
      <c r="F518" s="144" t="e">
        <f t="shared" si="7"/>
        <v>#N/A</v>
      </c>
    </row>
    <row r="519" spans="1:6" x14ac:dyDescent="0.25">
      <c r="A519" s="10">
        <v>1516</v>
      </c>
      <c r="B519" s="13"/>
      <c r="C519" s="14" t="s">
        <v>127</v>
      </c>
      <c r="D519" s="15" t="s">
        <v>127</v>
      </c>
      <c r="E519" s="135" t="s">
        <v>127</v>
      </c>
      <c r="F519" s="144" t="e">
        <f t="shared" si="7"/>
        <v>#N/A</v>
      </c>
    </row>
    <row r="520" spans="1:6" x14ac:dyDescent="0.25">
      <c r="A520" s="10">
        <v>1517</v>
      </c>
      <c r="B520" s="13"/>
      <c r="C520" s="14" t="s">
        <v>127</v>
      </c>
      <c r="D520" s="15" t="s">
        <v>127</v>
      </c>
      <c r="E520" s="135" t="s">
        <v>127</v>
      </c>
      <c r="F520" s="144" t="e">
        <f t="shared" si="7"/>
        <v>#N/A</v>
      </c>
    </row>
    <row r="521" spans="1:6" x14ac:dyDescent="0.25">
      <c r="A521" s="10">
        <v>1518</v>
      </c>
      <c r="B521" s="13"/>
      <c r="C521" s="14" t="s">
        <v>127</v>
      </c>
      <c r="D521" s="15" t="s">
        <v>127</v>
      </c>
      <c r="E521" s="135" t="s">
        <v>127</v>
      </c>
      <c r="F521" s="144" t="e">
        <f t="shared" si="7"/>
        <v>#N/A</v>
      </c>
    </row>
    <row r="522" spans="1:6" x14ac:dyDescent="0.25">
      <c r="A522" s="10">
        <v>1519</v>
      </c>
      <c r="B522" s="13"/>
      <c r="C522" s="14" t="s">
        <v>127</v>
      </c>
      <c r="D522" s="15" t="s">
        <v>127</v>
      </c>
      <c r="E522" s="135" t="s">
        <v>127</v>
      </c>
      <c r="F522" s="144" t="e">
        <f t="shared" si="7"/>
        <v>#N/A</v>
      </c>
    </row>
    <row r="523" spans="1:6" x14ac:dyDescent="0.25">
      <c r="A523" s="10">
        <v>1520</v>
      </c>
      <c r="B523" s="13"/>
      <c r="C523" s="14" t="s">
        <v>127</v>
      </c>
      <c r="D523" s="15" t="s">
        <v>127</v>
      </c>
      <c r="E523" s="135" t="s">
        <v>127</v>
      </c>
      <c r="F523" s="144" t="e">
        <f t="shared" si="7"/>
        <v>#N/A</v>
      </c>
    </row>
    <row r="524" spans="1:6" x14ac:dyDescent="0.25">
      <c r="A524" s="10">
        <v>1521</v>
      </c>
      <c r="B524" s="13"/>
      <c r="C524" s="14" t="s">
        <v>127</v>
      </c>
      <c r="D524" s="15" t="s">
        <v>127</v>
      </c>
      <c r="E524" s="135" t="s">
        <v>127</v>
      </c>
      <c r="F524" s="144" t="e">
        <f t="shared" si="7"/>
        <v>#N/A</v>
      </c>
    </row>
    <row r="525" spans="1:6" x14ac:dyDescent="0.25">
      <c r="A525" s="10">
        <v>1522</v>
      </c>
      <c r="B525" s="13"/>
      <c r="C525" s="14" t="s">
        <v>127</v>
      </c>
      <c r="D525" s="15" t="s">
        <v>127</v>
      </c>
      <c r="E525" s="135" t="s">
        <v>127</v>
      </c>
      <c r="F525" s="144" t="e">
        <f t="shared" si="7"/>
        <v>#N/A</v>
      </c>
    </row>
    <row r="526" spans="1:6" x14ac:dyDescent="0.25">
      <c r="A526" s="10">
        <v>1523</v>
      </c>
      <c r="B526" s="13"/>
      <c r="C526" s="14" t="s">
        <v>127</v>
      </c>
      <c r="D526" s="15" t="s">
        <v>127</v>
      </c>
      <c r="E526" s="135" t="s">
        <v>127</v>
      </c>
      <c r="F526" s="144" t="e">
        <f t="shared" si="7"/>
        <v>#N/A</v>
      </c>
    </row>
    <row r="527" spans="1:6" x14ac:dyDescent="0.25">
      <c r="A527" s="10">
        <v>1524</v>
      </c>
      <c r="B527" s="13"/>
      <c r="C527" s="14" t="s">
        <v>127</v>
      </c>
      <c r="D527" s="15" t="s">
        <v>127</v>
      </c>
      <c r="E527" s="135" t="s">
        <v>127</v>
      </c>
      <c r="F527" s="144" t="e">
        <f t="shared" si="7"/>
        <v>#N/A</v>
      </c>
    </row>
    <row r="528" spans="1:6" x14ac:dyDescent="0.25">
      <c r="A528" s="10">
        <v>1525</v>
      </c>
      <c r="B528" s="13"/>
      <c r="C528" s="14" t="s">
        <v>127</v>
      </c>
      <c r="D528" s="15" t="s">
        <v>127</v>
      </c>
      <c r="E528" s="135" t="s">
        <v>127</v>
      </c>
      <c r="F528" s="144" t="e">
        <f t="shared" si="7"/>
        <v>#N/A</v>
      </c>
    </row>
    <row r="529" spans="1:6" x14ac:dyDescent="0.25">
      <c r="A529" s="10">
        <v>1526</v>
      </c>
      <c r="B529" s="13"/>
      <c r="C529" s="14" t="s">
        <v>127</v>
      </c>
      <c r="D529" s="15" t="s">
        <v>127</v>
      </c>
      <c r="E529" s="135" t="s">
        <v>127</v>
      </c>
      <c r="F529" s="144" t="e">
        <f t="shared" si="7"/>
        <v>#N/A</v>
      </c>
    </row>
    <row r="530" spans="1:6" x14ac:dyDescent="0.25">
      <c r="A530" s="10">
        <v>1527</v>
      </c>
      <c r="B530" s="13"/>
      <c r="C530" s="14" t="s">
        <v>127</v>
      </c>
      <c r="D530" s="15" t="s">
        <v>127</v>
      </c>
      <c r="E530" s="135" t="s">
        <v>127</v>
      </c>
      <c r="F530" s="144" t="e">
        <f t="shared" si="7"/>
        <v>#N/A</v>
      </c>
    </row>
    <row r="531" spans="1:6" x14ac:dyDescent="0.25">
      <c r="A531" s="10">
        <v>1528</v>
      </c>
      <c r="B531" s="13"/>
      <c r="C531" s="14" t="s">
        <v>127</v>
      </c>
      <c r="D531" s="15" t="s">
        <v>127</v>
      </c>
      <c r="E531" s="135" t="s">
        <v>127</v>
      </c>
      <c r="F531" s="144" t="e">
        <f t="shared" si="7"/>
        <v>#N/A</v>
      </c>
    </row>
    <row r="532" spans="1:6" x14ac:dyDescent="0.25">
      <c r="A532" s="10">
        <v>1529</v>
      </c>
      <c r="B532" s="13"/>
      <c r="C532" s="14" t="s">
        <v>127</v>
      </c>
      <c r="D532" s="15" t="s">
        <v>127</v>
      </c>
      <c r="E532" s="135" t="s">
        <v>127</v>
      </c>
      <c r="F532" s="144" t="e">
        <f t="shared" si="7"/>
        <v>#N/A</v>
      </c>
    </row>
    <row r="533" spans="1:6" x14ac:dyDescent="0.25">
      <c r="A533" s="10">
        <v>1530</v>
      </c>
      <c r="B533" s="13"/>
      <c r="C533" s="14" t="s">
        <v>127</v>
      </c>
      <c r="D533" s="15" t="s">
        <v>127</v>
      </c>
      <c r="E533" s="135" t="s">
        <v>127</v>
      </c>
      <c r="F533" s="144" t="e">
        <f t="shared" si="7"/>
        <v>#N/A</v>
      </c>
    </row>
    <row r="534" spans="1:6" x14ac:dyDescent="0.25">
      <c r="A534" s="10">
        <v>1531</v>
      </c>
      <c r="B534" s="13"/>
      <c r="C534" s="14" t="s">
        <v>127</v>
      </c>
      <c r="D534" s="15" t="s">
        <v>127</v>
      </c>
      <c r="E534" s="135" t="s">
        <v>127</v>
      </c>
      <c r="F534" s="144" t="e">
        <f t="shared" si="7"/>
        <v>#N/A</v>
      </c>
    </row>
    <row r="535" spans="1:6" x14ac:dyDescent="0.25">
      <c r="A535" s="10">
        <v>1532</v>
      </c>
      <c r="B535" s="13"/>
      <c r="C535" s="14" t="s">
        <v>127</v>
      </c>
      <c r="D535" s="15" t="s">
        <v>127</v>
      </c>
      <c r="E535" s="135" t="s">
        <v>127</v>
      </c>
      <c r="F535" s="144" t="e">
        <f t="shared" si="7"/>
        <v>#N/A</v>
      </c>
    </row>
    <row r="536" spans="1:6" x14ac:dyDescent="0.25">
      <c r="A536" s="10">
        <v>1533</v>
      </c>
      <c r="B536" s="13"/>
      <c r="C536" s="14" t="s">
        <v>127</v>
      </c>
      <c r="D536" s="15" t="s">
        <v>127</v>
      </c>
      <c r="E536" s="135" t="s">
        <v>127</v>
      </c>
      <c r="F536" s="144" t="e">
        <f t="shared" si="7"/>
        <v>#N/A</v>
      </c>
    </row>
    <row r="537" spans="1:6" x14ac:dyDescent="0.25">
      <c r="A537" s="10">
        <v>1534</v>
      </c>
      <c r="B537" s="13"/>
      <c r="C537" s="14" t="s">
        <v>127</v>
      </c>
      <c r="D537" s="15" t="s">
        <v>127</v>
      </c>
      <c r="E537" s="135" t="s">
        <v>127</v>
      </c>
      <c r="F537" s="144" t="e">
        <f t="shared" si="7"/>
        <v>#N/A</v>
      </c>
    </row>
    <row r="538" spans="1:6" x14ac:dyDescent="0.25">
      <c r="A538" s="10">
        <v>1535</v>
      </c>
      <c r="B538" s="13"/>
      <c r="C538" s="14" t="s">
        <v>127</v>
      </c>
      <c r="D538" s="15" t="s">
        <v>127</v>
      </c>
      <c r="E538" s="135" t="s">
        <v>127</v>
      </c>
      <c r="F538" s="144" t="e">
        <f t="shared" si="7"/>
        <v>#N/A</v>
      </c>
    </row>
    <row r="539" spans="1:6" x14ac:dyDescent="0.25">
      <c r="A539" s="10">
        <v>1536</v>
      </c>
      <c r="B539" s="13"/>
      <c r="C539" s="14" t="s">
        <v>127</v>
      </c>
      <c r="D539" s="15" t="s">
        <v>127</v>
      </c>
      <c r="E539" s="135" t="s">
        <v>127</v>
      </c>
      <c r="F539" s="144" t="e">
        <f t="shared" si="7"/>
        <v>#N/A</v>
      </c>
    </row>
    <row r="540" spans="1:6" x14ac:dyDescent="0.25">
      <c r="A540" s="10">
        <v>1537</v>
      </c>
      <c r="B540" s="13"/>
      <c r="C540" s="14" t="s">
        <v>127</v>
      </c>
      <c r="D540" s="15" t="s">
        <v>127</v>
      </c>
      <c r="E540" s="135" t="s">
        <v>127</v>
      </c>
      <c r="F540" s="144" t="e">
        <f t="shared" ref="F540:F603" si="8">INDEX($C$3:$C$26,MATCH(B540,$B$3:$B$26,0))</f>
        <v>#N/A</v>
      </c>
    </row>
    <row r="541" spans="1:6" x14ac:dyDescent="0.25">
      <c r="A541" s="10">
        <v>1538</v>
      </c>
      <c r="B541" s="13"/>
      <c r="C541" s="14" t="s">
        <v>127</v>
      </c>
      <c r="D541" s="15" t="s">
        <v>127</v>
      </c>
      <c r="E541" s="135" t="s">
        <v>127</v>
      </c>
      <c r="F541" s="144" t="e">
        <f t="shared" si="8"/>
        <v>#N/A</v>
      </c>
    </row>
    <row r="542" spans="1:6" x14ac:dyDescent="0.25">
      <c r="A542" s="10">
        <v>1539</v>
      </c>
      <c r="B542" s="13"/>
      <c r="C542" s="14" t="s">
        <v>127</v>
      </c>
      <c r="D542" s="15" t="s">
        <v>127</v>
      </c>
      <c r="E542" s="135" t="s">
        <v>127</v>
      </c>
      <c r="F542" s="144" t="e">
        <f t="shared" si="8"/>
        <v>#N/A</v>
      </c>
    </row>
    <row r="543" spans="1:6" x14ac:dyDescent="0.25">
      <c r="A543" s="10">
        <v>1540</v>
      </c>
      <c r="B543" s="13"/>
      <c r="C543" s="14" t="s">
        <v>127</v>
      </c>
      <c r="D543" s="15" t="s">
        <v>127</v>
      </c>
      <c r="E543" s="135" t="s">
        <v>127</v>
      </c>
      <c r="F543" s="144" t="e">
        <f t="shared" si="8"/>
        <v>#N/A</v>
      </c>
    </row>
    <row r="544" spans="1:6" x14ac:dyDescent="0.25">
      <c r="A544" s="10">
        <v>1541</v>
      </c>
      <c r="B544" s="13"/>
      <c r="C544" s="14" t="s">
        <v>127</v>
      </c>
      <c r="D544" s="15" t="s">
        <v>127</v>
      </c>
      <c r="E544" s="135" t="s">
        <v>127</v>
      </c>
      <c r="F544" s="144" t="e">
        <f t="shared" si="8"/>
        <v>#N/A</v>
      </c>
    </row>
    <row r="545" spans="1:6" x14ac:dyDescent="0.25">
      <c r="A545" s="10">
        <v>1542</v>
      </c>
      <c r="B545" s="13"/>
      <c r="C545" s="14" t="s">
        <v>127</v>
      </c>
      <c r="D545" s="15" t="s">
        <v>127</v>
      </c>
      <c r="E545" s="135" t="s">
        <v>127</v>
      </c>
      <c r="F545" s="144" t="e">
        <f t="shared" si="8"/>
        <v>#N/A</v>
      </c>
    </row>
    <row r="546" spans="1:6" x14ac:dyDescent="0.25">
      <c r="A546" s="10">
        <v>1543</v>
      </c>
      <c r="B546" s="13"/>
      <c r="C546" s="14" t="s">
        <v>127</v>
      </c>
      <c r="D546" s="15" t="s">
        <v>127</v>
      </c>
      <c r="E546" s="135" t="s">
        <v>127</v>
      </c>
      <c r="F546" s="144" t="e">
        <f t="shared" si="8"/>
        <v>#N/A</v>
      </c>
    </row>
    <row r="547" spans="1:6" x14ac:dyDescent="0.25">
      <c r="A547" s="10">
        <v>1544</v>
      </c>
      <c r="B547" s="13"/>
      <c r="C547" s="14" t="s">
        <v>127</v>
      </c>
      <c r="D547" s="15" t="s">
        <v>127</v>
      </c>
      <c r="E547" s="135" t="s">
        <v>127</v>
      </c>
      <c r="F547" s="144" t="e">
        <f t="shared" si="8"/>
        <v>#N/A</v>
      </c>
    </row>
    <row r="548" spans="1:6" x14ac:dyDescent="0.25">
      <c r="A548" s="10">
        <v>1545</v>
      </c>
      <c r="B548" s="13"/>
      <c r="C548" s="14" t="s">
        <v>127</v>
      </c>
      <c r="D548" s="15" t="s">
        <v>127</v>
      </c>
      <c r="E548" s="135" t="s">
        <v>127</v>
      </c>
      <c r="F548" s="144" t="e">
        <f t="shared" si="8"/>
        <v>#N/A</v>
      </c>
    </row>
    <row r="549" spans="1:6" x14ac:dyDescent="0.25">
      <c r="A549" s="10">
        <v>1546</v>
      </c>
      <c r="B549" s="13"/>
      <c r="C549" s="14" t="s">
        <v>127</v>
      </c>
      <c r="D549" s="15" t="s">
        <v>127</v>
      </c>
      <c r="E549" s="135" t="s">
        <v>127</v>
      </c>
      <c r="F549" s="144" t="e">
        <f t="shared" si="8"/>
        <v>#N/A</v>
      </c>
    </row>
    <row r="550" spans="1:6" x14ac:dyDescent="0.25">
      <c r="A550" s="10">
        <v>1547</v>
      </c>
      <c r="B550" s="13"/>
      <c r="C550" s="14" t="s">
        <v>127</v>
      </c>
      <c r="D550" s="15" t="s">
        <v>127</v>
      </c>
      <c r="E550" s="135" t="s">
        <v>127</v>
      </c>
      <c r="F550" s="144" t="e">
        <f t="shared" si="8"/>
        <v>#N/A</v>
      </c>
    </row>
    <row r="551" spans="1:6" x14ac:dyDescent="0.25">
      <c r="A551" s="10">
        <v>1548</v>
      </c>
      <c r="B551" s="13"/>
      <c r="C551" s="14" t="s">
        <v>127</v>
      </c>
      <c r="D551" s="15" t="s">
        <v>127</v>
      </c>
      <c r="E551" s="135" t="s">
        <v>127</v>
      </c>
      <c r="F551" s="144" t="e">
        <f t="shared" si="8"/>
        <v>#N/A</v>
      </c>
    </row>
    <row r="552" spans="1:6" x14ac:dyDescent="0.25">
      <c r="A552" s="10">
        <v>1549</v>
      </c>
      <c r="B552" s="13"/>
      <c r="C552" s="14" t="s">
        <v>127</v>
      </c>
      <c r="D552" s="15" t="s">
        <v>127</v>
      </c>
      <c r="E552" s="135" t="s">
        <v>127</v>
      </c>
      <c r="F552" s="144" t="e">
        <f t="shared" si="8"/>
        <v>#N/A</v>
      </c>
    </row>
    <row r="553" spans="1:6" x14ac:dyDescent="0.25">
      <c r="A553" s="10">
        <v>1550</v>
      </c>
      <c r="B553" s="13"/>
      <c r="C553" s="14" t="s">
        <v>127</v>
      </c>
      <c r="D553" s="15" t="s">
        <v>127</v>
      </c>
      <c r="E553" s="135" t="s">
        <v>127</v>
      </c>
      <c r="F553" s="144" t="e">
        <f t="shared" si="8"/>
        <v>#N/A</v>
      </c>
    </row>
    <row r="554" spans="1:6" x14ac:dyDescent="0.25">
      <c r="A554" s="10">
        <v>1551</v>
      </c>
      <c r="B554" s="13"/>
      <c r="C554" s="14" t="s">
        <v>127</v>
      </c>
      <c r="D554" s="15" t="s">
        <v>127</v>
      </c>
      <c r="E554" s="135" t="s">
        <v>127</v>
      </c>
      <c r="F554" s="144" t="e">
        <f t="shared" si="8"/>
        <v>#N/A</v>
      </c>
    </row>
    <row r="555" spans="1:6" x14ac:dyDescent="0.25">
      <c r="A555" s="10">
        <v>1552</v>
      </c>
      <c r="B555" s="13"/>
      <c r="C555" s="14" t="s">
        <v>127</v>
      </c>
      <c r="D555" s="15" t="s">
        <v>127</v>
      </c>
      <c r="E555" s="135" t="s">
        <v>127</v>
      </c>
      <c r="F555" s="144" t="e">
        <f t="shared" si="8"/>
        <v>#N/A</v>
      </c>
    </row>
    <row r="556" spans="1:6" x14ac:dyDescent="0.25">
      <c r="A556" s="10">
        <v>1553</v>
      </c>
      <c r="B556" s="13"/>
      <c r="C556" s="14" t="s">
        <v>127</v>
      </c>
      <c r="D556" s="15" t="s">
        <v>127</v>
      </c>
      <c r="E556" s="135" t="s">
        <v>127</v>
      </c>
      <c r="F556" s="144" t="e">
        <f t="shared" si="8"/>
        <v>#N/A</v>
      </c>
    </row>
    <row r="557" spans="1:6" x14ac:dyDescent="0.25">
      <c r="A557" s="10">
        <v>1554</v>
      </c>
      <c r="B557" s="13"/>
      <c r="C557" s="14" t="s">
        <v>127</v>
      </c>
      <c r="D557" s="15" t="s">
        <v>127</v>
      </c>
      <c r="E557" s="135" t="s">
        <v>127</v>
      </c>
      <c r="F557" s="144" t="e">
        <f t="shared" si="8"/>
        <v>#N/A</v>
      </c>
    </row>
    <row r="558" spans="1:6" x14ac:dyDescent="0.25">
      <c r="A558" s="10">
        <v>1555</v>
      </c>
      <c r="B558" s="13"/>
      <c r="C558" s="14" t="s">
        <v>127</v>
      </c>
      <c r="D558" s="15" t="s">
        <v>127</v>
      </c>
      <c r="E558" s="135" t="s">
        <v>127</v>
      </c>
      <c r="F558" s="144" t="e">
        <f t="shared" si="8"/>
        <v>#N/A</v>
      </c>
    </row>
    <row r="559" spans="1:6" x14ac:dyDescent="0.25">
      <c r="A559" s="10">
        <v>1556</v>
      </c>
      <c r="B559" s="13"/>
      <c r="C559" s="14" t="s">
        <v>127</v>
      </c>
      <c r="D559" s="15" t="s">
        <v>127</v>
      </c>
      <c r="E559" s="135" t="s">
        <v>127</v>
      </c>
      <c r="F559" s="144" t="e">
        <f t="shared" si="8"/>
        <v>#N/A</v>
      </c>
    </row>
    <row r="560" spans="1:6" x14ac:dyDescent="0.25">
      <c r="A560" s="10">
        <v>1557</v>
      </c>
      <c r="B560" s="13"/>
      <c r="C560" s="14" t="s">
        <v>127</v>
      </c>
      <c r="D560" s="15" t="s">
        <v>127</v>
      </c>
      <c r="E560" s="135" t="s">
        <v>127</v>
      </c>
      <c r="F560" s="144" t="e">
        <f t="shared" si="8"/>
        <v>#N/A</v>
      </c>
    </row>
    <row r="561" spans="1:6" x14ac:dyDescent="0.25">
      <c r="A561" s="10">
        <v>1558</v>
      </c>
      <c r="B561" s="13"/>
      <c r="C561" s="14" t="s">
        <v>127</v>
      </c>
      <c r="D561" s="15" t="s">
        <v>127</v>
      </c>
      <c r="E561" s="135" t="s">
        <v>127</v>
      </c>
      <c r="F561" s="144" t="e">
        <f t="shared" si="8"/>
        <v>#N/A</v>
      </c>
    </row>
    <row r="562" spans="1:6" x14ac:dyDescent="0.25">
      <c r="A562" s="10">
        <v>1559</v>
      </c>
      <c r="B562" s="13"/>
      <c r="C562" s="14" t="s">
        <v>127</v>
      </c>
      <c r="D562" s="15" t="s">
        <v>127</v>
      </c>
      <c r="E562" s="135" t="s">
        <v>127</v>
      </c>
      <c r="F562" s="144" t="e">
        <f t="shared" si="8"/>
        <v>#N/A</v>
      </c>
    </row>
    <row r="563" spans="1:6" x14ac:dyDescent="0.25">
      <c r="A563" s="10">
        <v>1560</v>
      </c>
      <c r="B563" s="13"/>
      <c r="C563" s="14" t="s">
        <v>127</v>
      </c>
      <c r="D563" s="15" t="s">
        <v>127</v>
      </c>
      <c r="E563" s="135" t="s">
        <v>127</v>
      </c>
      <c r="F563" s="144" t="e">
        <f t="shared" si="8"/>
        <v>#N/A</v>
      </c>
    </row>
    <row r="564" spans="1:6" x14ac:dyDescent="0.25">
      <c r="A564" s="10">
        <v>1561</v>
      </c>
      <c r="B564" s="13"/>
      <c r="C564" s="14" t="s">
        <v>127</v>
      </c>
      <c r="D564" s="15" t="s">
        <v>127</v>
      </c>
      <c r="E564" s="135" t="s">
        <v>127</v>
      </c>
      <c r="F564" s="144" t="e">
        <f t="shared" si="8"/>
        <v>#N/A</v>
      </c>
    </row>
    <row r="565" spans="1:6" x14ac:dyDescent="0.25">
      <c r="A565" s="10">
        <v>1562</v>
      </c>
      <c r="B565" s="13"/>
      <c r="C565" s="14" t="s">
        <v>127</v>
      </c>
      <c r="D565" s="15" t="s">
        <v>127</v>
      </c>
      <c r="E565" s="135" t="s">
        <v>127</v>
      </c>
      <c r="F565" s="144" t="e">
        <f t="shared" si="8"/>
        <v>#N/A</v>
      </c>
    </row>
    <row r="566" spans="1:6" x14ac:dyDescent="0.25">
      <c r="A566" s="10">
        <v>1563</v>
      </c>
      <c r="B566" s="13"/>
      <c r="C566" s="14" t="s">
        <v>127</v>
      </c>
      <c r="D566" s="15" t="s">
        <v>127</v>
      </c>
      <c r="E566" s="135" t="s">
        <v>127</v>
      </c>
      <c r="F566" s="144" t="e">
        <f t="shared" si="8"/>
        <v>#N/A</v>
      </c>
    </row>
    <row r="567" spans="1:6" x14ac:dyDescent="0.25">
      <c r="A567" s="10">
        <v>1564</v>
      </c>
      <c r="B567" s="13"/>
      <c r="C567" s="14" t="s">
        <v>127</v>
      </c>
      <c r="D567" s="15" t="s">
        <v>127</v>
      </c>
      <c r="E567" s="135" t="s">
        <v>127</v>
      </c>
      <c r="F567" s="144" t="e">
        <f t="shared" si="8"/>
        <v>#N/A</v>
      </c>
    </row>
    <row r="568" spans="1:6" x14ac:dyDescent="0.25">
      <c r="A568" s="10">
        <v>1565</v>
      </c>
      <c r="B568" s="13"/>
      <c r="C568" s="14" t="s">
        <v>127</v>
      </c>
      <c r="D568" s="15" t="s">
        <v>127</v>
      </c>
      <c r="E568" s="135" t="s">
        <v>127</v>
      </c>
      <c r="F568" s="144" t="e">
        <f t="shared" si="8"/>
        <v>#N/A</v>
      </c>
    </row>
    <row r="569" spans="1:6" x14ac:dyDescent="0.25">
      <c r="A569" s="10">
        <v>1566</v>
      </c>
      <c r="B569" s="13"/>
      <c r="C569" s="14" t="s">
        <v>127</v>
      </c>
      <c r="D569" s="15" t="s">
        <v>127</v>
      </c>
      <c r="E569" s="135" t="s">
        <v>127</v>
      </c>
      <c r="F569" s="144" t="e">
        <f t="shared" si="8"/>
        <v>#N/A</v>
      </c>
    </row>
    <row r="570" spans="1:6" x14ac:dyDescent="0.25">
      <c r="A570" s="10">
        <v>1567</v>
      </c>
      <c r="B570" s="13"/>
      <c r="C570" s="14" t="s">
        <v>127</v>
      </c>
      <c r="D570" s="15" t="s">
        <v>127</v>
      </c>
      <c r="E570" s="135" t="s">
        <v>127</v>
      </c>
      <c r="F570" s="144" t="e">
        <f t="shared" si="8"/>
        <v>#N/A</v>
      </c>
    </row>
    <row r="571" spans="1:6" x14ac:dyDescent="0.25">
      <c r="A571" s="10">
        <v>1568</v>
      </c>
      <c r="B571" s="13"/>
      <c r="C571" s="14" t="s">
        <v>127</v>
      </c>
      <c r="D571" s="15" t="s">
        <v>127</v>
      </c>
      <c r="E571" s="135" t="s">
        <v>127</v>
      </c>
      <c r="F571" s="144" t="e">
        <f t="shared" si="8"/>
        <v>#N/A</v>
      </c>
    </row>
    <row r="572" spans="1:6" x14ac:dyDescent="0.25">
      <c r="A572" s="10">
        <v>1569</v>
      </c>
      <c r="B572" s="13"/>
      <c r="C572" s="14" t="s">
        <v>127</v>
      </c>
      <c r="D572" s="15" t="s">
        <v>127</v>
      </c>
      <c r="E572" s="135" t="s">
        <v>127</v>
      </c>
      <c r="F572" s="144" t="e">
        <f t="shared" si="8"/>
        <v>#N/A</v>
      </c>
    </row>
    <row r="573" spans="1:6" x14ac:dyDescent="0.25">
      <c r="A573" s="10">
        <v>1570</v>
      </c>
      <c r="B573" s="13"/>
      <c r="C573" s="14" t="s">
        <v>127</v>
      </c>
      <c r="D573" s="15" t="s">
        <v>127</v>
      </c>
      <c r="E573" s="135" t="s">
        <v>127</v>
      </c>
      <c r="F573" s="144" t="e">
        <f t="shared" si="8"/>
        <v>#N/A</v>
      </c>
    </row>
    <row r="574" spans="1:6" x14ac:dyDescent="0.25">
      <c r="A574" s="10">
        <v>1571</v>
      </c>
      <c r="B574" s="13"/>
      <c r="C574" s="14" t="s">
        <v>127</v>
      </c>
      <c r="D574" s="15" t="s">
        <v>127</v>
      </c>
      <c r="E574" s="135" t="s">
        <v>127</v>
      </c>
      <c r="F574" s="144" t="e">
        <f t="shared" si="8"/>
        <v>#N/A</v>
      </c>
    </row>
    <row r="575" spans="1:6" x14ac:dyDescent="0.25">
      <c r="A575" s="10">
        <v>1572</v>
      </c>
      <c r="B575" s="13"/>
      <c r="C575" s="14" t="s">
        <v>127</v>
      </c>
      <c r="D575" s="15" t="s">
        <v>127</v>
      </c>
      <c r="E575" s="135" t="s">
        <v>127</v>
      </c>
      <c r="F575" s="144" t="e">
        <f t="shared" si="8"/>
        <v>#N/A</v>
      </c>
    </row>
    <row r="576" spans="1:6" x14ac:dyDescent="0.25">
      <c r="A576" s="10">
        <v>1573</v>
      </c>
      <c r="B576" s="13"/>
      <c r="C576" s="14" t="s">
        <v>127</v>
      </c>
      <c r="D576" s="15" t="s">
        <v>127</v>
      </c>
      <c r="E576" s="135" t="s">
        <v>127</v>
      </c>
      <c r="F576" s="144" t="e">
        <f t="shared" si="8"/>
        <v>#N/A</v>
      </c>
    </row>
    <row r="577" spans="1:6" x14ac:dyDescent="0.25">
      <c r="A577" s="10">
        <v>1574</v>
      </c>
      <c r="B577" s="13"/>
      <c r="C577" s="14" t="s">
        <v>127</v>
      </c>
      <c r="D577" s="15" t="s">
        <v>127</v>
      </c>
      <c r="E577" s="135" t="s">
        <v>127</v>
      </c>
      <c r="F577" s="144" t="e">
        <f t="shared" si="8"/>
        <v>#N/A</v>
      </c>
    </row>
    <row r="578" spans="1:6" x14ac:dyDescent="0.25">
      <c r="A578" s="10">
        <v>1575</v>
      </c>
      <c r="B578" s="13"/>
      <c r="C578" s="14" t="s">
        <v>127</v>
      </c>
      <c r="D578" s="15" t="s">
        <v>127</v>
      </c>
      <c r="E578" s="135" t="s">
        <v>127</v>
      </c>
      <c r="F578" s="144" t="e">
        <f t="shared" si="8"/>
        <v>#N/A</v>
      </c>
    </row>
    <row r="579" spans="1:6" x14ac:dyDescent="0.25">
      <c r="A579" s="10">
        <v>1576</v>
      </c>
      <c r="B579" s="13"/>
      <c r="C579" s="14" t="s">
        <v>127</v>
      </c>
      <c r="D579" s="15" t="s">
        <v>127</v>
      </c>
      <c r="E579" s="135" t="s">
        <v>127</v>
      </c>
      <c r="F579" s="144" t="e">
        <f t="shared" si="8"/>
        <v>#N/A</v>
      </c>
    </row>
    <row r="580" spans="1:6" x14ac:dyDescent="0.25">
      <c r="A580" s="10">
        <v>1577</v>
      </c>
      <c r="B580" s="13"/>
      <c r="C580" s="14" t="s">
        <v>127</v>
      </c>
      <c r="D580" s="15" t="s">
        <v>127</v>
      </c>
      <c r="E580" s="135" t="s">
        <v>127</v>
      </c>
      <c r="F580" s="144" t="e">
        <f t="shared" si="8"/>
        <v>#N/A</v>
      </c>
    </row>
    <row r="581" spans="1:6" x14ac:dyDescent="0.25">
      <c r="A581" s="10">
        <v>1578</v>
      </c>
      <c r="B581" s="13"/>
      <c r="C581" s="14" t="s">
        <v>127</v>
      </c>
      <c r="D581" s="15" t="s">
        <v>127</v>
      </c>
      <c r="E581" s="135" t="s">
        <v>127</v>
      </c>
      <c r="F581" s="144" t="e">
        <f t="shared" si="8"/>
        <v>#N/A</v>
      </c>
    </row>
    <row r="582" spans="1:6" x14ac:dyDescent="0.25">
      <c r="A582" s="10">
        <v>1579</v>
      </c>
      <c r="B582" s="13"/>
      <c r="C582" s="14" t="s">
        <v>127</v>
      </c>
      <c r="D582" s="15" t="s">
        <v>127</v>
      </c>
      <c r="E582" s="135" t="s">
        <v>127</v>
      </c>
      <c r="F582" s="144" t="e">
        <f t="shared" si="8"/>
        <v>#N/A</v>
      </c>
    </row>
    <row r="583" spans="1:6" x14ac:dyDescent="0.25">
      <c r="A583" s="10">
        <v>1580</v>
      </c>
      <c r="B583" s="13"/>
      <c r="C583" s="14" t="s">
        <v>127</v>
      </c>
      <c r="D583" s="15" t="s">
        <v>127</v>
      </c>
      <c r="E583" s="135" t="s">
        <v>127</v>
      </c>
      <c r="F583" s="144" t="e">
        <f t="shared" si="8"/>
        <v>#N/A</v>
      </c>
    </row>
    <row r="584" spans="1:6" x14ac:dyDescent="0.25">
      <c r="A584" s="10">
        <v>1581</v>
      </c>
      <c r="B584" s="13"/>
      <c r="C584" s="14" t="s">
        <v>127</v>
      </c>
      <c r="D584" s="15" t="s">
        <v>127</v>
      </c>
      <c r="E584" s="135" t="s">
        <v>127</v>
      </c>
      <c r="F584" s="144" t="e">
        <f t="shared" si="8"/>
        <v>#N/A</v>
      </c>
    </row>
    <row r="585" spans="1:6" x14ac:dyDescent="0.25">
      <c r="A585" s="10">
        <v>1582</v>
      </c>
      <c r="B585" s="13"/>
      <c r="C585" s="14" t="s">
        <v>127</v>
      </c>
      <c r="D585" s="15" t="s">
        <v>127</v>
      </c>
      <c r="E585" s="135" t="s">
        <v>127</v>
      </c>
      <c r="F585" s="144" t="e">
        <f t="shared" si="8"/>
        <v>#N/A</v>
      </c>
    </row>
    <row r="586" spans="1:6" x14ac:dyDescent="0.25">
      <c r="A586" s="10">
        <v>1583</v>
      </c>
      <c r="B586" s="13"/>
      <c r="C586" s="14" t="s">
        <v>127</v>
      </c>
      <c r="D586" s="15" t="s">
        <v>127</v>
      </c>
      <c r="E586" s="135" t="s">
        <v>127</v>
      </c>
      <c r="F586" s="144" t="e">
        <f t="shared" si="8"/>
        <v>#N/A</v>
      </c>
    </row>
    <row r="587" spans="1:6" x14ac:dyDescent="0.25">
      <c r="A587" s="10">
        <v>1584</v>
      </c>
      <c r="B587" s="13"/>
      <c r="C587" s="14" t="s">
        <v>127</v>
      </c>
      <c r="D587" s="15" t="s">
        <v>127</v>
      </c>
      <c r="E587" s="135" t="s">
        <v>127</v>
      </c>
      <c r="F587" s="144" t="e">
        <f t="shared" si="8"/>
        <v>#N/A</v>
      </c>
    </row>
    <row r="588" spans="1:6" x14ac:dyDescent="0.25">
      <c r="A588" s="10">
        <v>1585</v>
      </c>
      <c r="B588" s="13"/>
      <c r="C588" s="14" t="s">
        <v>127</v>
      </c>
      <c r="D588" s="15" t="s">
        <v>127</v>
      </c>
      <c r="E588" s="135" t="s">
        <v>127</v>
      </c>
      <c r="F588" s="144" t="e">
        <f t="shared" si="8"/>
        <v>#N/A</v>
      </c>
    </row>
    <row r="589" spans="1:6" x14ac:dyDescent="0.25">
      <c r="A589" s="10">
        <v>1586</v>
      </c>
      <c r="B589" s="13"/>
      <c r="C589" s="14" t="s">
        <v>127</v>
      </c>
      <c r="D589" s="15" t="s">
        <v>127</v>
      </c>
      <c r="E589" s="135" t="s">
        <v>127</v>
      </c>
      <c r="F589" s="144" t="e">
        <f t="shared" si="8"/>
        <v>#N/A</v>
      </c>
    </row>
    <row r="590" spans="1:6" x14ac:dyDescent="0.25">
      <c r="A590" s="10">
        <v>1587</v>
      </c>
      <c r="B590" s="13"/>
      <c r="C590" s="14" t="s">
        <v>127</v>
      </c>
      <c r="D590" s="15" t="s">
        <v>127</v>
      </c>
      <c r="E590" s="135" t="s">
        <v>127</v>
      </c>
      <c r="F590" s="144" t="e">
        <f t="shared" si="8"/>
        <v>#N/A</v>
      </c>
    </row>
    <row r="591" spans="1:6" x14ac:dyDescent="0.25">
      <c r="A591" s="10">
        <v>1588</v>
      </c>
      <c r="B591" s="13"/>
      <c r="C591" s="14" t="s">
        <v>127</v>
      </c>
      <c r="D591" s="15" t="s">
        <v>127</v>
      </c>
      <c r="E591" s="135" t="s">
        <v>127</v>
      </c>
      <c r="F591" s="144" t="e">
        <f t="shared" si="8"/>
        <v>#N/A</v>
      </c>
    </row>
    <row r="592" spans="1:6" x14ac:dyDescent="0.25">
      <c r="A592" s="10">
        <v>1589</v>
      </c>
      <c r="B592" s="13"/>
      <c r="C592" s="14" t="s">
        <v>127</v>
      </c>
      <c r="D592" s="15" t="s">
        <v>127</v>
      </c>
      <c r="E592" s="135" t="s">
        <v>127</v>
      </c>
      <c r="F592" s="144" t="e">
        <f t="shared" si="8"/>
        <v>#N/A</v>
      </c>
    </row>
    <row r="593" spans="1:6" x14ac:dyDescent="0.25">
      <c r="A593" s="10">
        <v>1590</v>
      </c>
      <c r="B593" s="13"/>
      <c r="C593" s="14" t="s">
        <v>127</v>
      </c>
      <c r="D593" s="15" t="s">
        <v>127</v>
      </c>
      <c r="E593" s="135" t="s">
        <v>127</v>
      </c>
      <c r="F593" s="144" t="e">
        <f t="shared" si="8"/>
        <v>#N/A</v>
      </c>
    </row>
    <row r="594" spans="1:6" x14ac:dyDescent="0.25">
      <c r="A594" s="10">
        <v>1591</v>
      </c>
      <c r="B594" s="13"/>
      <c r="C594" s="14" t="s">
        <v>127</v>
      </c>
      <c r="D594" s="15" t="s">
        <v>127</v>
      </c>
      <c r="E594" s="135" t="s">
        <v>127</v>
      </c>
      <c r="F594" s="144" t="e">
        <f t="shared" si="8"/>
        <v>#N/A</v>
      </c>
    </row>
    <row r="595" spans="1:6" x14ac:dyDescent="0.25">
      <c r="A595" s="10">
        <v>1592</v>
      </c>
      <c r="B595" s="13"/>
      <c r="C595" s="14" t="s">
        <v>127</v>
      </c>
      <c r="D595" s="15" t="s">
        <v>127</v>
      </c>
      <c r="E595" s="135" t="s">
        <v>127</v>
      </c>
      <c r="F595" s="144" t="e">
        <f t="shared" si="8"/>
        <v>#N/A</v>
      </c>
    </row>
    <row r="596" spans="1:6" x14ac:dyDescent="0.25">
      <c r="A596" s="10">
        <v>1593</v>
      </c>
      <c r="B596" s="13"/>
      <c r="C596" s="14" t="s">
        <v>127</v>
      </c>
      <c r="D596" s="15" t="s">
        <v>127</v>
      </c>
      <c r="E596" s="135" t="s">
        <v>127</v>
      </c>
      <c r="F596" s="144" t="e">
        <f t="shared" si="8"/>
        <v>#N/A</v>
      </c>
    </row>
    <row r="597" spans="1:6" x14ac:dyDescent="0.25">
      <c r="A597" s="10">
        <v>1594</v>
      </c>
      <c r="B597" s="13"/>
      <c r="C597" s="14" t="s">
        <v>127</v>
      </c>
      <c r="D597" s="15" t="s">
        <v>127</v>
      </c>
      <c r="E597" s="135" t="s">
        <v>127</v>
      </c>
      <c r="F597" s="144" t="e">
        <f t="shared" si="8"/>
        <v>#N/A</v>
      </c>
    </row>
    <row r="598" spans="1:6" x14ac:dyDescent="0.25">
      <c r="A598" s="10">
        <v>1595</v>
      </c>
      <c r="B598" s="13"/>
      <c r="C598" s="14" t="s">
        <v>127</v>
      </c>
      <c r="D598" s="15" t="s">
        <v>127</v>
      </c>
      <c r="E598" s="135" t="s">
        <v>127</v>
      </c>
      <c r="F598" s="144" t="e">
        <f t="shared" si="8"/>
        <v>#N/A</v>
      </c>
    </row>
    <row r="599" spans="1:6" x14ac:dyDescent="0.25">
      <c r="A599" s="10">
        <v>1596</v>
      </c>
      <c r="B599" s="13"/>
      <c r="C599" s="14" t="s">
        <v>127</v>
      </c>
      <c r="D599" s="15" t="s">
        <v>127</v>
      </c>
      <c r="E599" s="135" t="s">
        <v>127</v>
      </c>
      <c r="F599" s="144" t="e">
        <f t="shared" si="8"/>
        <v>#N/A</v>
      </c>
    </row>
    <row r="600" spans="1:6" x14ac:dyDescent="0.25">
      <c r="A600" s="10">
        <v>1597</v>
      </c>
      <c r="B600" s="13"/>
      <c r="C600" s="14" t="s">
        <v>127</v>
      </c>
      <c r="D600" s="15" t="s">
        <v>127</v>
      </c>
      <c r="E600" s="135" t="s">
        <v>127</v>
      </c>
      <c r="F600" s="144" t="e">
        <f t="shared" si="8"/>
        <v>#N/A</v>
      </c>
    </row>
    <row r="601" spans="1:6" x14ac:dyDescent="0.25">
      <c r="A601" s="10">
        <v>1598</v>
      </c>
      <c r="B601" s="13"/>
      <c r="C601" s="14" t="s">
        <v>127</v>
      </c>
      <c r="D601" s="15" t="s">
        <v>127</v>
      </c>
      <c r="E601" s="135" t="s">
        <v>127</v>
      </c>
      <c r="F601" s="144" t="e">
        <f t="shared" si="8"/>
        <v>#N/A</v>
      </c>
    </row>
    <row r="602" spans="1:6" x14ac:dyDescent="0.25">
      <c r="A602" s="10">
        <v>1599</v>
      </c>
      <c r="B602" s="13"/>
      <c r="C602" s="14" t="s">
        <v>127</v>
      </c>
      <c r="D602" s="15" t="s">
        <v>127</v>
      </c>
      <c r="E602" s="135" t="s">
        <v>127</v>
      </c>
      <c r="F602" s="144" t="e">
        <f t="shared" si="8"/>
        <v>#N/A</v>
      </c>
    </row>
    <row r="603" spans="1:6" x14ac:dyDescent="0.25">
      <c r="A603" s="10">
        <v>1600</v>
      </c>
      <c r="B603" s="13"/>
      <c r="C603" s="14" t="s">
        <v>127</v>
      </c>
      <c r="D603" s="15" t="s">
        <v>127</v>
      </c>
      <c r="E603" s="135" t="s">
        <v>127</v>
      </c>
      <c r="F603" s="144" t="e">
        <f t="shared" si="8"/>
        <v>#N/A</v>
      </c>
    </row>
    <row r="604" spans="1:6" x14ac:dyDescent="0.25">
      <c r="A604" s="10">
        <v>1601</v>
      </c>
      <c r="B604" s="13"/>
      <c r="C604" s="14" t="s">
        <v>127</v>
      </c>
      <c r="D604" s="15" t="s">
        <v>127</v>
      </c>
      <c r="E604" s="135" t="s">
        <v>127</v>
      </c>
      <c r="F604" s="144" t="e">
        <f t="shared" ref="F604:F667" si="9">INDEX($C$3:$C$26,MATCH(B604,$B$3:$B$26,0))</f>
        <v>#N/A</v>
      </c>
    </row>
    <row r="605" spans="1:6" x14ac:dyDescent="0.25">
      <c r="A605" s="10">
        <v>1602</v>
      </c>
      <c r="B605" s="13"/>
      <c r="C605" s="14" t="s">
        <v>127</v>
      </c>
      <c r="D605" s="15" t="s">
        <v>127</v>
      </c>
      <c r="E605" s="135" t="s">
        <v>127</v>
      </c>
      <c r="F605" s="144" t="e">
        <f t="shared" si="9"/>
        <v>#N/A</v>
      </c>
    </row>
    <row r="606" spans="1:6" x14ac:dyDescent="0.25">
      <c r="A606" s="10">
        <v>1603</v>
      </c>
      <c r="B606" s="13"/>
      <c r="C606" s="14" t="s">
        <v>127</v>
      </c>
      <c r="D606" s="15" t="s">
        <v>127</v>
      </c>
      <c r="E606" s="135" t="s">
        <v>127</v>
      </c>
      <c r="F606" s="144" t="e">
        <f t="shared" si="9"/>
        <v>#N/A</v>
      </c>
    </row>
    <row r="607" spans="1:6" x14ac:dyDescent="0.25">
      <c r="A607" s="10">
        <v>1604</v>
      </c>
      <c r="B607" s="13"/>
      <c r="C607" s="14" t="s">
        <v>127</v>
      </c>
      <c r="D607" s="15" t="s">
        <v>127</v>
      </c>
      <c r="E607" s="135" t="s">
        <v>127</v>
      </c>
      <c r="F607" s="144" t="e">
        <f t="shared" si="9"/>
        <v>#N/A</v>
      </c>
    </row>
    <row r="608" spans="1:6" x14ac:dyDescent="0.25">
      <c r="A608" s="10">
        <v>1605</v>
      </c>
      <c r="B608" s="13"/>
      <c r="C608" s="14" t="s">
        <v>127</v>
      </c>
      <c r="D608" s="15" t="s">
        <v>127</v>
      </c>
      <c r="E608" s="135" t="s">
        <v>127</v>
      </c>
      <c r="F608" s="144" t="e">
        <f t="shared" si="9"/>
        <v>#N/A</v>
      </c>
    </row>
    <row r="609" spans="1:6" x14ac:dyDescent="0.25">
      <c r="A609" s="10">
        <v>1606</v>
      </c>
      <c r="B609" s="13"/>
      <c r="C609" s="14" t="s">
        <v>127</v>
      </c>
      <c r="D609" s="15" t="s">
        <v>127</v>
      </c>
      <c r="E609" s="135" t="s">
        <v>127</v>
      </c>
      <c r="F609" s="144" t="e">
        <f t="shared" si="9"/>
        <v>#N/A</v>
      </c>
    </row>
    <row r="610" spans="1:6" x14ac:dyDescent="0.25">
      <c r="A610" s="10">
        <v>1607</v>
      </c>
      <c r="B610" s="13"/>
      <c r="C610" s="14" t="s">
        <v>127</v>
      </c>
      <c r="D610" s="15" t="s">
        <v>127</v>
      </c>
      <c r="E610" s="135" t="s">
        <v>127</v>
      </c>
      <c r="F610" s="144" t="e">
        <f t="shared" si="9"/>
        <v>#N/A</v>
      </c>
    </row>
    <row r="611" spans="1:6" x14ac:dyDescent="0.25">
      <c r="A611" s="10">
        <v>1608</v>
      </c>
      <c r="B611" s="13"/>
      <c r="C611" s="14" t="s">
        <v>127</v>
      </c>
      <c r="D611" s="15" t="s">
        <v>127</v>
      </c>
      <c r="E611" s="135" t="s">
        <v>127</v>
      </c>
      <c r="F611" s="144" t="e">
        <f t="shared" si="9"/>
        <v>#N/A</v>
      </c>
    </row>
    <row r="612" spans="1:6" x14ac:dyDescent="0.25">
      <c r="A612" s="10">
        <v>1609</v>
      </c>
      <c r="B612" s="13"/>
      <c r="C612" s="14" t="s">
        <v>127</v>
      </c>
      <c r="D612" s="15" t="s">
        <v>127</v>
      </c>
      <c r="E612" s="135" t="s">
        <v>127</v>
      </c>
      <c r="F612" s="144" t="e">
        <f t="shared" si="9"/>
        <v>#N/A</v>
      </c>
    </row>
    <row r="613" spans="1:6" x14ac:dyDescent="0.25">
      <c r="A613" s="10">
        <v>1610</v>
      </c>
      <c r="B613" s="13"/>
      <c r="C613" s="14" t="s">
        <v>127</v>
      </c>
      <c r="D613" s="15" t="s">
        <v>127</v>
      </c>
      <c r="E613" s="135" t="s">
        <v>127</v>
      </c>
      <c r="F613" s="144" t="e">
        <f t="shared" si="9"/>
        <v>#N/A</v>
      </c>
    </row>
    <row r="614" spans="1:6" x14ac:dyDescent="0.25">
      <c r="A614" s="10">
        <v>1611</v>
      </c>
      <c r="B614" s="13"/>
      <c r="C614" s="14" t="s">
        <v>127</v>
      </c>
      <c r="D614" s="15" t="s">
        <v>127</v>
      </c>
      <c r="E614" s="135" t="s">
        <v>127</v>
      </c>
      <c r="F614" s="144" t="e">
        <f t="shared" si="9"/>
        <v>#N/A</v>
      </c>
    </row>
    <row r="615" spans="1:6" x14ac:dyDescent="0.25">
      <c r="A615" s="10">
        <v>1612</v>
      </c>
      <c r="B615" s="13"/>
      <c r="C615" s="14" t="s">
        <v>127</v>
      </c>
      <c r="D615" s="15" t="s">
        <v>127</v>
      </c>
      <c r="E615" s="135" t="s">
        <v>127</v>
      </c>
      <c r="F615" s="144" t="e">
        <f t="shared" si="9"/>
        <v>#N/A</v>
      </c>
    </row>
    <row r="616" spans="1:6" x14ac:dyDescent="0.25">
      <c r="A616" s="10">
        <v>1613</v>
      </c>
      <c r="B616" s="13"/>
      <c r="C616" s="14" t="s">
        <v>127</v>
      </c>
      <c r="D616" s="15" t="s">
        <v>127</v>
      </c>
      <c r="E616" s="135" t="s">
        <v>127</v>
      </c>
      <c r="F616" s="144" t="e">
        <f t="shared" si="9"/>
        <v>#N/A</v>
      </c>
    </row>
    <row r="617" spans="1:6" x14ac:dyDescent="0.25">
      <c r="A617" s="10">
        <v>1614</v>
      </c>
      <c r="B617" s="13"/>
      <c r="C617" s="14" t="s">
        <v>127</v>
      </c>
      <c r="D617" s="15" t="s">
        <v>127</v>
      </c>
      <c r="E617" s="135" t="s">
        <v>127</v>
      </c>
      <c r="F617" s="144" t="e">
        <f t="shared" si="9"/>
        <v>#N/A</v>
      </c>
    </row>
    <row r="618" spans="1:6" x14ac:dyDescent="0.25">
      <c r="A618" s="10">
        <v>1615</v>
      </c>
      <c r="B618" s="13"/>
      <c r="C618" s="14" t="s">
        <v>127</v>
      </c>
      <c r="D618" s="15" t="s">
        <v>127</v>
      </c>
      <c r="E618" s="135" t="s">
        <v>127</v>
      </c>
      <c r="F618" s="144" t="e">
        <f t="shared" si="9"/>
        <v>#N/A</v>
      </c>
    </row>
    <row r="619" spans="1:6" x14ac:dyDescent="0.25">
      <c r="A619" s="10">
        <v>1616</v>
      </c>
      <c r="B619" s="13"/>
      <c r="C619" s="14" t="s">
        <v>127</v>
      </c>
      <c r="D619" s="15" t="s">
        <v>127</v>
      </c>
      <c r="E619" s="135" t="s">
        <v>127</v>
      </c>
      <c r="F619" s="144" t="e">
        <f t="shared" si="9"/>
        <v>#N/A</v>
      </c>
    </row>
    <row r="620" spans="1:6" x14ac:dyDescent="0.25">
      <c r="A620" s="10">
        <v>1617</v>
      </c>
      <c r="B620" s="13"/>
      <c r="C620" s="14" t="s">
        <v>127</v>
      </c>
      <c r="D620" s="15" t="s">
        <v>127</v>
      </c>
      <c r="E620" s="135" t="s">
        <v>127</v>
      </c>
      <c r="F620" s="144" t="e">
        <f t="shared" si="9"/>
        <v>#N/A</v>
      </c>
    </row>
    <row r="621" spans="1:6" x14ac:dyDescent="0.25">
      <c r="A621" s="10">
        <v>1618</v>
      </c>
      <c r="B621" s="13"/>
      <c r="C621" s="14" t="s">
        <v>127</v>
      </c>
      <c r="D621" s="15" t="s">
        <v>127</v>
      </c>
      <c r="E621" s="135" t="s">
        <v>127</v>
      </c>
      <c r="F621" s="144" t="e">
        <f t="shared" si="9"/>
        <v>#N/A</v>
      </c>
    </row>
    <row r="622" spans="1:6" x14ac:dyDescent="0.25">
      <c r="A622" s="10">
        <v>1619</v>
      </c>
      <c r="B622" s="13"/>
      <c r="C622" s="14" t="s">
        <v>127</v>
      </c>
      <c r="D622" s="15" t="s">
        <v>127</v>
      </c>
      <c r="E622" s="135" t="s">
        <v>127</v>
      </c>
      <c r="F622" s="144" t="e">
        <f t="shared" si="9"/>
        <v>#N/A</v>
      </c>
    </row>
    <row r="623" spans="1:6" x14ac:dyDescent="0.25">
      <c r="A623" s="10">
        <v>1620</v>
      </c>
      <c r="B623" s="13"/>
      <c r="C623" s="14" t="s">
        <v>127</v>
      </c>
      <c r="D623" s="15" t="s">
        <v>127</v>
      </c>
      <c r="E623" s="135" t="s">
        <v>127</v>
      </c>
      <c r="F623" s="144" t="e">
        <f t="shared" si="9"/>
        <v>#N/A</v>
      </c>
    </row>
    <row r="624" spans="1:6" x14ac:dyDescent="0.25">
      <c r="A624" s="10">
        <v>1621</v>
      </c>
      <c r="B624" s="13"/>
      <c r="C624" s="14" t="s">
        <v>127</v>
      </c>
      <c r="D624" s="15" t="s">
        <v>127</v>
      </c>
      <c r="E624" s="135" t="s">
        <v>127</v>
      </c>
      <c r="F624" s="144" t="e">
        <f t="shared" si="9"/>
        <v>#N/A</v>
      </c>
    </row>
    <row r="625" spans="1:6" x14ac:dyDescent="0.25">
      <c r="A625" s="10">
        <v>1622</v>
      </c>
      <c r="B625" s="13"/>
      <c r="C625" s="14" t="s">
        <v>127</v>
      </c>
      <c r="D625" s="15" t="s">
        <v>127</v>
      </c>
      <c r="E625" s="135" t="s">
        <v>127</v>
      </c>
      <c r="F625" s="144" t="e">
        <f t="shared" si="9"/>
        <v>#N/A</v>
      </c>
    </row>
    <row r="626" spans="1:6" x14ac:dyDescent="0.25">
      <c r="A626" s="10">
        <v>1623</v>
      </c>
      <c r="B626" s="13"/>
      <c r="C626" s="14" t="s">
        <v>127</v>
      </c>
      <c r="D626" s="15" t="s">
        <v>127</v>
      </c>
      <c r="E626" s="135" t="s">
        <v>127</v>
      </c>
      <c r="F626" s="144" t="e">
        <f t="shared" si="9"/>
        <v>#N/A</v>
      </c>
    </row>
    <row r="627" spans="1:6" x14ac:dyDescent="0.25">
      <c r="A627" s="10">
        <v>1624</v>
      </c>
      <c r="B627" s="13"/>
      <c r="C627" s="14" t="s">
        <v>127</v>
      </c>
      <c r="D627" s="15" t="s">
        <v>127</v>
      </c>
      <c r="E627" s="135" t="s">
        <v>127</v>
      </c>
      <c r="F627" s="144" t="e">
        <f t="shared" si="9"/>
        <v>#N/A</v>
      </c>
    </row>
    <row r="628" spans="1:6" x14ac:dyDescent="0.25">
      <c r="A628" s="10">
        <v>1625</v>
      </c>
      <c r="B628" s="13"/>
      <c r="C628" s="14" t="s">
        <v>127</v>
      </c>
      <c r="D628" s="15" t="s">
        <v>127</v>
      </c>
      <c r="E628" s="135" t="s">
        <v>127</v>
      </c>
      <c r="F628" s="144" t="e">
        <f t="shared" si="9"/>
        <v>#N/A</v>
      </c>
    </row>
    <row r="629" spans="1:6" x14ac:dyDescent="0.25">
      <c r="A629" s="10">
        <v>1626</v>
      </c>
      <c r="B629" s="13"/>
      <c r="C629" s="14" t="s">
        <v>127</v>
      </c>
      <c r="D629" s="15" t="s">
        <v>127</v>
      </c>
      <c r="E629" s="135" t="s">
        <v>127</v>
      </c>
      <c r="F629" s="144" t="e">
        <f t="shared" si="9"/>
        <v>#N/A</v>
      </c>
    </row>
    <row r="630" spans="1:6" x14ac:dyDescent="0.25">
      <c r="A630" s="10">
        <v>1627</v>
      </c>
      <c r="B630" s="13"/>
      <c r="C630" s="14" t="s">
        <v>127</v>
      </c>
      <c r="D630" s="15" t="s">
        <v>127</v>
      </c>
      <c r="E630" s="135" t="s">
        <v>127</v>
      </c>
      <c r="F630" s="144" t="e">
        <f t="shared" si="9"/>
        <v>#N/A</v>
      </c>
    </row>
    <row r="631" spans="1:6" x14ac:dyDescent="0.25">
      <c r="A631" s="10">
        <v>1628</v>
      </c>
      <c r="B631" s="13"/>
      <c r="C631" s="14" t="s">
        <v>127</v>
      </c>
      <c r="D631" s="15" t="s">
        <v>127</v>
      </c>
      <c r="E631" s="135" t="s">
        <v>127</v>
      </c>
      <c r="F631" s="144" t="e">
        <f t="shared" si="9"/>
        <v>#N/A</v>
      </c>
    </row>
    <row r="632" spans="1:6" x14ac:dyDescent="0.25">
      <c r="A632" s="10">
        <v>1629</v>
      </c>
      <c r="B632" s="13"/>
      <c r="C632" s="14" t="s">
        <v>127</v>
      </c>
      <c r="D632" s="15" t="s">
        <v>127</v>
      </c>
      <c r="E632" s="135" t="s">
        <v>127</v>
      </c>
      <c r="F632" s="144" t="e">
        <f t="shared" si="9"/>
        <v>#N/A</v>
      </c>
    </row>
    <row r="633" spans="1:6" x14ac:dyDescent="0.25">
      <c r="A633" s="10">
        <v>1630</v>
      </c>
      <c r="B633" s="13"/>
      <c r="C633" s="14" t="s">
        <v>127</v>
      </c>
      <c r="D633" s="15" t="s">
        <v>127</v>
      </c>
      <c r="E633" s="135" t="s">
        <v>127</v>
      </c>
      <c r="F633" s="144" t="e">
        <f t="shared" si="9"/>
        <v>#N/A</v>
      </c>
    </row>
    <row r="634" spans="1:6" x14ac:dyDescent="0.25">
      <c r="A634" s="10">
        <v>1631</v>
      </c>
      <c r="B634" s="13"/>
      <c r="C634" s="14" t="s">
        <v>127</v>
      </c>
      <c r="D634" s="15" t="s">
        <v>127</v>
      </c>
      <c r="E634" s="135" t="s">
        <v>127</v>
      </c>
      <c r="F634" s="144" t="e">
        <f t="shared" si="9"/>
        <v>#N/A</v>
      </c>
    </row>
    <row r="635" spans="1:6" x14ac:dyDescent="0.25">
      <c r="A635" s="10">
        <v>1632</v>
      </c>
      <c r="B635" s="13"/>
      <c r="C635" s="14" t="s">
        <v>127</v>
      </c>
      <c r="D635" s="15" t="s">
        <v>127</v>
      </c>
      <c r="E635" s="135" t="s">
        <v>127</v>
      </c>
      <c r="F635" s="144" t="e">
        <f t="shared" si="9"/>
        <v>#N/A</v>
      </c>
    </row>
    <row r="636" spans="1:6" x14ac:dyDescent="0.25">
      <c r="A636" s="10">
        <v>1633</v>
      </c>
      <c r="B636" s="13"/>
      <c r="C636" s="14" t="s">
        <v>127</v>
      </c>
      <c r="D636" s="15" t="s">
        <v>127</v>
      </c>
      <c r="E636" s="135" t="s">
        <v>127</v>
      </c>
      <c r="F636" s="144" t="e">
        <f t="shared" si="9"/>
        <v>#N/A</v>
      </c>
    </row>
    <row r="637" spans="1:6" x14ac:dyDescent="0.25">
      <c r="A637" s="10">
        <v>1634</v>
      </c>
      <c r="B637" s="13"/>
      <c r="C637" s="14" t="s">
        <v>127</v>
      </c>
      <c r="D637" s="15" t="s">
        <v>127</v>
      </c>
      <c r="E637" s="135" t="s">
        <v>127</v>
      </c>
      <c r="F637" s="144" t="e">
        <f t="shared" si="9"/>
        <v>#N/A</v>
      </c>
    </row>
    <row r="638" spans="1:6" x14ac:dyDescent="0.25">
      <c r="A638" s="10">
        <v>1635</v>
      </c>
      <c r="B638" s="13"/>
      <c r="C638" s="14" t="s">
        <v>127</v>
      </c>
      <c r="D638" s="15" t="s">
        <v>127</v>
      </c>
      <c r="E638" s="135" t="s">
        <v>127</v>
      </c>
      <c r="F638" s="144" t="e">
        <f t="shared" si="9"/>
        <v>#N/A</v>
      </c>
    </row>
    <row r="639" spans="1:6" x14ac:dyDescent="0.25">
      <c r="A639" s="10">
        <v>1636</v>
      </c>
      <c r="B639" s="13"/>
      <c r="C639" s="14" t="s">
        <v>127</v>
      </c>
      <c r="D639" s="15" t="s">
        <v>127</v>
      </c>
      <c r="E639" s="135" t="s">
        <v>127</v>
      </c>
      <c r="F639" s="144" t="e">
        <f t="shared" si="9"/>
        <v>#N/A</v>
      </c>
    </row>
    <row r="640" spans="1:6" x14ac:dyDescent="0.25">
      <c r="A640" s="10">
        <v>1637</v>
      </c>
      <c r="B640" s="13"/>
      <c r="C640" s="14" t="s">
        <v>127</v>
      </c>
      <c r="D640" s="15" t="s">
        <v>127</v>
      </c>
      <c r="E640" s="135" t="s">
        <v>127</v>
      </c>
      <c r="F640" s="144" t="e">
        <f t="shared" si="9"/>
        <v>#N/A</v>
      </c>
    </row>
    <row r="641" spans="1:6" x14ac:dyDescent="0.25">
      <c r="A641" s="10">
        <v>1638</v>
      </c>
      <c r="B641" s="13"/>
      <c r="C641" s="14" t="s">
        <v>127</v>
      </c>
      <c r="D641" s="15" t="s">
        <v>127</v>
      </c>
      <c r="E641" s="135" t="s">
        <v>127</v>
      </c>
      <c r="F641" s="144" t="e">
        <f t="shared" si="9"/>
        <v>#N/A</v>
      </c>
    </row>
    <row r="642" spans="1:6" x14ac:dyDescent="0.25">
      <c r="A642" s="10">
        <v>1639</v>
      </c>
      <c r="B642" s="13"/>
      <c r="C642" s="14" t="s">
        <v>127</v>
      </c>
      <c r="D642" s="15" t="s">
        <v>127</v>
      </c>
      <c r="E642" s="135" t="s">
        <v>127</v>
      </c>
      <c r="F642" s="144" t="e">
        <f t="shared" si="9"/>
        <v>#N/A</v>
      </c>
    </row>
    <row r="643" spans="1:6" x14ac:dyDescent="0.25">
      <c r="A643" s="10">
        <v>1640</v>
      </c>
      <c r="B643" s="13"/>
      <c r="C643" s="14" t="s">
        <v>127</v>
      </c>
      <c r="D643" s="15" t="s">
        <v>127</v>
      </c>
      <c r="E643" s="135" t="s">
        <v>127</v>
      </c>
      <c r="F643" s="144" t="e">
        <f t="shared" si="9"/>
        <v>#N/A</v>
      </c>
    </row>
    <row r="644" spans="1:6" x14ac:dyDescent="0.25">
      <c r="A644" s="10">
        <v>1641</v>
      </c>
      <c r="B644" s="13"/>
      <c r="C644" s="14" t="s">
        <v>127</v>
      </c>
      <c r="D644" s="15" t="s">
        <v>127</v>
      </c>
      <c r="E644" s="135" t="s">
        <v>127</v>
      </c>
      <c r="F644" s="144" t="e">
        <f t="shared" si="9"/>
        <v>#N/A</v>
      </c>
    </row>
    <row r="645" spans="1:6" x14ac:dyDescent="0.25">
      <c r="A645" s="10">
        <v>1642</v>
      </c>
      <c r="B645" s="13"/>
      <c r="C645" s="14" t="s">
        <v>127</v>
      </c>
      <c r="D645" s="15" t="s">
        <v>127</v>
      </c>
      <c r="E645" s="135" t="s">
        <v>127</v>
      </c>
      <c r="F645" s="144" t="e">
        <f t="shared" si="9"/>
        <v>#N/A</v>
      </c>
    </row>
    <row r="646" spans="1:6" x14ac:dyDescent="0.25">
      <c r="A646" s="10">
        <v>1643</v>
      </c>
      <c r="B646" s="13"/>
      <c r="C646" s="14" t="s">
        <v>127</v>
      </c>
      <c r="D646" s="15" t="s">
        <v>127</v>
      </c>
      <c r="E646" s="135" t="s">
        <v>127</v>
      </c>
      <c r="F646" s="144" t="e">
        <f t="shared" si="9"/>
        <v>#N/A</v>
      </c>
    </row>
    <row r="647" spans="1:6" x14ac:dyDescent="0.25">
      <c r="A647" s="10">
        <v>1644</v>
      </c>
      <c r="B647" s="13"/>
      <c r="C647" s="14" t="s">
        <v>127</v>
      </c>
      <c r="D647" s="15" t="s">
        <v>127</v>
      </c>
      <c r="E647" s="135" t="s">
        <v>127</v>
      </c>
      <c r="F647" s="144" t="e">
        <f t="shared" si="9"/>
        <v>#N/A</v>
      </c>
    </row>
    <row r="648" spans="1:6" x14ac:dyDescent="0.25">
      <c r="A648" s="10">
        <v>1645</v>
      </c>
      <c r="B648" s="13"/>
      <c r="C648" s="14" t="s">
        <v>127</v>
      </c>
      <c r="D648" s="15" t="s">
        <v>127</v>
      </c>
      <c r="E648" s="135" t="s">
        <v>127</v>
      </c>
      <c r="F648" s="144" t="e">
        <f t="shared" si="9"/>
        <v>#N/A</v>
      </c>
    </row>
    <row r="649" spans="1:6" x14ac:dyDescent="0.25">
      <c r="A649" s="10">
        <v>1646</v>
      </c>
      <c r="B649" s="13"/>
      <c r="C649" s="14" t="s">
        <v>127</v>
      </c>
      <c r="D649" s="15" t="s">
        <v>127</v>
      </c>
      <c r="E649" s="135" t="s">
        <v>127</v>
      </c>
      <c r="F649" s="144" t="e">
        <f t="shared" si="9"/>
        <v>#N/A</v>
      </c>
    </row>
    <row r="650" spans="1:6" x14ac:dyDescent="0.25">
      <c r="A650" s="10">
        <v>1647</v>
      </c>
      <c r="B650" s="13"/>
      <c r="C650" s="14" t="s">
        <v>127</v>
      </c>
      <c r="D650" s="15" t="s">
        <v>127</v>
      </c>
      <c r="E650" s="135" t="s">
        <v>127</v>
      </c>
      <c r="F650" s="144" t="e">
        <f t="shared" si="9"/>
        <v>#N/A</v>
      </c>
    </row>
    <row r="651" spans="1:6" x14ac:dyDescent="0.25">
      <c r="A651" s="10">
        <v>1648</v>
      </c>
      <c r="B651" s="13"/>
      <c r="C651" s="14" t="s">
        <v>127</v>
      </c>
      <c r="D651" s="15" t="s">
        <v>127</v>
      </c>
      <c r="E651" s="135" t="s">
        <v>127</v>
      </c>
      <c r="F651" s="144" t="e">
        <f t="shared" si="9"/>
        <v>#N/A</v>
      </c>
    </row>
    <row r="652" spans="1:6" x14ac:dyDescent="0.25">
      <c r="A652" s="10">
        <v>1649</v>
      </c>
      <c r="B652" s="13"/>
      <c r="C652" s="14" t="s">
        <v>127</v>
      </c>
      <c r="D652" s="15" t="s">
        <v>127</v>
      </c>
      <c r="E652" s="135" t="s">
        <v>127</v>
      </c>
      <c r="F652" s="144" t="e">
        <f t="shared" si="9"/>
        <v>#N/A</v>
      </c>
    </row>
    <row r="653" spans="1:6" x14ac:dyDescent="0.25">
      <c r="A653" s="10">
        <v>1650</v>
      </c>
      <c r="B653" s="13"/>
      <c r="C653" s="14" t="s">
        <v>127</v>
      </c>
      <c r="D653" s="15" t="s">
        <v>127</v>
      </c>
      <c r="E653" s="135" t="s">
        <v>127</v>
      </c>
      <c r="F653" s="144" t="e">
        <f t="shared" si="9"/>
        <v>#N/A</v>
      </c>
    </row>
    <row r="654" spans="1:6" x14ac:dyDescent="0.25">
      <c r="A654" s="10">
        <v>1651</v>
      </c>
      <c r="B654" s="13"/>
      <c r="C654" s="14" t="s">
        <v>127</v>
      </c>
      <c r="D654" s="15" t="s">
        <v>127</v>
      </c>
      <c r="E654" s="135" t="s">
        <v>127</v>
      </c>
      <c r="F654" s="144" t="e">
        <f t="shared" si="9"/>
        <v>#N/A</v>
      </c>
    </row>
    <row r="655" spans="1:6" x14ac:dyDescent="0.25">
      <c r="A655" s="10">
        <v>1652</v>
      </c>
      <c r="B655" s="13"/>
      <c r="C655" s="14" t="s">
        <v>127</v>
      </c>
      <c r="D655" s="15" t="s">
        <v>127</v>
      </c>
      <c r="E655" s="135" t="s">
        <v>127</v>
      </c>
      <c r="F655" s="144" t="e">
        <f t="shared" si="9"/>
        <v>#N/A</v>
      </c>
    </row>
    <row r="656" spans="1:6" x14ac:dyDescent="0.25">
      <c r="A656" s="10">
        <v>1653</v>
      </c>
      <c r="B656" s="13"/>
      <c r="C656" s="14" t="s">
        <v>127</v>
      </c>
      <c r="D656" s="15" t="s">
        <v>127</v>
      </c>
      <c r="E656" s="135" t="s">
        <v>127</v>
      </c>
      <c r="F656" s="144" t="e">
        <f t="shared" si="9"/>
        <v>#N/A</v>
      </c>
    </row>
    <row r="657" spans="1:6" x14ac:dyDescent="0.25">
      <c r="A657" s="10">
        <v>1654</v>
      </c>
      <c r="B657" s="13"/>
      <c r="C657" s="14" t="s">
        <v>127</v>
      </c>
      <c r="D657" s="15" t="s">
        <v>127</v>
      </c>
      <c r="E657" s="135" t="s">
        <v>127</v>
      </c>
      <c r="F657" s="144" t="e">
        <f t="shared" si="9"/>
        <v>#N/A</v>
      </c>
    </row>
    <row r="658" spans="1:6" x14ac:dyDescent="0.25">
      <c r="A658" s="10">
        <v>1655</v>
      </c>
      <c r="B658" s="13"/>
      <c r="C658" s="14" t="s">
        <v>127</v>
      </c>
      <c r="D658" s="15" t="s">
        <v>127</v>
      </c>
      <c r="E658" s="135" t="s">
        <v>127</v>
      </c>
      <c r="F658" s="144" t="e">
        <f t="shared" si="9"/>
        <v>#N/A</v>
      </c>
    </row>
    <row r="659" spans="1:6" x14ac:dyDescent="0.25">
      <c r="A659" s="10">
        <v>1656</v>
      </c>
      <c r="B659" s="13"/>
      <c r="C659" s="14" t="s">
        <v>127</v>
      </c>
      <c r="D659" s="15" t="s">
        <v>127</v>
      </c>
      <c r="E659" s="135" t="s">
        <v>127</v>
      </c>
      <c r="F659" s="144" t="e">
        <f t="shared" si="9"/>
        <v>#N/A</v>
      </c>
    </row>
    <row r="660" spans="1:6" x14ac:dyDescent="0.25">
      <c r="A660" s="10">
        <v>1657</v>
      </c>
      <c r="B660" s="13"/>
      <c r="C660" s="14" t="s">
        <v>127</v>
      </c>
      <c r="D660" s="15" t="s">
        <v>127</v>
      </c>
      <c r="E660" s="135" t="s">
        <v>127</v>
      </c>
      <c r="F660" s="144" t="e">
        <f t="shared" si="9"/>
        <v>#N/A</v>
      </c>
    </row>
    <row r="661" spans="1:6" x14ac:dyDescent="0.25">
      <c r="A661" s="10">
        <v>1658</v>
      </c>
      <c r="B661" s="13"/>
      <c r="C661" s="14" t="s">
        <v>127</v>
      </c>
      <c r="D661" s="15" t="s">
        <v>127</v>
      </c>
      <c r="E661" s="135" t="s">
        <v>127</v>
      </c>
      <c r="F661" s="144" t="e">
        <f t="shared" si="9"/>
        <v>#N/A</v>
      </c>
    </row>
    <row r="662" spans="1:6" x14ac:dyDescent="0.25">
      <c r="A662" s="10">
        <v>1659</v>
      </c>
      <c r="B662" s="13"/>
      <c r="C662" s="14" t="s">
        <v>127</v>
      </c>
      <c r="D662" s="15" t="s">
        <v>127</v>
      </c>
      <c r="E662" s="135" t="s">
        <v>127</v>
      </c>
      <c r="F662" s="144" t="e">
        <f t="shared" si="9"/>
        <v>#N/A</v>
      </c>
    </row>
    <row r="663" spans="1:6" x14ac:dyDescent="0.25">
      <c r="A663" s="10">
        <v>1660</v>
      </c>
      <c r="B663" s="13"/>
      <c r="C663" s="14" t="s">
        <v>127</v>
      </c>
      <c r="D663" s="15" t="s">
        <v>127</v>
      </c>
      <c r="E663" s="135" t="s">
        <v>127</v>
      </c>
      <c r="F663" s="144" t="e">
        <f t="shared" si="9"/>
        <v>#N/A</v>
      </c>
    </row>
    <row r="664" spans="1:6" x14ac:dyDescent="0.25">
      <c r="A664" s="10">
        <v>1661</v>
      </c>
      <c r="B664" s="13"/>
      <c r="C664" s="14" t="s">
        <v>127</v>
      </c>
      <c r="D664" s="15" t="s">
        <v>127</v>
      </c>
      <c r="E664" s="135" t="s">
        <v>127</v>
      </c>
      <c r="F664" s="144" t="e">
        <f t="shared" si="9"/>
        <v>#N/A</v>
      </c>
    </row>
    <row r="665" spans="1:6" x14ac:dyDescent="0.25">
      <c r="A665" s="10">
        <v>1662</v>
      </c>
      <c r="B665" s="13"/>
      <c r="C665" s="14" t="s">
        <v>127</v>
      </c>
      <c r="D665" s="15" t="s">
        <v>127</v>
      </c>
      <c r="E665" s="135" t="s">
        <v>127</v>
      </c>
      <c r="F665" s="144" t="e">
        <f t="shared" si="9"/>
        <v>#N/A</v>
      </c>
    </row>
    <row r="666" spans="1:6" x14ac:dyDescent="0.25">
      <c r="A666" s="10">
        <v>1663</v>
      </c>
      <c r="B666" s="13"/>
      <c r="C666" s="14" t="s">
        <v>127</v>
      </c>
      <c r="D666" s="15" t="s">
        <v>127</v>
      </c>
      <c r="E666" s="135" t="s">
        <v>127</v>
      </c>
      <c r="F666" s="144" t="e">
        <f t="shared" si="9"/>
        <v>#N/A</v>
      </c>
    </row>
    <row r="667" spans="1:6" x14ac:dyDescent="0.25">
      <c r="A667" s="10">
        <v>1664</v>
      </c>
      <c r="B667" s="13"/>
      <c r="C667" s="14" t="s">
        <v>127</v>
      </c>
      <c r="D667" s="15" t="s">
        <v>127</v>
      </c>
      <c r="E667" s="135" t="s">
        <v>127</v>
      </c>
      <c r="F667" s="144" t="e">
        <f t="shared" si="9"/>
        <v>#N/A</v>
      </c>
    </row>
    <row r="668" spans="1:6" x14ac:dyDescent="0.25">
      <c r="A668" s="10">
        <v>1665</v>
      </c>
      <c r="B668" s="13"/>
      <c r="C668" s="14" t="s">
        <v>127</v>
      </c>
      <c r="D668" s="15" t="s">
        <v>127</v>
      </c>
      <c r="E668" s="135" t="s">
        <v>127</v>
      </c>
      <c r="F668" s="144" t="e">
        <f t="shared" ref="F668:F731" si="10">INDEX($C$3:$C$26,MATCH(B668,$B$3:$B$26,0))</f>
        <v>#N/A</v>
      </c>
    </row>
    <row r="669" spans="1:6" x14ac:dyDescent="0.25">
      <c r="A669" s="10">
        <v>1666</v>
      </c>
      <c r="B669" s="13"/>
      <c r="C669" s="14" t="s">
        <v>127</v>
      </c>
      <c r="D669" s="15" t="s">
        <v>127</v>
      </c>
      <c r="E669" s="135" t="s">
        <v>127</v>
      </c>
      <c r="F669" s="144" t="e">
        <f t="shared" si="10"/>
        <v>#N/A</v>
      </c>
    </row>
    <row r="670" spans="1:6" x14ac:dyDescent="0.25">
      <c r="A670" s="10">
        <v>1667</v>
      </c>
      <c r="B670" s="13"/>
      <c r="C670" s="14" t="s">
        <v>127</v>
      </c>
      <c r="D670" s="15" t="s">
        <v>127</v>
      </c>
      <c r="E670" s="135" t="s">
        <v>127</v>
      </c>
      <c r="F670" s="144" t="e">
        <f t="shared" si="10"/>
        <v>#N/A</v>
      </c>
    </row>
    <row r="671" spans="1:6" x14ac:dyDescent="0.25">
      <c r="A671" s="10">
        <v>1668</v>
      </c>
      <c r="B671" s="13"/>
      <c r="C671" s="14" t="s">
        <v>127</v>
      </c>
      <c r="D671" s="15" t="s">
        <v>127</v>
      </c>
      <c r="E671" s="135" t="s">
        <v>127</v>
      </c>
      <c r="F671" s="144" t="e">
        <f t="shared" si="10"/>
        <v>#N/A</v>
      </c>
    </row>
    <row r="672" spans="1:6" x14ac:dyDescent="0.25">
      <c r="A672" s="10">
        <v>1669</v>
      </c>
      <c r="B672" s="13"/>
      <c r="C672" s="14" t="s">
        <v>127</v>
      </c>
      <c r="D672" s="15" t="s">
        <v>127</v>
      </c>
      <c r="E672" s="135" t="s">
        <v>127</v>
      </c>
      <c r="F672" s="144" t="e">
        <f t="shared" si="10"/>
        <v>#N/A</v>
      </c>
    </row>
    <row r="673" spans="1:6" x14ac:dyDescent="0.25">
      <c r="A673" s="10">
        <v>1670</v>
      </c>
      <c r="B673" s="13"/>
      <c r="C673" s="14" t="s">
        <v>127</v>
      </c>
      <c r="D673" s="15" t="s">
        <v>127</v>
      </c>
      <c r="E673" s="135" t="s">
        <v>127</v>
      </c>
      <c r="F673" s="144" t="e">
        <f t="shared" si="10"/>
        <v>#N/A</v>
      </c>
    </row>
    <row r="674" spans="1:6" x14ac:dyDescent="0.25">
      <c r="A674" s="10">
        <v>1671</v>
      </c>
      <c r="B674" s="13"/>
      <c r="C674" s="14" t="s">
        <v>127</v>
      </c>
      <c r="D674" s="15" t="s">
        <v>127</v>
      </c>
      <c r="E674" s="135" t="s">
        <v>127</v>
      </c>
      <c r="F674" s="144" t="e">
        <f t="shared" si="10"/>
        <v>#N/A</v>
      </c>
    </row>
    <row r="675" spans="1:6" x14ac:dyDescent="0.25">
      <c r="A675" s="10">
        <v>1672</v>
      </c>
      <c r="B675" s="13"/>
      <c r="C675" s="14" t="s">
        <v>127</v>
      </c>
      <c r="D675" s="15" t="s">
        <v>127</v>
      </c>
      <c r="E675" s="135" t="s">
        <v>127</v>
      </c>
      <c r="F675" s="144" t="e">
        <f t="shared" si="10"/>
        <v>#N/A</v>
      </c>
    </row>
    <row r="676" spans="1:6" x14ac:dyDescent="0.25">
      <c r="A676" s="10">
        <v>1673</v>
      </c>
      <c r="B676" s="13"/>
      <c r="C676" s="14" t="s">
        <v>127</v>
      </c>
      <c r="D676" s="15" t="s">
        <v>127</v>
      </c>
      <c r="E676" s="135" t="s">
        <v>127</v>
      </c>
      <c r="F676" s="144" t="e">
        <f t="shared" si="10"/>
        <v>#N/A</v>
      </c>
    </row>
    <row r="677" spans="1:6" x14ac:dyDescent="0.25">
      <c r="A677" s="10">
        <v>1674</v>
      </c>
      <c r="B677" s="13"/>
      <c r="C677" s="14" t="s">
        <v>127</v>
      </c>
      <c r="D677" s="15" t="s">
        <v>127</v>
      </c>
      <c r="E677" s="135" t="s">
        <v>127</v>
      </c>
      <c r="F677" s="144" t="e">
        <f t="shared" si="10"/>
        <v>#N/A</v>
      </c>
    </row>
    <row r="678" spans="1:6" x14ac:dyDescent="0.25">
      <c r="A678" s="10">
        <v>1675</v>
      </c>
      <c r="B678" s="13"/>
      <c r="C678" s="14" t="s">
        <v>127</v>
      </c>
      <c r="D678" s="15" t="s">
        <v>127</v>
      </c>
      <c r="E678" s="135" t="s">
        <v>127</v>
      </c>
      <c r="F678" s="144" t="e">
        <f t="shared" si="10"/>
        <v>#N/A</v>
      </c>
    </row>
    <row r="679" spans="1:6" x14ac:dyDescent="0.25">
      <c r="A679" s="10">
        <v>1676</v>
      </c>
      <c r="B679" s="13"/>
      <c r="C679" s="14" t="s">
        <v>127</v>
      </c>
      <c r="D679" s="15" t="s">
        <v>127</v>
      </c>
      <c r="E679" s="135" t="s">
        <v>127</v>
      </c>
      <c r="F679" s="144" t="e">
        <f t="shared" si="10"/>
        <v>#N/A</v>
      </c>
    </row>
    <row r="680" spans="1:6" x14ac:dyDescent="0.25">
      <c r="A680" s="10">
        <v>1677</v>
      </c>
      <c r="B680" s="13"/>
      <c r="C680" s="14" t="s">
        <v>127</v>
      </c>
      <c r="D680" s="15" t="s">
        <v>127</v>
      </c>
      <c r="E680" s="135" t="s">
        <v>127</v>
      </c>
      <c r="F680" s="144" t="e">
        <f t="shared" si="10"/>
        <v>#N/A</v>
      </c>
    </row>
    <row r="681" spans="1:6" x14ac:dyDescent="0.25">
      <c r="A681" s="10">
        <v>1678</v>
      </c>
      <c r="B681" s="13"/>
      <c r="C681" s="14" t="s">
        <v>127</v>
      </c>
      <c r="D681" s="15" t="s">
        <v>127</v>
      </c>
      <c r="E681" s="135" t="s">
        <v>127</v>
      </c>
      <c r="F681" s="144" t="e">
        <f t="shared" si="10"/>
        <v>#N/A</v>
      </c>
    </row>
    <row r="682" spans="1:6" x14ac:dyDescent="0.25">
      <c r="A682" s="10">
        <v>1679</v>
      </c>
      <c r="B682" s="13"/>
      <c r="C682" s="14" t="s">
        <v>127</v>
      </c>
      <c r="D682" s="15" t="s">
        <v>127</v>
      </c>
      <c r="E682" s="135" t="s">
        <v>127</v>
      </c>
      <c r="F682" s="144" t="e">
        <f t="shared" si="10"/>
        <v>#N/A</v>
      </c>
    </row>
    <row r="683" spans="1:6" x14ac:dyDescent="0.25">
      <c r="A683" s="10">
        <v>1680</v>
      </c>
      <c r="B683" s="13"/>
      <c r="C683" s="14" t="s">
        <v>127</v>
      </c>
      <c r="D683" s="15" t="s">
        <v>127</v>
      </c>
      <c r="E683" s="135" t="s">
        <v>127</v>
      </c>
      <c r="F683" s="144" t="e">
        <f t="shared" si="10"/>
        <v>#N/A</v>
      </c>
    </row>
    <row r="684" spans="1:6" x14ac:dyDescent="0.25">
      <c r="A684" s="10">
        <v>1681</v>
      </c>
      <c r="B684" s="13"/>
      <c r="C684" s="14" t="s">
        <v>127</v>
      </c>
      <c r="D684" s="15" t="s">
        <v>127</v>
      </c>
      <c r="E684" s="135" t="s">
        <v>127</v>
      </c>
      <c r="F684" s="144" t="e">
        <f t="shared" si="10"/>
        <v>#N/A</v>
      </c>
    </row>
    <row r="685" spans="1:6" x14ac:dyDescent="0.25">
      <c r="A685" s="10">
        <v>1682</v>
      </c>
      <c r="B685" s="13"/>
      <c r="C685" s="14" t="s">
        <v>127</v>
      </c>
      <c r="D685" s="15" t="s">
        <v>127</v>
      </c>
      <c r="E685" s="135" t="s">
        <v>127</v>
      </c>
      <c r="F685" s="144" t="e">
        <f t="shared" si="10"/>
        <v>#N/A</v>
      </c>
    </row>
    <row r="686" spans="1:6" x14ac:dyDescent="0.25">
      <c r="A686" s="10">
        <v>1683</v>
      </c>
      <c r="B686" s="13"/>
      <c r="C686" s="14" t="s">
        <v>127</v>
      </c>
      <c r="D686" s="15" t="s">
        <v>127</v>
      </c>
      <c r="E686" s="135" t="s">
        <v>127</v>
      </c>
      <c r="F686" s="144" t="e">
        <f t="shared" si="10"/>
        <v>#N/A</v>
      </c>
    </row>
    <row r="687" spans="1:6" x14ac:dyDescent="0.25">
      <c r="A687" s="10">
        <v>1684</v>
      </c>
      <c r="B687" s="13"/>
      <c r="C687" s="14" t="s">
        <v>127</v>
      </c>
      <c r="D687" s="15" t="s">
        <v>127</v>
      </c>
      <c r="E687" s="135" t="s">
        <v>127</v>
      </c>
      <c r="F687" s="144" t="e">
        <f t="shared" si="10"/>
        <v>#N/A</v>
      </c>
    </row>
    <row r="688" spans="1:6" x14ac:dyDescent="0.25">
      <c r="A688" s="10">
        <v>1685</v>
      </c>
      <c r="B688" s="13"/>
      <c r="C688" s="14" t="s">
        <v>127</v>
      </c>
      <c r="D688" s="15" t="s">
        <v>127</v>
      </c>
      <c r="E688" s="135" t="s">
        <v>127</v>
      </c>
      <c r="F688" s="144" t="e">
        <f t="shared" si="10"/>
        <v>#N/A</v>
      </c>
    </row>
    <row r="689" spans="1:6" x14ac:dyDescent="0.25">
      <c r="A689" s="10">
        <v>1686</v>
      </c>
      <c r="B689" s="13"/>
      <c r="C689" s="14" t="s">
        <v>127</v>
      </c>
      <c r="D689" s="15" t="s">
        <v>127</v>
      </c>
      <c r="E689" s="135" t="s">
        <v>127</v>
      </c>
      <c r="F689" s="144" t="e">
        <f t="shared" si="10"/>
        <v>#N/A</v>
      </c>
    </row>
    <row r="690" spans="1:6" x14ac:dyDescent="0.25">
      <c r="A690" s="10">
        <v>1687</v>
      </c>
      <c r="B690" s="13"/>
      <c r="C690" s="14" t="s">
        <v>127</v>
      </c>
      <c r="D690" s="15" t="s">
        <v>127</v>
      </c>
      <c r="E690" s="135" t="s">
        <v>127</v>
      </c>
      <c r="F690" s="144" t="e">
        <f t="shared" si="10"/>
        <v>#N/A</v>
      </c>
    </row>
    <row r="691" spans="1:6" x14ac:dyDescent="0.25">
      <c r="A691" s="10">
        <v>1688</v>
      </c>
      <c r="B691" s="13"/>
      <c r="C691" s="14" t="s">
        <v>127</v>
      </c>
      <c r="D691" s="15" t="s">
        <v>127</v>
      </c>
      <c r="E691" s="135" t="s">
        <v>127</v>
      </c>
      <c r="F691" s="144" t="e">
        <f t="shared" si="10"/>
        <v>#N/A</v>
      </c>
    </row>
    <row r="692" spans="1:6" x14ac:dyDescent="0.25">
      <c r="A692" s="10">
        <v>1689</v>
      </c>
      <c r="B692" s="13"/>
      <c r="C692" s="14" t="s">
        <v>127</v>
      </c>
      <c r="D692" s="15" t="s">
        <v>127</v>
      </c>
      <c r="E692" s="135" t="s">
        <v>127</v>
      </c>
      <c r="F692" s="144" t="e">
        <f t="shared" si="10"/>
        <v>#N/A</v>
      </c>
    </row>
    <row r="693" spans="1:6" x14ac:dyDescent="0.25">
      <c r="A693" s="10">
        <v>1690</v>
      </c>
      <c r="B693" s="13"/>
      <c r="C693" s="14" t="s">
        <v>127</v>
      </c>
      <c r="D693" s="15" t="s">
        <v>127</v>
      </c>
      <c r="E693" s="135" t="s">
        <v>127</v>
      </c>
      <c r="F693" s="144" t="e">
        <f t="shared" si="10"/>
        <v>#N/A</v>
      </c>
    </row>
    <row r="694" spans="1:6" x14ac:dyDescent="0.25">
      <c r="A694" s="10">
        <v>1691</v>
      </c>
      <c r="B694" s="13"/>
      <c r="C694" s="14" t="s">
        <v>127</v>
      </c>
      <c r="D694" s="15" t="s">
        <v>127</v>
      </c>
      <c r="E694" s="135" t="s">
        <v>127</v>
      </c>
      <c r="F694" s="144" t="e">
        <f t="shared" si="10"/>
        <v>#N/A</v>
      </c>
    </row>
    <row r="695" spans="1:6" x14ac:dyDescent="0.25">
      <c r="A695" s="10">
        <v>1692</v>
      </c>
      <c r="B695" s="13"/>
      <c r="C695" s="14" t="s">
        <v>127</v>
      </c>
      <c r="D695" s="15" t="s">
        <v>127</v>
      </c>
      <c r="E695" s="135" t="s">
        <v>127</v>
      </c>
      <c r="F695" s="144" t="e">
        <f t="shared" si="10"/>
        <v>#N/A</v>
      </c>
    </row>
    <row r="696" spans="1:6" x14ac:dyDescent="0.25">
      <c r="A696" s="10">
        <v>1693</v>
      </c>
      <c r="B696" s="13"/>
      <c r="C696" s="14" t="s">
        <v>127</v>
      </c>
      <c r="D696" s="15" t="s">
        <v>127</v>
      </c>
      <c r="E696" s="135" t="s">
        <v>127</v>
      </c>
      <c r="F696" s="144" t="e">
        <f t="shared" si="10"/>
        <v>#N/A</v>
      </c>
    </row>
    <row r="697" spans="1:6" x14ac:dyDescent="0.25">
      <c r="A697" s="10">
        <v>1694</v>
      </c>
      <c r="B697" s="13"/>
      <c r="C697" s="14" t="s">
        <v>127</v>
      </c>
      <c r="D697" s="15" t="s">
        <v>127</v>
      </c>
      <c r="E697" s="135" t="s">
        <v>127</v>
      </c>
      <c r="F697" s="144" t="e">
        <f t="shared" si="10"/>
        <v>#N/A</v>
      </c>
    </row>
    <row r="698" spans="1:6" x14ac:dyDescent="0.25">
      <c r="A698" s="10">
        <v>1695</v>
      </c>
      <c r="B698" s="13"/>
      <c r="C698" s="14" t="s">
        <v>127</v>
      </c>
      <c r="D698" s="15" t="s">
        <v>127</v>
      </c>
      <c r="E698" s="135" t="s">
        <v>127</v>
      </c>
      <c r="F698" s="144" t="e">
        <f t="shared" si="10"/>
        <v>#N/A</v>
      </c>
    </row>
    <row r="699" spans="1:6" x14ac:dyDescent="0.25">
      <c r="A699" s="10">
        <v>1696</v>
      </c>
      <c r="B699" s="13"/>
      <c r="C699" s="14" t="s">
        <v>127</v>
      </c>
      <c r="D699" s="15" t="s">
        <v>127</v>
      </c>
      <c r="E699" s="135" t="s">
        <v>127</v>
      </c>
      <c r="F699" s="144" t="e">
        <f t="shared" si="10"/>
        <v>#N/A</v>
      </c>
    </row>
    <row r="700" spans="1:6" x14ac:dyDescent="0.25">
      <c r="A700" s="10">
        <v>1697</v>
      </c>
      <c r="B700" s="13"/>
      <c r="C700" s="14" t="s">
        <v>127</v>
      </c>
      <c r="D700" s="15" t="s">
        <v>127</v>
      </c>
      <c r="E700" s="135" t="s">
        <v>127</v>
      </c>
      <c r="F700" s="144" t="e">
        <f t="shared" si="10"/>
        <v>#N/A</v>
      </c>
    </row>
    <row r="701" spans="1:6" x14ac:dyDescent="0.25">
      <c r="A701" s="10">
        <v>1698</v>
      </c>
      <c r="B701" s="13"/>
      <c r="C701" s="14" t="s">
        <v>127</v>
      </c>
      <c r="D701" s="15" t="s">
        <v>127</v>
      </c>
      <c r="E701" s="135" t="s">
        <v>127</v>
      </c>
      <c r="F701" s="144" t="e">
        <f t="shared" si="10"/>
        <v>#N/A</v>
      </c>
    </row>
    <row r="702" spans="1:6" x14ac:dyDescent="0.25">
      <c r="A702" s="10">
        <v>1699</v>
      </c>
      <c r="B702" s="13"/>
      <c r="C702" s="14" t="s">
        <v>127</v>
      </c>
      <c r="D702" s="15" t="s">
        <v>127</v>
      </c>
      <c r="E702" s="135" t="s">
        <v>127</v>
      </c>
      <c r="F702" s="144" t="e">
        <f t="shared" si="10"/>
        <v>#N/A</v>
      </c>
    </row>
    <row r="703" spans="1:6" x14ac:dyDescent="0.25">
      <c r="A703" s="10">
        <v>1700</v>
      </c>
      <c r="B703" s="13"/>
      <c r="C703" s="14" t="s">
        <v>127</v>
      </c>
      <c r="D703" s="15" t="s">
        <v>127</v>
      </c>
      <c r="E703" s="135" t="s">
        <v>127</v>
      </c>
      <c r="F703" s="144" t="e">
        <f t="shared" si="10"/>
        <v>#N/A</v>
      </c>
    </row>
    <row r="704" spans="1:6" x14ac:dyDescent="0.25">
      <c r="A704" s="10">
        <v>1701</v>
      </c>
      <c r="B704" s="13"/>
      <c r="C704" s="14" t="s">
        <v>127</v>
      </c>
      <c r="D704" s="15" t="s">
        <v>127</v>
      </c>
      <c r="E704" s="135" t="s">
        <v>127</v>
      </c>
      <c r="F704" s="144" t="e">
        <f t="shared" si="10"/>
        <v>#N/A</v>
      </c>
    </row>
    <row r="705" spans="1:6" x14ac:dyDescent="0.25">
      <c r="A705" s="10">
        <v>1702</v>
      </c>
      <c r="B705" s="13"/>
      <c r="C705" s="14" t="s">
        <v>127</v>
      </c>
      <c r="D705" s="15" t="s">
        <v>127</v>
      </c>
      <c r="E705" s="135" t="s">
        <v>127</v>
      </c>
      <c r="F705" s="144" t="e">
        <f t="shared" si="10"/>
        <v>#N/A</v>
      </c>
    </row>
    <row r="706" spans="1:6" x14ac:dyDescent="0.25">
      <c r="A706" s="10">
        <v>1703</v>
      </c>
      <c r="B706" s="13"/>
      <c r="C706" s="14" t="s">
        <v>127</v>
      </c>
      <c r="D706" s="15" t="s">
        <v>127</v>
      </c>
      <c r="E706" s="135" t="s">
        <v>127</v>
      </c>
      <c r="F706" s="144" t="e">
        <f t="shared" si="10"/>
        <v>#N/A</v>
      </c>
    </row>
    <row r="707" spans="1:6" x14ac:dyDescent="0.25">
      <c r="A707" s="10">
        <v>1704</v>
      </c>
      <c r="B707" s="13"/>
      <c r="C707" s="14" t="s">
        <v>127</v>
      </c>
      <c r="D707" s="15" t="s">
        <v>127</v>
      </c>
      <c r="E707" s="135" t="s">
        <v>127</v>
      </c>
      <c r="F707" s="144" t="e">
        <f t="shared" si="10"/>
        <v>#N/A</v>
      </c>
    </row>
    <row r="708" spans="1:6" x14ac:dyDescent="0.25">
      <c r="A708" s="10">
        <v>1705</v>
      </c>
      <c r="B708" s="13"/>
      <c r="C708" s="14" t="s">
        <v>127</v>
      </c>
      <c r="D708" s="15" t="s">
        <v>127</v>
      </c>
      <c r="E708" s="135" t="s">
        <v>127</v>
      </c>
      <c r="F708" s="144" t="e">
        <f t="shared" si="10"/>
        <v>#N/A</v>
      </c>
    </row>
    <row r="709" spans="1:6" x14ac:dyDescent="0.25">
      <c r="A709" s="10">
        <v>1706</v>
      </c>
      <c r="B709" s="13"/>
      <c r="C709" s="14" t="s">
        <v>127</v>
      </c>
      <c r="D709" s="15" t="s">
        <v>127</v>
      </c>
      <c r="E709" s="135" t="s">
        <v>127</v>
      </c>
      <c r="F709" s="144" t="e">
        <f t="shared" si="10"/>
        <v>#N/A</v>
      </c>
    </row>
    <row r="710" spans="1:6" x14ac:dyDescent="0.25">
      <c r="A710" s="10">
        <v>1707</v>
      </c>
      <c r="B710" s="13"/>
      <c r="C710" s="14" t="s">
        <v>127</v>
      </c>
      <c r="D710" s="15" t="s">
        <v>127</v>
      </c>
      <c r="E710" s="135" t="s">
        <v>127</v>
      </c>
      <c r="F710" s="144" t="e">
        <f t="shared" si="10"/>
        <v>#N/A</v>
      </c>
    </row>
    <row r="711" spans="1:6" x14ac:dyDescent="0.25">
      <c r="A711" s="10">
        <v>1708</v>
      </c>
      <c r="B711" s="13"/>
      <c r="C711" s="14" t="s">
        <v>127</v>
      </c>
      <c r="D711" s="15" t="s">
        <v>127</v>
      </c>
      <c r="E711" s="135" t="s">
        <v>127</v>
      </c>
      <c r="F711" s="144" t="e">
        <f t="shared" si="10"/>
        <v>#N/A</v>
      </c>
    </row>
    <row r="712" spans="1:6" x14ac:dyDescent="0.25">
      <c r="A712" s="10">
        <v>1709</v>
      </c>
      <c r="B712" s="13"/>
      <c r="C712" s="14" t="s">
        <v>127</v>
      </c>
      <c r="D712" s="15" t="s">
        <v>127</v>
      </c>
      <c r="E712" s="135" t="s">
        <v>127</v>
      </c>
      <c r="F712" s="144" t="e">
        <f t="shared" si="10"/>
        <v>#N/A</v>
      </c>
    </row>
    <row r="713" spans="1:6" x14ac:dyDescent="0.25">
      <c r="A713" s="10">
        <v>1710</v>
      </c>
      <c r="B713" s="13"/>
      <c r="C713" s="14" t="s">
        <v>127</v>
      </c>
      <c r="D713" s="15" t="s">
        <v>127</v>
      </c>
      <c r="E713" s="135" t="s">
        <v>127</v>
      </c>
      <c r="F713" s="144" t="e">
        <f t="shared" si="10"/>
        <v>#N/A</v>
      </c>
    </row>
    <row r="714" spans="1:6" x14ac:dyDescent="0.25">
      <c r="A714" s="10">
        <v>1711</v>
      </c>
      <c r="B714" s="13"/>
      <c r="C714" s="14" t="s">
        <v>127</v>
      </c>
      <c r="D714" s="15" t="s">
        <v>127</v>
      </c>
      <c r="E714" s="135" t="s">
        <v>127</v>
      </c>
      <c r="F714" s="144" t="e">
        <f t="shared" si="10"/>
        <v>#N/A</v>
      </c>
    </row>
    <row r="715" spans="1:6" x14ac:dyDescent="0.25">
      <c r="A715" s="10">
        <v>1712</v>
      </c>
      <c r="B715" s="13"/>
      <c r="C715" s="14" t="s">
        <v>127</v>
      </c>
      <c r="D715" s="15" t="s">
        <v>127</v>
      </c>
      <c r="E715" s="135" t="s">
        <v>127</v>
      </c>
      <c r="F715" s="144" t="e">
        <f t="shared" si="10"/>
        <v>#N/A</v>
      </c>
    </row>
    <row r="716" spans="1:6" x14ac:dyDescent="0.25">
      <c r="A716" s="10">
        <v>1713</v>
      </c>
      <c r="B716" s="13"/>
      <c r="C716" s="14" t="s">
        <v>127</v>
      </c>
      <c r="D716" s="15" t="s">
        <v>127</v>
      </c>
      <c r="E716" s="135" t="s">
        <v>127</v>
      </c>
      <c r="F716" s="144" t="e">
        <f t="shared" si="10"/>
        <v>#N/A</v>
      </c>
    </row>
    <row r="717" spans="1:6" x14ac:dyDescent="0.25">
      <c r="A717" s="10">
        <v>1714</v>
      </c>
      <c r="B717" s="13"/>
      <c r="C717" s="14" t="s">
        <v>127</v>
      </c>
      <c r="D717" s="15" t="s">
        <v>127</v>
      </c>
      <c r="E717" s="135" t="s">
        <v>127</v>
      </c>
      <c r="F717" s="144" t="e">
        <f t="shared" si="10"/>
        <v>#N/A</v>
      </c>
    </row>
    <row r="718" spans="1:6" x14ac:dyDescent="0.25">
      <c r="A718" s="10">
        <v>1715</v>
      </c>
      <c r="B718" s="13"/>
      <c r="C718" s="14" t="s">
        <v>127</v>
      </c>
      <c r="D718" s="15" t="s">
        <v>127</v>
      </c>
      <c r="E718" s="135" t="s">
        <v>127</v>
      </c>
      <c r="F718" s="144" t="e">
        <f t="shared" si="10"/>
        <v>#N/A</v>
      </c>
    </row>
    <row r="719" spans="1:6" x14ac:dyDescent="0.25">
      <c r="A719" s="10">
        <v>1716</v>
      </c>
      <c r="B719" s="13"/>
      <c r="C719" s="14" t="s">
        <v>127</v>
      </c>
      <c r="D719" s="15" t="s">
        <v>127</v>
      </c>
      <c r="E719" s="135" t="s">
        <v>127</v>
      </c>
      <c r="F719" s="144" t="e">
        <f t="shared" si="10"/>
        <v>#N/A</v>
      </c>
    </row>
    <row r="720" spans="1:6" x14ac:dyDescent="0.25">
      <c r="A720" s="10">
        <v>1717</v>
      </c>
      <c r="B720" s="13"/>
      <c r="C720" s="14" t="s">
        <v>127</v>
      </c>
      <c r="D720" s="15" t="s">
        <v>127</v>
      </c>
      <c r="E720" s="135" t="s">
        <v>127</v>
      </c>
      <c r="F720" s="144" t="e">
        <f t="shared" si="10"/>
        <v>#N/A</v>
      </c>
    </row>
    <row r="721" spans="1:6" x14ac:dyDescent="0.25">
      <c r="A721" s="10">
        <v>1718</v>
      </c>
      <c r="B721" s="13"/>
      <c r="C721" s="14" t="s">
        <v>127</v>
      </c>
      <c r="D721" s="15" t="s">
        <v>127</v>
      </c>
      <c r="E721" s="135" t="s">
        <v>127</v>
      </c>
      <c r="F721" s="144" t="e">
        <f t="shared" si="10"/>
        <v>#N/A</v>
      </c>
    </row>
    <row r="722" spans="1:6" x14ac:dyDescent="0.25">
      <c r="A722" s="10">
        <v>1719</v>
      </c>
      <c r="B722" s="13"/>
      <c r="C722" s="14" t="s">
        <v>127</v>
      </c>
      <c r="D722" s="15" t="s">
        <v>127</v>
      </c>
      <c r="E722" s="135" t="s">
        <v>127</v>
      </c>
      <c r="F722" s="144" t="e">
        <f t="shared" si="10"/>
        <v>#N/A</v>
      </c>
    </row>
    <row r="723" spans="1:6" x14ac:dyDescent="0.25">
      <c r="A723" s="10">
        <v>1720</v>
      </c>
      <c r="B723" s="13"/>
      <c r="C723" s="14" t="s">
        <v>127</v>
      </c>
      <c r="D723" s="15" t="s">
        <v>127</v>
      </c>
      <c r="E723" s="135" t="s">
        <v>127</v>
      </c>
      <c r="F723" s="144" t="e">
        <f t="shared" si="10"/>
        <v>#N/A</v>
      </c>
    </row>
    <row r="724" spans="1:6" x14ac:dyDescent="0.25">
      <c r="A724" s="10">
        <v>1721</v>
      </c>
      <c r="B724" s="13"/>
      <c r="C724" s="14" t="s">
        <v>127</v>
      </c>
      <c r="D724" s="15" t="s">
        <v>127</v>
      </c>
      <c r="E724" s="135" t="s">
        <v>127</v>
      </c>
      <c r="F724" s="144" t="e">
        <f t="shared" si="10"/>
        <v>#N/A</v>
      </c>
    </row>
    <row r="725" spans="1:6" x14ac:dyDescent="0.25">
      <c r="A725" s="10">
        <v>1722</v>
      </c>
      <c r="B725" s="13"/>
      <c r="C725" s="14" t="s">
        <v>127</v>
      </c>
      <c r="D725" s="15" t="s">
        <v>127</v>
      </c>
      <c r="E725" s="135" t="s">
        <v>127</v>
      </c>
      <c r="F725" s="144" t="e">
        <f t="shared" si="10"/>
        <v>#N/A</v>
      </c>
    </row>
    <row r="726" spans="1:6" x14ac:dyDescent="0.25">
      <c r="A726" s="10">
        <v>1723</v>
      </c>
      <c r="B726" s="13"/>
      <c r="C726" s="14" t="s">
        <v>127</v>
      </c>
      <c r="D726" s="15" t="s">
        <v>127</v>
      </c>
      <c r="E726" s="135" t="s">
        <v>127</v>
      </c>
      <c r="F726" s="144" t="e">
        <f t="shared" si="10"/>
        <v>#N/A</v>
      </c>
    </row>
    <row r="727" spans="1:6" x14ac:dyDescent="0.25">
      <c r="A727" s="10">
        <v>1724</v>
      </c>
      <c r="B727" s="13"/>
      <c r="C727" s="14" t="s">
        <v>127</v>
      </c>
      <c r="D727" s="15" t="s">
        <v>127</v>
      </c>
      <c r="E727" s="135" t="s">
        <v>127</v>
      </c>
      <c r="F727" s="144" t="e">
        <f t="shared" si="10"/>
        <v>#N/A</v>
      </c>
    </row>
    <row r="728" spans="1:6" x14ac:dyDescent="0.25">
      <c r="A728" s="10">
        <v>1725</v>
      </c>
      <c r="B728" s="13"/>
      <c r="C728" s="14" t="s">
        <v>127</v>
      </c>
      <c r="D728" s="15" t="s">
        <v>127</v>
      </c>
      <c r="E728" s="135" t="s">
        <v>127</v>
      </c>
      <c r="F728" s="144" t="e">
        <f t="shared" si="10"/>
        <v>#N/A</v>
      </c>
    </row>
    <row r="729" spans="1:6" x14ac:dyDescent="0.25">
      <c r="A729" s="10">
        <v>1726</v>
      </c>
      <c r="B729" s="13"/>
      <c r="C729" s="14" t="s">
        <v>127</v>
      </c>
      <c r="D729" s="15" t="s">
        <v>127</v>
      </c>
      <c r="E729" s="135" t="s">
        <v>127</v>
      </c>
      <c r="F729" s="144" t="e">
        <f t="shared" si="10"/>
        <v>#N/A</v>
      </c>
    </row>
    <row r="730" spans="1:6" x14ac:dyDescent="0.25">
      <c r="A730" s="10">
        <v>1727</v>
      </c>
      <c r="B730" s="13"/>
      <c r="C730" s="14" t="s">
        <v>127</v>
      </c>
      <c r="D730" s="15" t="s">
        <v>127</v>
      </c>
      <c r="E730" s="135" t="s">
        <v>127</v>
      </c>
      <c r="F730" s="144" t="e">
        <f t="shared" si="10"/>
        <v>#N/A</v>
      </c>
    </row>
    <row r="731" spans="1:6" x14ac:dyDescent="0.25">
      <c r="A731" s="10">
        <v>1728</v>
      </c>
      <c r="B731" s="13"/>
      <c r="C731" s="14" t="s">
        <v>127</v>
      </c>
      <c r="D731" s="15" t="s">
        <v>127</v>
      </c>
      <c r="E731" s="135" t="s">
        <v>127</v>
      </c>
      <c r="F731" s="144" t="e">
        <f t="shared" si="10"/>
        <v>#N/A</v>
      </c>
    </row>
    <row r="732" spans="1:6" x14ac:dyDescent="0.25">
      <c r="A732" s="10">
        <v>1729</v>
      </c>
      <c r="B732" s="13"/>
      <c r="C732" s="14" t="s">
        <v>127</v>
      </c>
      <c r="D732" s="15" t="s">
        <v>127</v>
      </c>
      <c r="E732" s="135" t="s">
        <v>127</v>
      </c>
      <c r="F732" s="144" t="e">
        <f t="shared" ref="F732:F795" si="11">INDEX($C$3:$C$26,MATCH(B732,$B$3:$B$26,0))</f>
        <v>#N/A</v>
      </c>
    </row>
    <row r="733" spans="1:6" x14ac:dyDescent="0.25">
      <c r="A733" s="10">
        <v>1730</v>
      </c>
      <c r="B733" s="13"/>
      <c r="C733" s="14" t="s">
        <v>127</v>
      </c>
      <c r="D733" s="15" t="s">
        <v>127</v>
      </c>
      <c r="E733" s="135" t="s">
        <v>127</v>
      </c>
      <c r="F733" s="144" t="e">
        <f t="shared" si="11"/>
        <v>#N/A</v>
      </c>
    </row>
    <row r="734" spans="1:6" x14ac:dyDescent="0.25">
      <c r="A734" s="10">
        <v>1731</v>
      </c>
      <c r="B734" s="13"/>
      <c r="C734" s="14" t="s">
        <v>127</v>
      </c>
      <c r="D734" s="15" t="s">
        <v>127</v>
      </c>
      <c r="E734" s="135" t="s">
        <v>127</v>
      </c>
      <c r="F734" s="144" t="e">
        <f t="shared" si="11"/>
        <v>#N/A</v>
      </c>
    </row>
    <row r="735" spans="1:6" x14ac:dyDescent="0.25">
      <c r="A735" s="10">
        <v>1732</v>
      </c>
      <c r="B735" s="13"/>
      <c r="C735" s="14" t="s">
        <v>127</v>
      </c>
      <c r="D735" s="15" t="s">
        <v>127</v>
      </c>
      <c r="E735" s="135" t="s">
        <v>127</v>
      </c>
      <c r="F735" s="144" t="e">
        <f t="shared" si="11"/>
        <v>#N/A</v>
      </c>
    </row>
    <row r="736" spans="1:6" x14ac:dyDescent="0.25">
      <c r="A736" s="10">
        <v>1733</v>
      </c>
      <c r="B736" s="13"/>
      <c r="C736" s="14" t="s">
        <v>127</v>
      </c>
      <c r="D736" s="15" t="s">
        <v>127</v>
      </c>
      <c r="E736" s="135" t="s">
        <v>127</v>
      </c>
      <c r="F736" s="144" t="e">
        <f t="shared" si="11"/>
        <v>#N/A</v>
      </c>
    </row>
    <row r="737" spans="1:6" x14ac:dyDescent="0.25">
      <c r="A737" s="10">
        <v>1734</v>
      </c>
      <c r="B737" s="13"/>
      <c r="C737" s="14" t="s">
        <v>127</v>
      </c>
      <c r="D737" s="15" t="s">
        <v>127</v>
      </c>
      <c r="E737" s="135" t="s">
        <v>127</v>
      </c>
      <c r="F737" s="144" t="e">
        <f t="shared" si="11"/>
        <v>#N/A</v>
      </c>
    </row>
    <row r="738" spans="1:6" x14ac:dyDescent="0.25">
      <c r="A738" s="10">
        <v>1735</v>
      </c>
      <c r="B738" s="13"/>
      <c r="C738" s="14" t="s">
        <v>127</v>
      </c>
      <c r="D738" s="15" t="s">
        <v>127</v>
      </c>
      <c r="E738" s="135" t="s">
        <v>127</v>
      </c>
      <c r="F738" s="144" t="e">
        <f t="shared" si="11"/>
        <v>#N/A</v>
      </c>
    </row>
    <row r="739" spans="1:6" x14ac:dyDescent="0.25">
      <c r="A739" s="10">
        <v>1736</v>
      </c>
      <c r="B739" s="13"/>
      <c r="C739" s="14" t="s">
        <v>127</v>
      </c>
      <c r="D739" s="15" t="s">
        <v>127</v>
      </c>
      <c r="E739" s="135" t="s">
        <v>127</v>
      </c>
      <c r="F739" s="144" t="e">
        <f t="shared" si="11"/>
        <v>#N/A</v>
      </c>
    </row>
    <row r="740" spans="1:6" x14ac:dyDescent="0.25">
      <c r="A740" s="10">
        <v>1737</v>
      </c>
      <c r="B740" s="13"/>
      <c r="C740" s="14" t="s">
        <v>127</v>
      </c>
      <c r="D740" s="15" t="s">
        <v>127</v>
      </c>
      <c r="E740" s="135" t="s">
        <v>127</v>
      </c>
      <c r="F740" s="144" t="e">
        <f t="shared" si="11"/>
        <v>#N/A</v>
      </c>
    </row>
    <row r="741" spans="1:6" x14ac:dyDescent="0.25">
      <c r="A741" s="10">
        <v>1738</v>
      </c>
      <c r="B741" s="13"/>
      <c r="C741" s="14" t="s">
        <v>127</v>
      </c>
      <c r="D741" s="15" t="s">
        <v>127</v>
      </c>
      <c r="E741" s="135" t="s">
        <v>127</v>
      </c>
      <c r="F741" s="144" t="e">
        <f t="shared" si="11"/>
        <v>#N/A</v>
      </c>
    </row>
    <row r="742" spans="1:6" x14ac:dyDescent="0.25">
      <c r="A742" s="10">
        <v>1739</v>
      </c>
      <c r="B742" s="13"/>
      <c r="C742" s="14" t="s">
        <v>127</v>
      </c>
      <c r="D742" s="15" t="s">
        <v>127</v>
      </c>
      <c r="E742" s="135" t="s">
        <v>127</v>
      </c>
      <c r="F742" s="144" t="e">
        <f t="shared" si="11"/>
        <v>#N/A</v>
      </c>
    </row>
    <row r="743" spans="1:6" x14ac:dyDescent="0.25">
      <c r="A743" s="10">
        <v>1740</v>
      </c>
      <c r="B743" s="13"/>
      <c r="C743" s="14" t="s">
        <v>127</v>
      </c>
      <c r="D743" s="15" t="s">
        <v>127</v>
      </c>
      <c r="E743" s="135" t="s">
        <v>127</v>
      </c>
      <c r="F743" s="144" t="e">
        <f t="shared" si="11"/>
        <v>#N/A</v>
      </c>
    </row>
    <row r="744" spans="1:6" x14ac:dyDescent="0.25">
      <c r="A744" s="10">
        <v>1741</v>
      </c>
      <c r="B744" s="13"/>
      <c r="C744" s="14" t="s">
        <v>127</v>
      </c>
      <c r="D744" s="15" t="s">
        <v>127</v>
      </c>
      <c r="E744" s="135" t="s">
        <v>127</v>
      </c>
      <c r="F744" s="144" t="e">
        <f t="shared" si="11"/>
        <v>#N/A</v>
      </c>
    </row>
    <row r="745" spans="1:6" x14ac:dyDescent="0.25">
      <c r="A745" s="10">
        <v>1742</v>
      </c>
      <c r="B745" s="13"/>
      <c r="C745" s="14" t="s">
        <v>127</v>
      </c>
      <c r="D745" s="15" t="s">
        <v>127</v>
      </c>
      <c r="E745" s="135" t="s">
        <v>127</v>
      </c>
      <c r="F745" s="144" t="e">
        <f t="shared" si="11"/>
        <v>#N/A</v>
      </c>
    </row>
    <row r="746" spans="1:6" x14ac:dyDescent="0.25">
      <c r="A746" s="10">
        <v>1743</v>
      </c>
      <c r="B746" s="13"/>
      <c r="C746" s="14" t="s">
        <v>127</v>
      </c>
      <c r="D746" s="15" t="s">
        <v>127</v>
      </c>
      <c r="E746" s="135" t="s">
        <v>127</v>
      </c>
      <c r="F746" s="144" t="e">
        <f t="shared" si="11"/>
        <v>#N/A</v>
      </c>
    </row>
    <row r="747" spans="1:6" x14ac:dyDescent="0.25">
      <c r="A747" s="10">
        <v>1744</v>
      </c>
      <c r="B747" s="13"/>
      <c r="C747" s="14" t="s">
        <v>127</v>
      </c>
      <c r="D747" s="15" t="s">
        <v>127</v>
      </c>
      <c r="E747" s="135" t="s">
        <v>127</v>
      </c>
      <c r="F747" s="144" t="e">
        <f t="shared" si="11"/>
        <v>#N/A</v>
      </c>
    </row>
    <row r="748" spans="1:6" x14ac:dyDescent="0.25">
      <c r="A748" s="10">
        <v>1745</v>
      </c>
      <c r="B748" s="13"/>
      <c r="C748" s="14" t="s">
        <v>127</v>
      </c>
      <c r="D748" s="15" t="s">
        <v>127</v>
      </c>
      <c r="E748" s="135" t="s">
        <v>127</v>
      </c>
      <c r="F748" s="144" t="e">
        <f t="shared" si="11"/>
        <v>#N/A</v>
      </c>
    </row>
    <row r="749" spans="1:6" x14ac:dyDescent="0.25">
      <c r="A749" s="10">
        <v>1746</v>
      </c>
      <c r="B749" s="13"/>
      <c r="C749" s="14" t="s">
        <v>127</v>
      </c>
      <c r="D749" s="15" t="s">
        <v>127</v>
      </c>
      <c r="E749" s="135" t="s">
        <v>127</v>
      </c>
      <c r="F749" s="144" t="e">
        <f t="shared" si="11"/>
        <v>#N/A</v>
      </c>
    </row>
    <row r="750" spans="1:6" x14ac:dyDescent="0.25">
      <c r="A750" s="10">
        <v>1747</v>
      </c>
      <c r="B750" s="13"/>
      <c r="C750" s="14" t="s">
        <v>127</v>
      </c>
      <c r="D750" s="15" t="s">
        <v>127</v>
      </c>
      <c r="E750" s="135" t="s">
        <v>127</v>
      </c>
      <c r="F750" s="144" t="e">
        <f t="shared" si="11"/>
        <v>#N/A</v>
      </c>
    </row>
    <row r="751" spans="1:6" x14ac:dyDescent="0.25">
      <c r="A751" s="10">
        <v>1748</v>
      </c>
      <c r="B751" s="13"/>
      <c r="C751" s="14" t="s">
        <v>127</v>
      </c>
      <c r="D751" s="15" t="s">
        <v>127</v>
      </c>
      <c r="E751" s="135" t="s">
        <v>127</v>
      </c>
      <c r="F751" s="144" t="e">
        <f t="shared" si="11"/>
        <v>#N/A</v>
      </c>
    </row>
    <row r="752" spans="1:6" x14ac:dyDescent="0.25">
      <c r="A752" s="10">
        <v>1749</v>
      </c>
      <c r="B752" s="13"/>
      <c r="C752" s="14" t="s">
        <v>127</v>
      </c>
      <c r="D752" s="15" t="s">
        <v>127</v>
      </c>
      <c r="E752" s="135" t="s">
        <v>127</v>
      </c>
      <c r="F752" s="144" t="e">
        <f t="shared" si="11"/>
        <v>#N/A</v>
      </c>
    </row>
    <row r="753" spans="1:6" x14ac:dyDescent="0.25">
      <c r="A753" s="10">
        <v>1750</v>
      </c>
      <c r="B753" s="13"/>
      <c r="C753" s="14" t="s">
        <v>127</v>
      </c>
      <c r="D753" s="15" t="s">
        <v>127</v>
      </c>
      <c r="E753" s="135" t="s">
        <v>127</v>
      </c>
      <c r="F753" s="144" t="e">
        <f t="shared" si="11"/>
        <v>#N/A</v>
      </c>
    </row>
    <row r="754" spans="1:6" x14ac:dyDescent="0.25">
      <c r="A754" s="10">
        <v>1751</v>
      </c>
      <c r="B754" s="13"/>
      <c r="C754" s="14" t="s">
        <v>127</v>
      </c>
      <c r="D754" s="15" t="s">
        <v>127</v>
      </c>
      <c r="E754" s="135" t="s">
        <v>127</v>
      </c>
      <c r="F754" s="144" t="e">
        <f t="shared" si="11"/>
        <v>#N/A</v>
      </c>
    </row>
    <row r="755" spans="1:6" x14ac:dyDescent="0.25">
      <c r="A755" s="10">
        <v>1752</v>
      </c>
      <c r="B755" s="13"/>
      <c r="C755" s="14" t="s">
        <v>127</v>
      </c>
      <c r="D755" s="15" t="s">
        <v>127</v>
      </c>
      <c r="E755" s="135" t="s">
        <v>127</v>
      </c>
      <c r="F755" s="144" t="e">
        <f t="shared" si="11"/>
        <v>#N/A</v>
      </c>
    </row>
    <row r="756" spans="1:6" x14ac:dyDescent="0.25">
      <c r="A756" s="10">
        <v>1753</v>
      </c>
      <c r="B756" s="13"/>
      <c r="C756" s="14" t="s">
        <v>127</v>
      </c>
      <c r="D756" s="15" t="s">
        <v>127</v>
      </c>
      <c r="E756" s="135" t="s">
        <v>127</v>
      </c>
      <c r="F756" s="144" t="e">
        <f t="shared" si="11"/>
        <v>#N/A</v>
      </c>
    </row>
    <row r="757" spans="1:6" x14ac:dyDescent="0.25">
      <c r="A757" s="10">
        <v>1754</v>
      </c>
      <c r="B757" s="13"/>
      <c r="C757" s="14" t="s">
        <v>127</v>
      </c>
      <c r="D757" s="15" t="s">
        <v>127</v>
      </c>
      <c r="E757" s="135" t="s">
        <v>127</v>
      </c>
      <c r="F757" s="144" t="e">
        <f t="shared" si="11"/>
        <v>#N/A</v>
      </c>
    </row>
    <row r="758" spans="1:6" x14ac:dyDescent="0.25">
      <c r="A758" s="10">
        <v>1755</v>
      </c>
      <c r="B758" s="13"/>
      <c r="C758" s="14" t="s">
        <v>127</v>
      </c>
      <c r="D758" s="15" t="s">
        <v>127</v>
      </c>
      <c r="E758" s="135" t="s">
        <v>127</v>
      </c>
      <c r="F758" s="144" t="e">
        <f t="shared" si="11"/>
        <v>#N/A</v>
      </c>
    </row>
    <row r="759" spans="1:6" x14ac:dyDescent="0.25">
      <c r="A759" s="10">
        <v>1756</v>
      </c>
      <c r="B759" s="13"/>
      <c r="C759" s="14" t="s">
        <v>127</v>
      </c>
      <c r="D759" s="15" t="s">
        <v>127</v>
      </c>
      <c r="E759" s="135" t="s">
        <v>127</v>
      </c>
      <c r="F759" s="144" t="e">
        <f t="shared" si="11"/>
        <v>#N/A</v>
      </c>
    </row>
    <row r="760" spans="1:6" x14ac:dyDescent="0.25">
      <c r="A760" s="10">
        <v>1757</v>
      </c>
      <c r="B760" s="13"/>
      <c r="C760" s="14" t="s">
        <v>127</v>
      </c>
      <c r="D760" s="15" t="s">
        <v>127</v>
      </c>
      <c r="E760" s="135" t="s">
        <v>127</v>
      </c>
      <c r="F760" s="144" t="e">
        <f t="shared" si="11"/>
        <v>#N/A</v>
      </c>
    </row>
    <row r="761" spans="1:6" x14ac:dyDescent="0.25">
      <c r="A761" s="10">
        <v>1758</v>
      </c>
      <c r="B761" s="13"/>
      <c r="C761" s="14" t="s">
        <v>127</v>
      </c>
      <c r="D761" s="15" t="s">
        <v>127</v>
      </c>
      <c r="E761" s="135" t="s">
        <v>127</v>
      </c>
      <c r="F761" s="144" t="e">
        <f t="shared" si="11"/>
        <v>#N/A</v>
      </c>
    </row>
    <row r="762" spans="1:6" x14ac:dyDescent="0.25">
      <c r="A762" s="10">
        <v>1759</v>
      </c>
      <c r="B762" s="13"/>
      <c r="C762" s="14" t="s">
        <v>127</v>
      </c>
      <c r="D762" s="15" t="s">
        <v>127</v>
      </c>
      <c r="E762" s="135" t="s">
        <v>127</v>
      </c>
      <c r="F762" s="144" t="e">
        <f t="shared" si="11"/>
        <v>#N/A</v>
      </c>
    </row>
    <row r="763" spans="1:6" x14ac:dyDescent="0.25">
      <c r="A763" s="10">
        <v>1760</v>
      </c>
      <c r="B763" s="13"/>
      <c r="C763" s="14" t="s">
        <v>127</v>
      </c>
      <c r="D763" s="15" t="s">
        <v>127</v>
      </c>
      <c r="E763" s="135" t="s">
        <v>127</v>
      </c>
      <c r="F763" s="144" t="e">
        <f t="shared" si="11"/>
        <v>#N/A</v>
      </c>
    </row>
    <row r="764" spans="1:6" x14ac:dyDescent="0.25">
      <c r="A764" s="10">
        <v>1761</v>
      </c>
      <c r="B764" s="13"/>
      <c r="C764" s="14" t="s">
        <v>127</v>
      </c>
      <c r="D764" s="15" t="s">
        <v>127</v>
      </c>
      <c r="E764" s="135" t="s">
        <v>127</v>
      </c>
      <c r="F764" s="144" t="e">
        <f t="shared" si="11"/>
        <v>#N/A</v>
      </c>
    </row>
    <row r="765" spans="1:6" x14ac:dyDescent="0.25">
      <c r="A765" s="10">
        <v>1762</v>
      </c>
      <c r="B765" s="13"/>
      <c r="C765" s="14" t="s">
        <v>127</v>
      </c>
      <c r="D765" s="15" t="s">
        <v>127</v>
      </c>
      <c r="E765" s="135" t="s">
        <v>127</v>
      </c>
      <c r="F765" s="144" t="e">
        <f t="shared" si="11"/>
        <v>#N/A</v>
      </c>
    </row>
    <row r="766" spans="1:6" x14ac:dyDescent="0.25">
      <c r="A766" s="10">
        <v>1763</v>
      </c>
      <c r="B766" s="13"/>
      <c r="C766" s="14" t="s">
        <v>127</v>
      </c>
      <c r="D766" s="15" t="s">
        <v>127</v>
      </c>
      <c r="E766" s="135" t="s">
        <v>127</v>
      </c>
      <c r="F766" s="144" t="e">
        <f t="shared" si="11"/>
        <v>#N/A</v>
      </c>
    </row>
    <row r="767" spans="1:6" x14ac:dyDescent="0.25">
      <c r="A767" s="10">
        <v>1764</v>
      </c>
      <c r="B767" s="13"/>
      <c r="C767" s="14" t="s">
        <v>127</v>
      </c>
      <c r="D767" s="15" t="s">
        <v>127</v>
      </c>
      <c r="E767" s="135" t="s">
        <v>127</v>
      </c>
      <c r="F767" s="144" t="e">
        <f t="shared" si="11"/>
        <v>#N/A</v>
      </c>
    </row>
    <row r="768" spans="1:6" x14ac:dyDescent="0.25">
      <c r="A768" s="10">
        <v>1765</v>
      </c>
      <c r="B768" s="13"/>
      <c r="C768" s="14" t="s">
        <v>127</v>
      </c>
      <c r="D768" s="15" t="s">
        <v>127</v>
      </c>
      <c r="E768" s="135" t="s">
        <v>127</v>
      </c>
      <c r="F768" s="144" t="e">
        <f t="shared" si="11"/>
        <v>#N/A</v>
      </c>
    </row>
    <row r="769" spans="1:6" x14ac:dyDescent="0.25">
      <c r="A769" s="10">
        <v>1766</v>
      </c>
      <c r="B769" s="13"/>
      <c r="C769" s="14" t="s">
        <v>127</v>
      </c>
      <c r="D769" s="15" t="s">
        <v>127</v>
      </c>
      <c r="E769" s="135" t="s">
        <v>127</v>
      </c>
      <c r="F769" s="144" t="e">
        <f t="shared" si="11"/>
        <v>#N/A</v>
      </c>
    </row>
    <row r="770" spans="1:6" x14ac:dyDescent="0.25">
      <c r="A770" s="10">
        <v>1767</v>
      </c>
      <c r="B770" s="13"/>
      <c r="C770" s="14" t="s">
        <v>127</v>
      </c>
      <c r="D770" s="15" t="s">
        <v>127</v>
      </c>
      <c r="E770" s="135" t="s">
        <v>127</v>
      </c>
      <c r="F770" s="144" t="e">
        <f t="shared" si="11"/>
        <v>#N/A</v>
      </c>
    </row>
    <row r="771" spans="1:6" x14ac:dyDescent="0.25">
      <c r="A771" s="10">
        <v>1768</v>
      </c>
      <c r="B771" s="13"/>
      <c r="C771" s="14" t="s">
        <v>127</v>
      </c>
      <c r="D771" s="15" t="s">
        <v>127</v>
      </c>
      <c r="E771" s="135" t="s">
        <v>127</v>
      </c>
      <c r="F771" s="144" t="e">
        <f t="shared" si="11"/>
        <v>#N/A</v>
      </c>
    </row>
    <row r="772" spans="1:6" x14ac:dyDescent="0.25">
      <c r="A772" s="10">
        <v>1769</v>
      </c>
      <c r="B772" s="13"/>
      <c r="C772" s="14" t="s">
        <v>127</v>
      </c>
      <c r="D772" s="15" t="s">
        <v>127</v>
      </c>
      <c r="E772" s="135" t="s">
        <v>127</v>
      </c>
      <c r="F772" s="144" t="e">
        <f t="shared" si="11"/>
        <v>#N/A</v>
      </c>
    </row>
    <row r="773" spans="1:6" x14ac:dyDescent="0.25">
      <c r="A773" s="10">
        <v>1770</v>
      </c>
      <c r="B773" s="13"/>
      <c r="C773" s="14" t="s">
        <v>127</v>
      </c>
      <c r="D773" s="15" t="s">
        <v>127</v>
      </c>
      <c r="E773" s="135" t="s">
        <v>127</v>
      </c>
      <c r="F773" s="144" t="e">
        <f t="shared" si="11"/>
        <v>#N/A</v>
      </c>
    </row>
    <row r="774" spans="1:6" x14ac:dyDescent="0.25">
      <c r="A774" s="10">
        <v>1771</v>
      </c>
      <c r="B774" s="13"/>
      <c r="C774" s="14" t="s">
        <v>127</v>
      </c>
      <c r="D774" s="15" t="s">
        <v>127</v>
      </c>
      <c r="E774" s="135" t="s">
        <v>127</v>
      </c>
      <c r="F774" s="144" t="e">
        <f t="shared" si="11"/>
        <v>#N/A</v>
      </c>
    </row>
    <row r="775" spans="1:6" x14ac:dyDescent="0.25">
      <c r="A775" s="10">
        <v>1772</v>
      </c>
      <c r="B775" s="13"/>
      <c r="C775" s="14" t="s">
        <v>127</v>
      </c>
      <c r="D775" s="15" t="s">
        <v>127</v>
      </c>
      <c r="E775" s="135" t="s">
        <v>127</v>
      </c>
      <c r="F775" s="144" t="e">
        <f t="shared" si="11"/>
        <v>#N/A</v>
      </c>
    </row>
    <row r="776" spans="1:6" x14ac:dyDescent="0.25">
      <c r="A776" s="10">
        <v>1773</v>
      </c>
      <c r="B776" s="13"/>
      <c r="C776" s="14" t="s">
        <v>127</v>
      </c>
      <c r="D776" s="15" t="s">
        <v>127</v>
      </c>
      <c r="E776" s="135" t="s">
        <v>127</v>
      </c>
      <c r="F776" s="144" t="e">
        <f t="shared" si="11"/>
        <v>#N/A</v>
      </c>
    </row>
    <row r="777" spans="1:6" x14ac:dyDescent="0.25">
      <c r="A777" s="10">
        <v>1774</v>
      </c>
      <c r="B777" s="13"/>
      <c r="C777" s="14" t="s">
        <v>127</v>
      </c>
      <c r="D777" s="15" t="s">
        <v>127</v>
      </c>
      <c r="E777" s="135" t="s">
        <v>127</v>
      </c>
      <c r="F777" s="144" t="e">
        <f t="shared" si="11"/>
        <v>#N/A</v>
      </c>
    </row>
    <row r="778" spans="1:6" x14ac:dyDescent="0.25">
      <c r="A778" s="10">
        <v>1775</v>
      </c>
      <c r="B778" s="13"/>
      <c r="C778" s="14" t="s">
        <v>127</v>
      </c>
      <c r="D778" s="15" t="s">
        <v>127</v>
      </c>
      <c r="E778" s="135" t="s">
        <v>127</v>
      </c>
      <c r="F778" s="144" t="e">
        <f t="shared" si="11"/>
        <v>#N/A</v>
      </c>
    </row>
    <row r="779" spans="1:6" x14ac:dyDescent="0.25">
      <c r="A779" s="10">
        <v>1776</v>
      </c>
      <c r="B779" s="13"/>
      <c r="C779" s="14" t="s">
        <v>127</v>
      </c>
      <c r="D779" s="15" t="s">
        <v>127</v>
      </c>
      <c r="E779" s="135" t="s">
        <v>127</v>
      </c>
      <c r="F779" s="144" t="e">
        <f t="shared" si="11"/>
        <v>#N/A</v>
      </c>
    </row>
    <row r="780" spans="1:6" x14ac:dyDescent="0.25">
      <c r="A780" s="10">
        <v>1777</v>
      </c>
      <c r="B780" s="13"/>
      <c r="C780" s="14" t="s">
        <v>127</v>
      </c>
      <c r="D780" s="15" t="s">
        <v>127</v>
      </c>
      <c r="E780" s="135" t="s">
        <v>127</v>
      </c>
      <c r="F780" s="144" t="e">
        <f t="shared" si="11"/>
        <v>#N/A</v>
      </c>
    </row>
    <row r="781" spans="1:6" x14ac:dyDescent="0.25">
      <c r="A781" s="10">
        <v>1778</v>
      </c>
      <c r="B781" s="13"/>
      <c r="C781" s="14" t="s">
        <v>127</v>
      </c>
      <c r="D781" s="15" t="s">
        <v>127</v>
      </c>
      <c r="E781" s="135" t="s">
        <v>127</v>
      </c>
      <c r="F781" s="144" t="e">
        <f t="shared" si="11"/>
        <v>#N/A</v>
      </c>
    </row>
    <row r="782" spans="1:6" x14ac:dyDescent="0.25">
      <c r="A782" s="10">
        <v>1779</v>
      </c>
      <c r="B782" s="13"/>
      <c r="C782" s="14" t="s">
        <v>127</v>
      </c>
      <c r="D782" s="15" t="s">
        <v>127</v>
      </c>
      <c r="E782" s="135" t="s">
        <v>127</v>
      </c>
      <c r="F782" s="144" t="e">
        <f t="shared" si="11"/>
        <v>#N/A</v>
      </c>
    </row>
    <row r="783" spans="1:6" x14ac:dyDescent="0.25">
      <c r="A783" s="10">
        <v>1780</v>
      </c>
      <c r="B783" s="13"/>
      <c r="C783" s="14" t="s">
        <v>127</v>
      </c>
      <c r="D783" s="15" t="s">
        <v>127</v>
      </c>
      <c r="E783" s="135" t="s">
        <v>127</v>
      </c>
      <c r="F783" s="144" t="e">
        <f t="shared" si="11"/>
        <v>#N/A</v>
      </c>
    </row>
    <row r="784" spans="1:6" x14ac:dyDescent="0.25">
      <c r="A784" s="10">
        <v>1781</v>
      </c>
      <c r="B784" s="13"/>
      <c r="C784" s="14" t="s">
        <v>127</v>
      </c>
      <c r="D784" s="15" t="s">
        <v>127</v>
      </c>
      <c r="E784" s="135" t="s">
        <v>127</v>
      </c>
      <c r="F784" s="144" t="e">
        <f t="shared" si="11"/>
        <v>#N/A</v>
      </c>
    </row>
    <row r="785" spans="1:6" x14ac:dyDescent="0.25">
      <c r="A785" s="10">
        <v>1782</v>
      </c>
      <c r="B785" s="13"/>
      <c r="C785" s="14" t="s">
        <v>127</v>
      </c>
      <c r="D785" s="15" t="s">
        <v>127</v>
      </c>
      <c r="E785" s="135" t="s">
        <v>127</v>
      </c>
      <c r="F785" s="144" t="e">
        <f t="shared" si="11"/>
        <v>#N/A</v>
      </c>
    </row>
    <row r="786" spans="1:6" x14ac:dyDescent="0.25">
      <c r="A786" s="10">
        <v>1783</v>
      </c>
      <c r="B786" s="13"/>
      <c r="C786" s="14" t="s">
        <v>127</v>
      </c>
      <c r="D786" s="15" t="s">
        <v>127</v>
      </c>
      <c r="E786" s="135" t="s">
        <v>127</v>
      </c>
      <c r="F786" s="144" t="e">
        <f t="shared" si="11"/>
        <v>#N/A</v>
      </c>
    </row>
    <row r="787" spans="1:6" x14ac:dyDescent="0.25">
      <c r="A787" s="10">
        <v>1784</v>
      </c>
      <c r="B787" s="13"/>
      <c r="C787" s="14" t="s">
        <v>127</v>
      </c>
      <c r="D787" s="15" t="s">
        <v>127</v>
      </c>
      <c r="E787" s="135" t="s">
        <v>127</v>
      </c>
      <c r="F787" s="144" t="e">
        <f t="shared" si="11"/>
        <v>#N/A</v>
      </c>
    </row>
    <row r="788" spans="1:6" x14ac:dyDescent="0.25">
      <c r="A788" s="10">
        <v>1785</v>
      </c>
      <c r="B788" s="13"/>
      <c r="C788" s="14" t="s">
        <v>127</v>
      </c>
      <c r="D788" s="15" t="s">
        <v>127</v>
      </c>
      <c r="E788" s="135" t="s">
        <v>127</v>
      </c>
      <c r="F788" s="144" t="e">
        <f t="shared" si="11"/>
        <v>#N/A</v>
      </c>
    </row>
    <row r="789" spans="1:6" x14ac:dyDescent="0.25">
      <c r="A789" s="10">
        <v>1786</v>
      </c>
      <c r="B789" s="13"/>
      <c r="C789" s="14" t="s">
        <v>127</v>
      </c>
      <c r="D789" s="15" t="s">
        <v>127</v>
      </c>
      <c r="E789" s="135" t="s">
        <v>127</v>
      </c>
      <c r="F789" s="144" t="e">
        <f t="shared" si="11"/>
        <v>#N/A</v>
      </c>
    </row>
    <row r="790" spans="1:6" x14ac:dyDescent="0.25">
      <c r="A790" s="10">
        <v>1787</v>
      </c>
      <c r="B790" s="13"/>
      <c r="C790" s="14" t="s">
        <v>127</v>
      </c>
      <c r="D790" s="15" t="s">
        <v>127</v>
      </c>
      <c r="E790" s="135" t="s">
        <v>127</v>
      </c>
      <c r="F790" s="144" t="e">
        <f t="shared" si="11"/>
        <v>#N/A</v>
      </c>
    </row>
    <row r="791" spans="1:6" x14ac:dyDescent="0.25">
      <c r="A791" s="10">
        <v>1788</v>
      </c>
      <c r="B791" s="13"/>
      <c r="C791" s="14" t="s">
        <v>127</v>
      </c>
      <c r="D791" s="15" t="s">
        <v>127</v>
      </c>
      <c r="E791" s="135" t="s">
        <v>127</v>
      </c>
      <c r="F791" s="144" t="e">
        <f t="shared" si="11"/>
        <v>#N/A</v>
      </c>
    </row>
    <row r="792" spans="1:6" x14ac:dyDescent="0.25">
      <c r="A792" s="10">
        <v>1789</v>
      </c>
      <c r="B792" s="13"/>
      <c r="C792" s="14" t="s">
        <v>127</v>
      </c>
      <c r="D792" s="15" t="s">
        <v>127</v>
      </c>
      <c r="E792" s="135" t="s">
        <v>127</v>
      </c>
      <c r="F792" s="144" t="e">
        <f t="shared" si="11"/>
        <v>#N/A</v>
      </c>
    </row>
    <row r="793" spans="1:6" x14ac:dyDescent="0.25">
      <c r="A793" s="10">
        <v>1790</v>
      </c>
      <c r="B793" s="13"/>
      <c r="C793" s="14" t="s">
        <v>127</v>
      </c>
      <c r="D793" s="15" t="s">
        <v>127</v>
      </c>
      <c r="E793" s="135" t="s">
        <v>127</v>
      </c>
      <c r="F793" s="144" t="e">
        <f t="shared" si="11"/>
        <v>#N/A</v>
      </c>
    </row>
    <row r="794" spans="1:6" x14ac:dyDescent="0.25">
      <c r="A794" s="10">
        <v>1791</v>
      </c>
      <c r="B794" s="13"/>
      <c r="C794" s="14" t="s">
        <v>127</v>
      </c>
      <c r="D794" s="15" t="s">
        <v>127</v>
      </c>
      <c r="E794" s="135" t="s">
        <v>127</v>
      </c>
      <c r="F794" s="144" t="e">
        <f t="shared" si="11"/>
        <v>#N/A</v>
      </c>
    </row>
    <row r="795" spans="1:6" x14ac:dyDescent="0.25">
      <c r="A795" s="10">
        <v>1792</v>
      </c>
      <c r="B795" s="13"/>
      <c r="C795" s="14" t="s">
        <v>127</v>
      </c>
      <c r="D795" s="15" t="s">
        <v>127</v>
      </c>
      <c r="E795" s="135" t="s">
        <v>127</v>
      </c>
      <c r="F795" s="144" t="e">
        <f t="shared" si="11"/>
        <v>#N/A</v>
      </c>
    </row>
    <row r="796" spans="1:6" x14ac:dyDescent="0.25">
      <c r="A796" s="10">
        <v>1793</v>
      </c>
      <c r="B796" s="13"/>
      <c r="C796" s="14" t="s">
        <v>127</v>
      </c>
      <c r="D796" s="15" t="s">
        <v>127</v>
      </c>
      <c r="E796" s="135" t="s">
        <v>127</v>
      </c>
      <c r="F796" s="144" t="e">
        <f t="shared" ref="F796:F859" si="12">INDEX($C$3:$C$26,MATCH(B796,$B$3:$B$26,0))</f>
        <v>#N/A</v>
      </c>
    </row>
    <row r="797" spans="1:6" x14ac:dyDescent="0.25">
      <c r="A797" s="10">
        <v>1794</v>
      </c>
      <c r="B797" s="13"/>
      <c r="C797" s="14" t="s">
        <v>127</v>
      </c>
      <c r="D797" s="15" t="s">
        <v>127</v>
      </c>
      <c r="E797" s="135" t="s">
        <v>127</v>
      </c>
      <c r="F797" s="144" t="e">
        <f t="shared" si="12"/>
        <v>#N/A</v>
      </c>
    </row>
    <row r="798" spans="1:6" x14ac:dyDescent="0.25">
      <c r="A798" s="10">
        <v>1795</v>
      </c>
      <c r="B798" s="13"/>
      <c r="C798" s="14" t="s">
        <v>127</v>
      </c>
      <c r="D798" s="15" t="s">
        <v>127</v>
      </c>
      <c r="E798" s="135" t="s">
        <v>127</v>
      </c>
      <c r="F798" s="144" t="e">
        <f t="shared" si="12"/>
        <v>#N/A</v>
      </c>
    </row>
    <row r="799" spans="1:6" x14ac:dyDescent="0.25">
      <c r="A799" s="10">
        <v>1796</v>
      </c>
      <c r="B799" s="13"/>
      <c r="C799" s="14" t="s">
        <v>127</v>
      </c>
      <c r="D799" s="15" t="s">
        <v>127</v>
      </c>
      <c r="E799" s="135" t="s">
        <v>127</v>
      </c>
      <c r="F799" s="144" t="e">
        <f t="shared" si="12"/>
        <v>#N/A</v>
      </c>
    </row>
    <row r="800" spans="1:6" x14ac:dyDescent="0.25">
      <c r="A800" s="10">
        <v>1797</v>
      </c>
      <c r="B800" s="13"/>
      <c r="C800" s="14" t="s">
        <v>127</v>
      </c>
      <c r="D800" s="15" t="s">
        <v>127</v>
      </c>
      <c r="E800" s="135" t="s">
        <v>127</v>
      </c>
      <c r="F800" s="144" t="e">
        <f t="shared" si="12"/>
        <v>#N/A</v>
      </c>
    </row>
    <row r="801" spans="1:6" x14ac:dyDescent="0.25">
      <c r="A801" s="10">
        <v>1798</v>
      </c>
      <c r="B801" s="13"/>
      <c r="C801" s="14" t="s">
        <v>127</v>
      </c>
      <c r="D801" s="15" t="s">
        <v>127</v>
      </c>
      <c r="E801" s="135" t="s">
        <v>127</v>
      </c>
      <c r="F801" s="144" t="e">
        <f t="shared" si="12"/>
        <v>#N/A</v>
      </c>
    </row>
    <row r="802" spans="1:6" x14ac:dyDescent="0.25">
      <c r="A802" s="10">
        <v>1799</v>
      </c>
      <c r="B802" s="13"/>
      <c r="C802" s="14" t="s">
        <v>127</v>
      </c>
      <c r="D802" s="15" t="s">
        <v>127</v>
      </c>
      <c r="E802" s="135" t="s">
        <v>127</v>
      </c>
      <c r="F802" s="144" t="e">
        <f t="shared" si="12"/>
        <v>#N/A</v>
      </c>
    </row>
    <row r="803" spans="1:6" x14ac:dyDescent="0.25">
      <c r="A803" s="10">
        <v>1800</v>
      </c>
      <c r="B803" s="13"/>
      <c r="C803" s="14" t="s">
        <v>127</v>
      </c>
      <c r="D803" s="15" t="s">
        <v>127</v>
      </c>
      <c r="E803" s="135" t="s">
        <v>127</v>
      </c>
      <c r="F803" s="144" t="e">
        <f t="shared" si="12"/>
        <v>#N/A</v>
      </c>
    </row>
    <row r="804" spans="1:6" x14ac:dyDescent="0.25">
      <c r="A804" s="10">
        <v>1801</v>
      </c>
      <c r="B804" s="13"/>
      <c r="C804" s="14" t="s">
        <v>127</v>
      </c>
      <c r="D804" s="15" t="s">
        <v>127</v>
      </c>
      <c r="E804" s="135" t="s">
        <v>127</v>
      </c>
      <c r="F804" s="144" t="e">
        <f t="shared" si="12"/>
        <v>#N/A</v>
      </c>
    </row>
    <row r="805" spans="1:6" x14ac:dyDescent="0.25">
      <c r="A805" s="10">
        <v>1802</v>
      </c>
      <c r="B805" s="13"/>
      <c r="C805" s="14" t="s">
        <v>127</v>
      </c>
      <c r="D805" s="15" t="s">
        <v>127</v>
      </c>
      <c r="E805" s="135" t="s">
        <v>127</v>
      </c>
      <c r="F805" s="144" t="e">
        <f t="shared" si="12"/>
        <v>#N/A</v>
      </c>
    </row>
    <row r="806" spans="1:6" x14ac:dyDescent="0.25">
      <c r="A806" s="10">
        <v>1803</v>
      </c>
      <c r="B806" s="13"/>
      <c r="C806" s="14" t="s">
        <v>127</v>
      </c>
      <c r="D806" s="15" t="s">
        <v>127</v>
      </c>
      <c r="E806" s="135" t="s">
        <v>127</v>
      </c>
      <c r="F806" s="144" t="e">
        <f t="shared" si="12"/>
        <v>#N/A</v>
      </c>
    </row>
    <row r="807" spans="1:6" x14ac:dyDescent="0.25">
      <c r="A807" s="10">
        <v>1804</v>
      </c>
      <c r="B807" s="13"/>
      <c r="C807" s="14" t="s">
        <v>127</v>
      </c>
      <c r="D807" s="15" t="s">
        <v>127</v>
      </c>
      <c r="E807" s="135" t="s">
        <v>127</v>
      </c>
      <c r="F807" s="144" t="e">
        <f t="shared" si="12"/>
        <v>#N/A</v>
      </c>
    </row>
    <row r="808" spans="1:6" x14ac:dyDescent="0.25">
      <c r="A808" s="10">
        <v>1805</v>
      </c>
      <c r="B808" s="13"/>
      <c r="C808" s="14" t="s">
        <v>127</v>
      </c>
      <c r="D808" s="15" t="s">
        <v>127</v>
      </c>
      <c r="E808" s="135" t="s">
        <v>127</v>
      </c>
      <c r="F808" s="144" t="e">
        <f t="shared" si="12"/>
        <v>#N/A</v>
      </c>
    </row>
    <row r="809" spans="1:6" x14ac:dyDescent="0.25">
      <c r="A809" s="10">
        <v>1806</v>
      </c>
      <c r="B809" s="13"/>
      <c r="C809" s="14" t="s">
        <v>127</v>
      </c>
      <c r="D809" s="15" t="s">
        <v>127</v>
      </c>
      <c r="E809" s="135" t="s">
        <v>127</v>
      </c>
      <c r="F809" s="144" t="e">
        <f t="shared" si="12"/>
        <v>#N/A</v>
      </c>
    </row>
    <row r="810" spans="1:6" x14ac:dyDescent="0.25">
      <c r="A810" s="10">
        <v>1807</v>
      </c>
      <c r="B810" s="13"/>
      <c r="C810" s="14" t="s">
        <v>127</v>
      </c>
      <c r="D810" s="15" t="s">
        <v>127</v>
      </c>
      <c r="E810" s="135" t="s">
        <v>127</v>
      </c>
      <c r="F810" s="144" t="e">
        <f t="shared" si="12"/>
        <v>#N/A</v>
      </c>
    </row>
    <row r="811" spans="1:6" x14ac:dyDescent="0.25">
      <c r="A811" s="10">
        <v>1808</v>
      </c>
      <c r="B811" s="13"/>
      <c r="C811" s="14" t="s">
        <v>127</v>
      </c>
      <c r="D811" s="15" t="s">
        <v>127</v>
      </c>
      <c r="E811" s="135" t="s">
        <v>127</v>
      </c>
      <c r="F811" s="144" t="e">
        <f t="shared" si="12"/>
        <v>#N/A</v>
      </c>
    </row>
    <row r="812" spans="1:6" x14ac:dyDescent="0.25">
      <c r="A812" s="10">
        <v>1809</v>
      </c>
      <c r="B812" s="13"/>
      <c r="C812" s="14" t="s">
        <v>127</v>
      </c>
      <c r="D812" s="15" t="s">
        <v>127</v>
      </c>
      <c r="E812" s="135" t="s">
        <v>127</v>
      </c>
      <c r="F812" s="144" t="e">
        <f t="shared" si="12"/>
        <v>#N/A</v>
      </c>
    </row>
    <row r="813" spans="1:6" x14ac:dyDescent="0.25">
      <c r="A813" s="10">
        <v>1810</v>
      </c>
      <c r="B813" s="13"/>
      <c r="C813" s="14" t="s">
        <v>127</v>
      </c>
      <c r="D813" s="15" t="s">
        <v>127</v>
      </c>
      <c r="E813" s="135" t="s">
        <v>127</v>
      </c>
      <c r="F813" s="144" t="e">
        <f t="shared" si="12"/>
        <v>#N/A</v>
      </c>
    </row>
    <row r="814" spans="1:6" x14ac:dyDescent="0.25">
      <c r="A814" s="10">
        <v>1811</v>
      </c>
      <c r="B814" s="13"/>
      <c r="C814" s="14" t="s">
        <v>127</v>
      </c>
      <c r="D814" s="15" t="s">
        <v>127</v>
      </c>
      <c r="E814" s="135" t="s">
        <v>127</v>
      </c>
      <c r="F814" s="144" t="e">
        <f t="shared" si="12"/>
        <v>#N/A</v>
      </c>
    </row>
    <row r="815" spans="1:6" x14ac:dyDescent="0.25">
      <c r="A815" s="10">
        <v>1812</v>
      </c>
      <c r="B815" s="13"/>
      <c r="C815" s="14" t="s">
        <v>127</v>
      </c>
      <c r="D815" s="15" t="s">
        <v>127</v>
      </c>
      <c r="E815" s="135" t="s">
        <v>127</v>
      </c>
      <c r="F815" s="144" t="e">
        <f t="shared" si="12"/>
        <v>#N/A</v>
      </c>
    </row>
    <row r="816" spans="1:6" x14ac:dyDescent="0.25">
      <c r="A816" s="10">
        <v>1813</v>
      </c>
      <c r="B816" s="13"/>
      <c r="C816" s="14" t="s">
        <v>127</v>
      </c>
      <c r="D816" s="15" t="s">
        <v>127</v>
      </c>
      <c r="E816" s="135" t="s">
        <v>127</v>
      </c>
      <c r="F816" s="144" t="e">
        <f t="shared" si="12"/>
        <v>#N/A</v>
      </c>
    </row>
    <row r="817" spans="1:6" x14ac:dyDescent="0.25">
      <c r="A817" s="10">
        <v>1814</v>
      </c>
      <c r="B817" s="13"/>
      <c r="C817" s="14" t="s">
        <v>127</v>
      </c>
      <c r="D817" s="15" t="s">
        <v>127</v>
      </c>
      <c r="E817" s="135" t="s">
        <v>127</v>
      </c>
      <c r="F817" s="144" t="e">
        <f t="shared" si="12"/>
        <v>#N/A</v>
      </c>
    </row>
    <row r="818" spans="1:6" x14ac:dyDescent="0.25">
      <c r="A818" s="10">
        <v>1815</v>
      </c>
      <c r="B818" s="13"/>
      <c r="C818" s="14" t="s">
        <v>127</v>
      </c>
      <c r="D818" s="15" t="s">
        <v>127</v>
      </c>
      <c r="E818" s="135" t="s">
        <v>127</v>
      </c>
      <c r="F818" s="144" t="e">
        <f t="shared" si="12"/>
        <v>#N/A</v>
      </c>
    </row>
    <row r="819" spans="1:6" x14ac:dyDescent="0.25">
      <c r="A819" s="10">
        <v>1816</v>
      </c>
      <c r="B819" s="13"/>
      <c r="C819" s="14" t="s">
        <v>127</v>
      </c>
      <c r="D819" s="15" t="s">
        <v>127</v>
      </c>
      <c r="E819" s="135" t="s">
        <v>127</v>
      </c>
      <c r="F819" s="144" t="e">
        <f t="shared" si="12"/>
        <v>#N/A</v>
      </c>
    </row>
    <row r="820" spans="1:6" x14ac:dyDescent="0.25">
      <c r="A820" s="10">
        <v>1817</v>
      </c>
      <c r="B820" s="13"/>
      <c r="C820" s="14" t="s">
        <v>127</v>
      </c>
      <c r="D820" s="15" t="s">
        <v>127</v>
      </c>
      <c r="E820" s="135" t="s">
        <v>127</v>
      </c>
      <c r="F820" s="144" t="e">
        <f t="shared" si="12"/>
        <v>#N/A</v>
      </c>
    </row>
    <row r="821" spans="1:6" x14ac:dyDescent="0.25">
      <c r="A821" s="10">
        <v>1818</v>
      </c>
      <c r="B821" s="13"/>
      <c r="C821" s="14" t="s">
        <v>127</v>
      </c>
      <c r="D821" s="15" t="s">
        <v>127</v>
      </c>
      <c r="E821" s="135" t="s">
        <v>127</v>
      </c>
      <c r="F821" s="144" t="e">
        <f t="shared" si="12"/>
        <v>#N/A</v>
      </c>
    </row>
    <row r="822" spans="1:6" x14ac:dyDescent="0.25">
      <c r="A822" s="10">
        <v>1819</v>
      </c>
      <c r="B822" s="13"/>
      <c r="C822" s="14" t="s">
        <v>127</v>
      </c>
      <c r="D822" s="15" t="s">
        <v>127</v>
      </c>
      <c r="E822" s="135" t="s">
        <v>127</v>
      </c>
      <c r="F822" s="144" t="e">
        <f t="shared" si="12"/>
        <v>#N/A</v>
      </c>
    </row>
    <row r="823" spans="1:6" x14ac:dyDescent="0.25">
      <c r="A823" s="10">
        <v>1820</v>
      </c>
      <c r="B823" s="13"/>
      <c r="C823" s="14" t="s">
        <v>127</v>
      </c>
      <c r="D823" s="15" t="s">
        <v>127</v>
      </c>
      <c r="E823" s="135" t="s">
        <v>127</v>
      </c>
      <c r="F823" s="144" t="e">
        <f t="shared" si="12"/>
        <v>#N/A</v>
      </c>
    </row>
    <row r="824" spans="1:6" x14ac:dyDescent="0.25">
      <c r="A824" s="10">
        <v>1821</v>
      </c>
      <c r="B824" s="13"/>
      <c r="C824" s="14" t="s">
        <v>127</v>
      </c>
      <c r="D824" s="15" t="s">
        <v>127</v>
      </c>
      <c r="E824" s="135" t="s">
        <v>127</v>
      </c>
      <c r="F824" s="144" t="e">
        <f t="shared" si="12"/>
        <v>#N/A</v>
      </c>
    </row>
    <row r="825" spans="1:6" x14ac:dyDescent="0.25">
      <c r="A825" s="10">
        <v>1822</v>
      </c>
      <c r="B825" s="13"/>
      <c r="C825" s="14" t="s">
        <v>127</v>
      </c>
      <c r="D825" s="15" t="s">
        <v>127</v>
      </c>
      <c r="E825" s="135" t="s">
        <v>127</v>
      </c>
      <c r="F825" s="144" t="e">
        <f t="shared" si="12"/>
        <v>#N/A</v>
      </c>
    </row>
    <row r="826" spans="1:6" x14ac:dyDescent="0.25">
      <c r="A826" s="10">
        <v>1823</v>
      </c>
      <c r="B826" s="13"/>
      <c r="C826" s="14" t="s">
        <v>127</v>
      </c>
      <c r="D826" s="15" t="s">
        <v>127</v>
      </c>
      <c r="E826" s="135" t="s">
        <v>127</v>
      </c>
      <c r="F826" s="144" t="e">
        <f t="shared" si="12"/>
        <v>#N/A</v>
      </c>
    </row>
    <row r="827" spans="1:6" x14ac:dyDescent="0.25">
      <c r="A827" s="10">
        <v>1824</v>
      </c>
      <c r="B827" s="13"/>
      <c r="C827" s="14" t="s">
        <v>127</v>
      </c>
      <c r="D827" s="15" t="s">
        <v>127</v>
      </c>
      <c r="E827" s="135" t="s">
        <v>127</v>
      </c>
      <c r="F827" s="144" t="e">
        <f t="shared" si="12"/>
        <v>#N/A</v>
      </c>
    </row>
    <row r="828" spans="1:6" x14ac:dyDescent="0.25">
      <c r="A828" s="10">
        <v>1825</v>
      </c>
      <c r="B828" s="13"/>
      <c r="C828" s="14" t="s">
        <v>127</v>
      </c>
      <c r="D828" s="15" t="s">
        <v>127</v>
      </c>
      <c r="E828" s="135" t="s">
        <v>127</v>
      </c>
      <c r="F828" s="144" t="e">
        <f t="shared" si="12"/>
        <v>#N/A</v>
      </c>
    </row>
    <row r="829" spans="1:6" x14ac:dyDescent="0.25">
      <c r="A829" s="10">
        <v>1826</v>
      </c>
      <c r="B829" s="13"/>
      <c r="C829" s="14" t="s">
        <v>127</v>
      </c>
      <c r="D829" s="15" t="s">
        <v>127</v>
      </c>
      <c r="E829" s="135" t="s">
        <v>127</v>
      </c>
      <c r="F829" s="144" t="e">
        <f t="shared" si="12"/>
        <v>#N/A</v>
      </c>
    </row>
    <row r="830" spans="1:6" x14ac:dyDescent="0.25">
      <c r="A830" s="10">
        <v>1827</v>
      </c>
      <c r="B830" s="13"/>
      <c r="C830" s="14" t="s">
        <v>127</v>
      </c>
      <c r="D830" s="15" t="s">
        <v>127</v>
      </c>
      <c r="E830" s="135" t="s">
        <v>127</v>
      </c>
      <c r="F830" s="144" t="e">
        <f t="shared" si="12"/>
        <v>#N/A</v>
      </c>
    </row>
    <row r="831" spans="1:6" x14ac:dyDescent="0.25">
      <c r="A831" s="10">
        <v>1828</v>
      </c>
      <c r="B831" s="13"/>
      <c r="C831" s="14" t="s">
        <v>127</v>
      </c>
      <c r="D831" s="15" t="s">
        <v>127</v>
      </c>
      <c r="E831" s="135" t="s">
        <v>127</v>
      </c>
      <c r="F831" s="144" t="e">
        <f t="shared" si="12"/>
        <v>#N/A</v>
      </c>
    </row>
    <row r="832" spans="1:6" x14ac:dyDescent="0.25">
      <c r="A832" s="10">
        <v>1829</v>
      </c>
      <c r="B832" s="13"/>
      <c r="C832" s="14" t="s">
        <v>127</v>
      </c>
      <c r="D832" s="15" t="s">
        <v>127</v>
      </c>
      <c r="E832" s="135" t="s">
        <v>127</v>
      </c>
      <c r="F832" s="144" t="e">
        <f t="shared" si="12"/>
        <v>#N/A</v>
      </c>
    </row>
    <row r="833" spans="1:6" x14ac:dyDescent="0.25">
      <c r="A833" s="10">
        <v>1830</v>
      </c>
      <c r="B833" s="13"/>
      <c r="C833" s="14" t="s">
        <v>127</v>
      </c>
      <c r="D833" s="15" t="s">
        <v>127</v>
      </c>
      <c r="E833" s="135" t="s">
        <v>127</v>
      </c>
      <c r="F833" s="144" t="e">
        <f t="shared" si="12"/>
        <v>#N/A</v>
      </c>
    </row>
    <row r="834" spans="1:6" x14ac:dyDescent="0.25">
      <c r="A834" s="10">
        <v>1831</v>
      </c>
      <c r="B834" s="13"/>
      <c r="C834" s="14" t="s">
        <v>127</v>
      </c>
      <c r="D834" s="15" t="s">
        <v>127</v>
      </c>
      <c r="E834" s="135" t="s">
        <v>127</v>
      </c>
      <c r="F834" s="144" t="e">
        <f t="shared" si="12"/>
        <v>#N/A</v>
      </c>
    </row>
    <row r="835" spans="1:6" x14ac:dyDescent="0.25">
      <c r="A835" s="10">
        <v>1832</v>
      </c>
      <c r="B835" s="13"/>
      <c r="C835" s="14" t="s">
        <v>127</v>
      </c>
      <c r="D835" s="15" t="s">
        <v>127</v>
      </c>
      <c r="E835" s="135" t="s">
        <v>127</v>
      </c>
      <c r="F835" s="144" t="e">
        <f t="shared" si="12"/>
        <v>#N/A</v>
      </c>
    </row>
    <row r="836" spans="1:6" x14ac:dyDescent="0.25">
      <c r="A836" s="10">
        <v>1833</v>
      </c>
      <c r="B836" s="13"/>
      <c r="C836" s="14" t="s">
        <v>127</v>
      </c>
      <c r="D836" s="15" t="s">
        <v>127</v>
      </c>
      <c r="E836" s="135" t="s">
        <v>127</v>
      </c>
      <c r="F836" s="144" t="e">
        <f t="shared" si="12"/>
        <v>#N/A</v>
      </c>
    </row>
    <row r="837" spans="1:6" x14ac:dyDescent="0.25">
      <c r="A837" s="10">
        <v>1834</v>
      </c>
      <c r="B837" s="13"/>
      <c r="C837" s="14" t="s">
        <v>127</v>
      </c>
      <c r="D837" s="15" t="s">
        <v>127</v>
      </c>
      <c r="E837" s="135" t="s">
        <v>127</v>
      </c>
      <c r="F837" s="144" t="e">
        <f t="shared" si="12"/>
        <v>#N/A</v>
      </c>
    </row>
    <row r="838" spans="1:6" x14ac:dyDescent="0.25">
      <c r="A838" s="10">
        <v>1835</v>
      </c>
      <c r="B838" s="13"/>
      <c r="C838" s="14" t="s">
        <v>127</v>
      </c>
      <c r="D838" s="15" t="s">
        <v>127</v>
      </c>
      <c r="E838" s="135" t="s">
        <v>127</v>
      </c>
      <c r="F838" s="144" t="e">
        <f t="shared" si="12"/>
        <v>#N/A</v>
      </c>
    </row>
    <row r="839" spans="1:6" x14ac:dyDescent="0.25">
      <c r="A839" s="10">
        <v>1836</v>
      </c>
      <c r="B839" s="13"/>
      <c r="C839" s="14" t="s">
        <v>127</v>
      </c>
      <c r="D839" s="15" t="s">
        <v>127</v>
      </c>
      <c r="E839" s="135" t="s">
        <v>127</v>
      </c>
      <c r="F839" s="144" t="e">
        <f t="shared" si="12"/>
        <v>#N/A</v>
      </c>
    </row>
    <row r="840" spans="1:6" x14ac:dyDescent="0.25">
      <c r="A840" s="10">
        <v>1837</v>
      </c>
      <c r="B840" s="13"/>
      <c r="C840" s="14" t="s">
        <v>127</v>
      </c>
      <c r="D840" s="15" t="s">
        <v>127</v>
      </c>
      <c r="E840" s="135" t="s">
        <v>127</v>
      </c>
      <c r="F840" s="144" t="e">
        <f t="shared" si="12"/>
        <v>#N/A</v>
      </c>
    </row>
    <row r="841" spans="1:6" x14ac:dyDescent="0.25">
      <c r="A841" s="10">
        <v>1838</v>
      </c>
      <c r="B841" s="13"/>
      <c r="C841" s="14" t="s">
        <v>127</v>
      </c>
      <c r="D841" s="15" t="s">
        <v>127</v>
      </c>
      <c r="E841" s="135" t="s">
        <v>127</v>
      </c>
      <c r="F841" s="144" t="e">
        <f t="shared" si="12"/>
        <v>#N/A</v>
      </c>
    </row>
    <row r="842" spans="1:6" x14ac:dyDescent="0.25">
      <c r="A842" s="10">
        <v>1839</v>
      </c>
      <c r="B842" s="13"/>
      <c r="C842" s="14" t="s">
        <v>127</v>
      </c>
      <c r="D842" s="15" t="s">
        <v>127</v>
      </c>
      <c r="E842" s="135" t="s">
        <v>127</v>
      </c>
      <c r="F842" s="144" t="e">
        <f t="shared" si="12"/>
        <v>#N/A</v>
      </c>
    </row>
    <row r="843" spans="1:6" x14ac:dyDescent="0.25">
      <c r="A843" s="10">
        <v>1840</v>
      </c>
      <c r="B843" s="13"/>
      <c r="C843" s="14" t="s">
        <v>127</v>
      </c>
      <c r="D843" s="15" t="s">
        <v>127</v>
      </c>
      <c r="E843" s="135" t="s">
        <v>127</v>
      </c>
      <c r="F843" s="144" t="e">
        <f t="shared" si="12"/>
        <v>#N/A</v>
      </c>
    </row>
    <row r="844" spans="1:6" x14ac:dyDescent="0.25">
      <c r="A844" s="10">
        <v>1841</v>
      </c>
      <c r="B844" s="13"/>
      <c r="C844" s="14" t="s">
        <v>127</v>
      </c>
      <c r="D844" s="15" t="s">
        <v>127</v>
      </c>
      <c r="E844" s="135" t="s">
        <v>127</v>
      </c>
      <c r="F844" s="144" t="e">
        <f t="shared" si="12"/>
        <v>#N/A</v>
      </c>
    </row>
    <row r="845" spans="1:6" x14ac:dyDescent="0.25">
      <c r="A845" s="10">
        <v>1842</v>
      </c>
      <c r="B845" s="13"/>
      <c r="C845" s="14" t="s">
        <v>127</v>
      </c>
      <c r="D845" s="15" t="s">
        <v>127</v>
      </c>
      <c r="E845" s="135" t="s">
        <v>127</v>
      </c>
      <c r="F845" s="144" t="e">
        <f t="shared" si="12"/>
        <v>#N/A</v>
      </c>
    </row>
    <row r="846" spans="1:6" x14ac:dyDescent="0.25">
      <c r="A846" s="10">
        <v>1843</v>
      </c>
      <c r="B846" s="13"/>
      <c r="C846" s="14" t="s">
        <v>127</v>
      </c>
      <c r="D846" s="15" t="s">
        <v>127</v>
      </c>
      <c r="E846" s="135" t="s">
        <v>127</v>
      </c>
      <c r="F846" s="144" t="e">
        <f t="shared" si="12"/>
        <v>#N/A</v>
      </c>
    </row>
    <row r="847" spans="1:6" x14ac:dyDescent="0.25">
      <c r="A847" s="10">
        <v>1844</v>
      </c>
      <c r="B847" s="13"/>
      <c r="C847" s="14" t="s">
        <v>127</v>
      </c>
      <c r="D847" s="15" t="s">
        <v>127</v>
      </c>
      <c r="E847" s="135" t="s">
        <v>127</v>
      </c>
      <c r="F847" s="144" t="e">
        <f t="shared" si="12"/>
        <v>#N/A</v>
      </c>
    </row>
    <row r="848" spans="1:6" x14ac:dyDescent="0.25">
      <c r="A848" s="10">
        <v>1845</v>
      </c>
      <c r="B848" s="13"/>
      <c r="C848" s="14" t="s">
        <v>127</v>
      </c>
      <c r="D848" s="15" t="s">
        <v>127</v>
      </c>
      <c r="E848" s="135" t="s">
        <v>127</v>
      </c>
      <c r="F848" s="144" t="e">
        <f t="shared" si="12"/>
        <v>#N/A</v>
      </c>
    </row>
    <row r="849" spans="1:6" x14ac:dyDescent="0.25">
      <c r="A849" s="10">
        <v>1846</v>
      </c>
      <c r="B849" s="13"/>
      <c r="C849" s="14" t="s">
        <v>127</v>
      </c>
      <c r="D849" s="15" t="s">
        <v>127</v>
      </c>
      <c r="E849" s="135" t="s">
        <v>127</v>
      </c>
      <c r="F849" s="144" t="e">
        <f t="shared" si="12"/>
        <v>#N/A</v>
      </c>
    </row>
    <row r="850" spans="1:6" x14ac:dyDescent="0.25">
      <c r="A850" s="10">
        <v>1847</v>
      </c>
      <c r="B850" s="13"/>
      <c r="C850" s="14" t="s">
        <v>127</v>
      </c>
      <c r="D850" s="15" t="s">
        <v>127</v>
      </c>
      <c r="E850" s="135" t="s">
        <v>127</v>
      </c>
      <c r="F850" s="144" t="e">
        <f t="shared" si="12"/>
        <v>#N/A</v>
      </c>
    </row>
    <row r="851" spans="1:6" x14ac:dyDescent="0.25">
      <c r="A851" s="10">
        <v>1848</v>
      </c>
      <c r="B851" s="13"/>
      <c r="C851" s="14" t="s">
        <v>127</v>
      </c>
      <c r="D851" s="15" t="s">
        <v>127</v>
      </c>
      <c r="E851" s="135" t="s">
        <v>127</v>
      </c>
      <c r="F851" s="144" t="e">
        <f t="shared" si="12"/>
        <v>#N/A</v>
      </c>
    </row>
    <row r="852" spans="1:6" x14ac:dyDescent="0.25">
      <c r="A852" s="10">
        <v>1849</v>
      </c>
      <c r="B852" s="13"/>
      <c r="C852" s="14" t="s">
        <v>127</v>
      </c>
      <c r="D852" s="15" t="s">
        <v>127</v>
      </c>
      <c r="E852" s="135" t="s">
        <v>127</v>
      </c>
      <c r="F852" s="144" t="e">
        <f t="shared" si="12"/>
        <v>#N/A</v>
      </c>
    </row>
    <row r="853" spans="1:6" x14ac:dyDescent="0.25">
      <c r="A853" s="10">
        <v>1850</v>
      </c>
      <c r="B853" s="13"/>
      <c r="C853" s="14" t="s">
        <v>127</v>
      </c>
      <c r="D853" s="15" t="s">
        <v>127</v>
      </c>
      <c r="E853" s="135" t="s">
        <v>127</v>
      </c>
      <c r="F853" s="144" t="e">
        <f t="shared" si="12"/>
        <v>#N/A</v>
      </c>
    </row>
    <row r="854" spans="1:6" x14ac:dyDescent="0.25">
      <c r="A854" s="10">
        <v>1851</v>
      </c>
      <c r="B854" s="13"/>
      <c r="C854" s="14" t="s">
        <v>127</v>
      </c>
      <c r="D854" s="15" t="s">
        <v>127</v>
      </c>
      <c r="E854" s="135" t="s">
        <v>127</v>
      </c>
      <c r="F854" s="144" t="e">
        <f t="shared" si="12"/>
        <v>#N/A</v>
      </c>
    </row>
    <row r="855" spans="1:6" x14ac:dyDescent="0.25">
      <c r="A855" s="10">
        <v>1852</v>
      </c>
      <c r="B855" s="13"/>
      <c r="C855" s="14" t="s">
        <v>127</v>
      </c>
      <c r="D855" s="15" t="s">
        <v>127</v>
      </c>
      <c r="E855" s="135" t="s">
        <v>127</v>
      </c>
      <c r="F855" s="144" t="e">
        <f t="shared" si="12"/>
        <v>#N/A</v>
      </c>
    </row>
    <row r="856" spans="1:6" x14ac:dyDescent="0.25">
      <c r="A856" s="10">
        <v>1853</v>
      </c>
      <c r="B856" s="13"/>
      <c r="C856" s="14" t="s">
        <v>127</v>
      </c>
      <c r="D856" s="15" t="s">
        <v>127</v>
      </c>
      <c r="E856" s="135" t="s">
        <v>127</v>
      </c>
      <c r="F856" s="144" t="e">
        <f t="shared" si="12"/>
        <v>#N/A</v>
      </c>
    </row>
    <row r="857" spans="1:6" x14ac:dyDescent="0.25">
      <c r="A857" s="10">
        <v>1854</v>
      </c>
      <c r="B857" s="13"/>
      <c r="C857" s="14" t="s">
        <v>127</v>
      </c>
      <c r="D857" s="15" t="s">
        <v>127</v>
      </c>
      <c r="E857" s="135" t="s">
        <v>127</v>
      </c>
      <c r="F857" s="144" t="e">
        <f t="shared" si="12"/>
        <v>#N/A</v>
      </c>
    </row>
    <row r="858" spans="1:6" x14ac:dyDescent="0.25">
      <c r="A858" s="10">
        <v>1855</v>
      </c>
      <c r="B858" s="13"/>
      <c r="C858" s="14" t="s">
        <v>127</v>
      </c>
      <c r="D858" s="15" t="s">
        <v>127</v>
      </c>
      <c r="E858" s="135" t="s">
        <v>127</v>
      </c>
      <c r="F858" s="144" t="e">
        <f t="shared" si="12"/>
        <v>#N/A</v>
      </c>
    </row>
    <row r="859" spans="1:6" x14ac:dyDescent="0.25">
      <c r="A859" s="10">
        <v>1856</v>
      </c>
      <c r="B859" s="13"/>
      <c r="C859" s="14" t="s">
        <v>127</v>
      </c>
      <c r="D859" s="15" t="s">
        <v>127</v>
      </c>
      <c r="E859" s="135" t="s">
        <v>127</v>
      </c>
      <c r="F859" s="144" t="e">
        <f t="shared" si="12"/>
        <v>#N/A</v>
      </c>
    </row>
    <row r="860" spans="1:6" x14ac:dyDescent="0.25">
      <c r="A860" s="10">
        <v>1857</v>
      </c>
      <c r="B860" s="13"/>
      <c r="C860" s="14" t="s">
        <v>127</v>
      </c>
      <c r="D860" s="15" t="s">
        <v>127</v>
      </c>
      <c r="E860" s="135" t="s">
        <v>127</v>
      </c>
      <c r="F860" s="144" t="e">
        <f t="shared" ref="F860:F923" si="13">INDEX($C$3:$C$26,MATCH(B860,$B$3:$B$26,0))</f>
        <v>#N/A</v>
      </c>
    </row>
    <row r="861" spans="1:6" x14ac:dyDescent="0.25">
      <c r="A861" s="10">
        <v>1858</v>
      </c>
      <c r="B861" s="13"/>
      <c r="C861" s="14" t="s">
        <v>127</v>
      </c>
      <c r="D861" s="15" t="s">
        <v>127</v>
      </c>
      <c r="E861" s="135" t="s">
        <v>127</v>
      </c>
      <c r="F861" s="144" t="e">
        <f t="shared" si="13"/>
        <v>#N/A</v>
      </c>
    </row>
    <row r="862" spans="1:6" x14ac:dyDescent="0.25">
      <c r="A862" s="10">
        <v>1859</v>
      </c>
      <c r="B862" s="13"/>
      <c r="C862" s="14" t="s">
        <v>127</v>
      </c>
      <c r="D862" s="15" t="s">
        <v>127</v>
      </c>
      <c r="E862" s="135" t="s">
        <v>127</v>
      </c>
      <c r="F862" s="144" t="e">
        <f t="shared" si="13"/>
        <v>#N/A</v>
      </c>
    </row>
    <row r="863" spans="1:6" x14ac:dyDescent="0.25">
      <c r="A863" s="10">
        <v>1860</v>
      </c>
      <c r="B863" s="13"/>
      <c r="C863" s="14" t="s">
        <v>127</v>
      </c>
      <c r="D863" s="15" t="s">
        <v>127</v>
      </c>
      <c r="E863" s="135" t="s">
        <v>127</v>
      </c>
      <c r="F863" s="144" t="e">
        <f t="shared" si="13"/>
        <v>#N/A</v>
      </c>
    </row>
    <row r="864" spans="1:6" x14ac:dyDescent="0.25">
      <c r="A864" s="10">
        <v>1861</v>
      </c>
      <c r="B864" s="13"/>
      <c r="C864" s="14" t="s">
        <v>127</v>
      </c>
      <c r="D864" s="15" t="s">
        <v>127</v>
      </c>
      <c r="E864" s="135" t="s">
        <v>127</v>
      </c>
      <c r="F864" s="144" t="e">
        <f t="shared" si="13"/>
        <v>#N/A</v>
      </c>
    </row>
    <row r="865" spans="1:6" x14ac:dyDescent="0.25">
      <c r="A865" s="10">
        <v>1862</v>
      </c>
      <c r="B865" s="13"/>
      <c r="C865" s="14" t="s">
        <v>127</v>
      </c>
      <c r="D865" s="15" t="s">
        <v>127</v>
      </c>
      <c r="E865" s="135" t="s">
        <v>127</v>
      </c>
      <c r="F865" s="144" t="e">
        <f t="shared" si="13"/>
        <v>#N/A</v>
      </c>
    </row>
    <row r="866" spans="1:6" x14ac:dyDescent="0.25">
      <c r="A866" s="10">
        <v>1863</v>
      </c>
      <c r="B866" s="13"/>
      <c r="C866" s="14" t="s">
        <v>127</v>
      </c>
      <c r="D866" s="15" t="s">
        <v>127</v>
      </c>
      <c r="E866" s="135" t="s">
        <v>127</v>
      </c>
      <c r="F866" s="144" t="e">
        <f t="shared" si="13"/>
        <v>#N/A</v>
      </c>
    </row>
    <row r="867" spans="1:6" x14ac:dyDescent="0.25">
      <c r="A867" s="10">
        <v>1864</v>
      </c>
      <c r="B867" s="13"/>
      <c r="C867" s="14" t="s">
        <v>127</v>
      </c>
      <c r="D867" s="15" t="s">
        <v>127</v>
      </c>
      <c r="E867" s="135" t="s">
        <v>127</v>
      </c>
      <c r="F867" s="144" t="e">
        <f t="shared" si="13"/>
        <v>#N/A</v>
      </c>
    </row>
    <row r="868" spans="1:6" x14ac:dyDescent="0.25">
      <c r="A868" s="10">
        <v>1865</v>
      </c>
      <c r="B868" s="13"/>
      <c r="C868" s="14" t="s">
        <v>127</v>
      </c>
      <c r="D868" s="15" t="s">
        <v>127</v>
      </c>
      <c r="E868" s="135" t="s">
        <v>127</v>
      </c>
      <c r="F868" s="144" t="e">
        <f t="shared" si="13"/>
        <v>#N/A</v>
      </c>
    </row>
    <row r="869" spans="1:6" x14ac:dyDescent="0.25">
      <c r="A869" s="10">
        <v>1866</v>
      </c>
      <c r="B869" s="13"/>
      <c r="C869" s="14" t="s">
        <v>127</v>
      </c>
      <c r="D869" s="15" t="s">
        <v>127</v>
      </c>
      <c r="E869" s="135" t="s">
        <v>127</v>
      </c>
      <c r="F869" s="144" t="e">
        <f t="shared" si="13"/>
        <v>#N/A</v>
      </c>
    </row>
    <row r="870" spans="1:6" x14ac:dyDescent="0.25">
      <c r="A870" s="10">
        <v>1867</v>
      </c>
      <c r="B870" s="13"/>
      <c r="C870" s="14" t="s">
        <v>127</v>
      </c>
      <c r="D870" s="15" t="s">
        <v>127</v>
      </c>
      <c r="E870" s="135" t="s">
        <v>127</v>
      </c>
      <c r="F870" s="144" t="e">
        <f t="shared" si="13"/>
        <v>#N/A</v>
      </c>
    </row>
    <row r="871" spans="1:6" x14ac:dyDescent="0.25">
      <c r="A871" s="10">
        <v>1868</v>
      </c>
      <c r="B871" s="13"/>
      <c r="C871" s="14" t="s">
        <v>127</v>
      </c>
      <c r="D871" s="15" t="s">
        <v>127</v>
      </c>
      <c r="E871" s="135" t="s">
        <v>127</v>
      </c>
      <c r="F871" s="144" t="e">
        <f t="shared" si="13"/>
        <v>#N/A</v>
      </c>
    </row>
    <row r="872" spans="1:6" x14ac:dyDescent="0.25">
      <c r="A872" s="10">
        <v>1869</v>
      </c>
      <c r="B872" s="13"/>
      <c r="C872" s="14" t="s">
        <v>127</v>
      </c>
      <c r="D872" s="15" t="s">
        <v>127</v>
      </c>
      <c r="E872" s="135" t="s">
        <v>127</v>
      </c>
      <c r="F872" s="144" t="e">
        <f t="shared" si="13"/>
        <v>#N/A</v>
      </c>
    </row>
    <row r="873" spans="1:6" x14ac:dyDescent="0.25">
      <c r="A873" s="10">
        <v>1870</v>
      </c>
      <c r="B873" s="13"/>
      <c r="C873" s="14" t="s">
        <v>127</v>
      </c>
      <c r="D873" s="15" t="s">
        <v>127</v>
      </c>
      <c r="E873" s="135" t="s">
        <v>127</v>
      </c>
      <c r="F873" s="144" t="e">
        <f t="shared" si="13"/>
        <v>#N/A</v>
      </c>
    </row>
    <row r="874" spans="1:6" x14ac:dyDescent="0.25">
      <c r="A874" s="10">
        <v>1871</v>
      </c>
      <c r="B874" s="13"/>
      <c r="C874" s="14" t="s">
        <v>127</v>
      </c>
      <c r="D874" s="15" t="s">
        <v>127</v>
      </c>
      <c r="E874" s="135" t="s">
        <v>127</v>
      </c>
      <c r="F874" s="144" t="e">
        <f t="shared" si="13"/>
        <v>#N/A</v>
      </c>
    </row>
    <row r="875" spans="1:6" x14ac:dyDescent="0.25">
      <c r="A875" s="10">
        <v>1872</v>
      </c>
      <c r="B875" s="13"/>
      <c r="C875" s="14" t="s">
        <v>127</v>
      </c>
      <c r="D875" s="15" t="s">
        <v>127</v>
      </c>
      <c r="E875" s="135" t="s">
        <v>127</v>
      </c>
      <c r="F875" s="144" t="e">
        <f t="shared" si="13"/>
        <v>#N/A</v>
      </c>
    </row>
    <row r="876" spans="1:6" x14ac:dyDescent="0.25">
      <c r="A876" s="10">
        <v>1873</v>
      </c>
      <c r="B876" s="13"/>
      <c r="C876" s="14" t="s">
        <v>127</v>
      </c>
      <c r="D876" s="15" t="s">
        <v>127</v>
      </c>
      <c r="E876" s="135" t="s">
        <v>127</v>
      </c>
      <c r="F876" s="144" t="e">
        <f t="shared" si="13"/>
        <v>#N/A</v>
      </c>
    </row>
    <row r="877" spans="1:6" x14ac:dyDescent="0.25">
      <c r="A877" s="10">
        <v>1874</v>
      </c>
      <c r="B877" s="13"/>
      <c r="C877" s="14" t="s">
        <v>127</v>
      </c>
      <c r="D877" s="15" t="s">
        <v>127</v>
      </c>
      <c r="E877" s="135" t="s">
        <v>127</v>
      </c>
      <c r="F877" s="144" t="e">
        <f t="shared" si="13"/>
        <v>#N/A</v>
      </c>
    </row>
    <row r="878" spans="1:6" x14ac:dyDescent="0.25">
      <c r="A878" s="10">
        <v>1875</v>
      </c>
      <c r="B878" s="13"/>
      <c r="C878" s="14" t="s">
        <v>127</v>
      </c>
      <c r="D878" s="15" t="s">
        <v>127</v>
      </c>
      <c r="E878" s="135" t="s">
        <v>127</v>
      </c>
      <c r="F878" s="144" t="e">
        <f t="shared" si="13"/>
        <v>#N/A</v>
      </c>
    </row>
    <row r="879" spans="1:6" x14ac:dyDescent="0.25">
      <c r="A879" s="10">
        <v>1876</v>
      </c>
      <c r="B879" s="13"/>
      <c r="C879" s="14" t="s">
        <v>127</v>
      </c>
      <c r="D879" s="15" t="s">
        <v>127</v>
      </c>
      <c r="E879" s="135" t="s">
        <v>127</v>
      </c>
      <c r="F879" s="144" t="e">
        <f t="shared" si="13"/>
        <v>#N/A</v>
      </c>
    </row>
    <row r="880" spans="1:6" x14ac:dyDescent="0.25">
      <c r="A880" s="10">
        <v>1877</v>
      </c>
      <c r="B880" s="13"/>
      <c r="C880" s="14" t="s">
        <v>127</v>
      </c>
      <c r="D880" s="15" t="s">
        <v>127</v>
      </c>
      <c r="E880" s="135" t="s">
        <v>127</v>
      </c>
      <c r="F880" s="144" t="e">
        <f t="shared" si="13"/>
        <v>#N/A</v>
      </c>
    </row>
    <row r="881" spans="1:6" x14ac:dyDescent="0.25">
      <c r="A881" s="10">
        <v>1878</v>
      </c>
      <c r="B881" s="13"/>
      <c r="C881" s="14" t="s">
        <v>127</v>
      </c>
      <c r="D881" s="15" t="s">
        <v>127</v>
      </c>
      <c r="E881" s="135" t="s">
        <v>127</v>
      </c>
      <c r="F881" s="144" t="e">
        <f t="shared" si="13"/>
        <v>#N/A</v>
      </c>
    </row>
    <row r="882" spans="1:6" x14ac:dyDescent="0.25">
      <c r="A882" s="10">
        <v>1879</v>
      </c>
      <c r="B882" s="13"/>
      <c r="C882" s="14" t="s">
        <v>127</v>
      </c>
      <c r="D882" s="15" t="s">
        <v>127</v>
      </c>
      <c r="E882" s="135" t="s">
        <v>127</v>
      </c>
      <c r="F882" s="144" t="e">
        <f t="shared" si="13"/>
        <v>#N/A</v>
      </c>
    </row>
    <row r="883" spans="1:6" x14ac:dyDescent="0.25">
      <c r="A883" s="10">
        <v>1880</v>
      </c>
      <c r="B883" s="13"/>
      <c r="C883" s="14" t="s">
        <v>127</v>
      </c>
      <c r="D883" s="15" t="s">
        <v>127</v>
      </c>
      <c r="E883" s="135" t="s">
        <v>127</v>
      </c>
      <c r="F883" s="144" t="e">
        <f t="shared" si="13"/>
        <v>#N/A</v>
      </c>
    </row>
    <row r="884" spans="1:6" x14ac:dyDescent="0.25">
      <c r="A884" s="10">
        <v>1881</v>
      </c>
      <c r="B884" s="13"/>
      <c r="C884" s="14" t="s">
        <v>127</v>
      </c>
      <c r="D884" s="15" t="s">
        <v>127</v>
      </c>
      <c r="E884" s="135" t="s">
        <v>127</v>
      </c>
      <c r="F884" s="144" t="e">
        <f t="shared" si="13"/>
        <v>#N/A</v>
      </c>
    </row>
    <row r="885" spans="1:6" x14ac:dyDescent="0.25">
      <c r="A885" s="10">
        <v>1882</v>
      </c>
      <c r="B885" s="13"/>
      <c r="C885" s="14" t="s">
        <v>127</v>
      </c>
      <c r="D885" s="15" t="s">
        <v>127</v>
      </c>
      <c r="E885" s="135" t="s">
        <v>127</v>
      </c>
      <c r="F885" s="144" t="e">
        <f t="shared" si="13"/>
        <v>#N/A</v>
      </c>
    </row>
    <row r="886" spans="1:6" x14ac:dyDescent="0.25">
      <c r="A886" s="10">
        <v>1883</v>
      </c>
      <c r="B886" s="13"/>
      <c r="C886" s="14" t="s">
        <v>127</v>
      </c>
      <c r="D886" s="15" t="s">
        <v>127</v>
      </c>
      <c r="E886" s="135" t="s">
        <v>127</v>
      </c>
      <c r="F886" s="144" t="e">
        <f t="shared" si="13"/>
        <v>#N/A</v>
      </c>
    </row>
    <row r="887" spans="1:6" x14ac:dyDescent="0.25">
      <c r="A887" s="10">
        <v>1884</v>
      </c>
      <c r="B887" s="13"/>
      <c r="C887" s="14" t="s">
        <v>127</v>
      </c>
      <c r="D887" s="15" t="s">
        <v>127</v>
      </c>
      <c r="E887" s="135" t="s">
        <v>127</v>
      </c>
      <c r="F887" s="144" t="e">
        <f t="shared" si="13"/>
        <v>#N/A</v>
      </c>
    </row>
    <row r="888" spans="1:6" x14ac:dyDescent="0.25">
      <c r="A888" s="10">
        <v>1885</v>
      </c>
      <c r="B888" s="13"/>
      <c r="C888" s="14" t="s">
        <v>127</v>
      </c>
      <c r="D888" s="15" t="s">
        <v>127</v>
      </c>
      <c r="E888" s="135" t="s">
        <v>127</v>
      </c>
      <c r="F888" s="144" t="e">
        <f t="shared" si="13"/>
        <v>#N/A</v>
      </c>
    </row>
    <row r="889" spans="1:6" x14ac:dyDescent="0.25">
      <c r="A889" s="10">
        <v>1886</v>
      </c>
      <c r="B889" s="13"/>
      <c r="C889" s="14" t="s">
        <v>127</v>
      </c>
      <c r="D889" s="15" t="s">
        <v>127</v>
      </c>
      <c r="E889" s="135" t="s">
        <v>127</v>
      </c>
      <c r="F889" s="144" t="e">
        <f t="shared" si="13"/>
        <v>#N/A</v>
      </c>
    </row>
    <row r="890" spans="1:6" x14ac:dyDescent="0.25">
      <c r="A890" s="10">
        <v>1887</v>
      </c>
      <c r="B890" s="13"/>
      <c r="C890" s="14" t="s">
        <v>127</v>
      </c>
      <c r="D890" s="15" t="s">
        <v>127</v>
      </c>
      <c r="E890" s="135" t="s">
        <v>127</v>
      </c>
      <c r="F890" s="144" t="e">
        <f t="shared" si="13"/>
        <v>#N/A</v>
      </c>
    </row>
    <row r="891" spans="1:6" x14ac:dyDescent="0.25">
      <c r="A891" s="10">
        <v>1888</v>
      </c>
      <c r="B891" s="13"/>
      <c r="C891" s="14" t="s">
        <v>127</v>
      </c>
      <c r="D891" s="15" t="s">
        <v>127</v>
      </c>
      <c r="E891" s="135" t="s">
        <v>127</v>
      </c>
      <c r="F891" s="144" t="e">
        <f t="shared" si="13"/>
        <v>#N/A</v>
      </c>
    </row>
    <row r="892" spans="1:6" x14ac:dyDescent="0.25">
      <c r="A892" s="10">
        <v>1889</v>
      </c>
      <c r="B892" s="13"/>
      <c r="C892" s="14" t="s">
        <v>127</v>
      </c>
      <c r="D892" s="15" t="s">
        <v>127</v>
      </c>
      <c r="E892" s="135" t="s">
        <v>127</v>
      </c>
      <c r="F892" s="144" t="e">
        <f t="shared" si="13"/>
        <v>#N/A</v>
      </c>
    </row>
    <row r="893" spans="1:6" x14ac:dyDescent="0.25">
      <c r="A893" s="10">
        <v>1890</v>
      </c>
      <c r="B893" s="13"/>
      <c r="C893" s="14" t="s">
        <v>127</v>
      </c>
      <c r="D893" s="15" t="s">
        <v>127</v>
      </c>
      <c r="E893" s="135" t="s">
        <v>127</v>
      </c>
      <c r="F893" s="144" t="e">
        <f t="shared" si="13"/>
        <v>#N/A</v>
      </c>
    </row>
    <row r="894" spans="1:6" x14ac:dyDescent="0.25">
      <c r="A894" s="10">
        <v>1891</v>
      </c>
      <c r="B894" s="13"/>
      <c r="C894" s="14" t="s">
        <v>127</v>
      </c>
      <c r="D894" s="15" t="s">
        <v>127</v>
      </c>
      <c r="E894" s="135" t="s">
        <v>127</v>
      </c>
      <c r="F894" s="144" t="e">
        <f t="shared" si="13"/>
        <v>#N/A</v>
      </c>
    </row>
    <row r="895" spans="1:6" x14ac:dyDescent="0.25">
      <c r="A895" s="10">
        <v>1892</v>
      </c>
      <c r="B895" s="13"/>
      <c r="C895" s="14" t="s">
        <v>127</v>
      </c>
      <c r="D895" s="15" t="s">
        <v>127</v>
      </c>
      <c r="E895" s="135" t="s">
        <v>127</v>
      </c>
      <c r="F895" s="144" t="e">
        <f t="shared" si="13"/>
        <v>#N/A</v>
      </c>
    </row>
    <row r="896" spans="1:6" x14ac:dyDescent="0.25">
      <c r="A896" s="10">
        <v>1893</v>
      </c>
      <c r="B896" s="13"/>
      <c r="C896" s="14" t="s">
        <v>127</v>
      </c>
      <c r="D896" s="15" t="s">
        <v>127</v>
      </c>
      <c r="E896" s="135" t="s">
        <v>127</v>
      </c>
      <c r="F896" s="144" t="e">
        <f t="shared" si="13"/>
        <v>#N/A</v>
      </c>
    </row>
    <row r="897" spans="1:6" x14ac:dyDescent="0.25">
      <c r="A897" s="10">
        <v>1894</v>
      </c>
      <c r="B897" s="13"/>
      <c r="C897" s="14" t="s">
        <v>127</v>
      </c>
      <c r="D897" s="15" t="s">
        <v>127</v>
      </c>
      <c r="E897" s="135" t="s">
        <v>127</v>
      </c>
      <c r="F897" s="144" t="e">
        <f t="shared" si="13"/>
        <v>#N/A</v>
      </c>
    </row>
    <row r="898" spans="1:6" x14ac:dyDescent="0.25">
      <c r="A898" s="10">
        <v>1895</v>
      </c>
      <c r="B898" s="13"/>
      <c r="C898" s="14" t="s">
        <v>127</v>
      </c>
      <c r="D898" s="15" t="s">
        <v>127</v>
      </c>
      <c r="E898" s="135" t="s">
        <v>127</v>
      </c>
      <c r="F898" s="144" t="e">
        <f t="shared" si="13"/>
        <v>#N/A</v>
      </c>
    </row>
    <row r="899" spans="1:6" x14ac:dyDescent="0.25">
      <c r="A899" s="10">
        <v>1896</v>
      </c>
      <c r="B899" s="13"/>
      <c r="C899" s="14" t="s">
        <v>127</v>
      </c>
      <c r="D899" s="15" t="s">
        <v>127</v>
      </c>
      <c r="E899" s="135" t="s">
        <v>127</v>
      </c>
      <c r="F899" s="144" t="e">
        <f t="shared" si="13"/>
        <v>#N/A</v>
      </c>
    </row>
    <row r="900" spans="1:6" x14ac:dyDescent="0.25">
      <c r="A900" s="10">
        <v>1897</v>
      </c>
      <c r="B900" s="13"/>
      <c r="C900" s="14" t="s">
        <v>127</v>
      </c>
      <c r="D900" s="15" t="s">
        <v>127</v>
      </c>
      <c r="E900" s="135" t="s">
        <v>127</v>
      </c>
      <c r="F900" s="144" t="e">
        <f t="shared" si="13"/>
        <v>#N/A</v>
      </c>
    </row>
    <row r="901" spans="1:6" x14ac:dyDescent="0.25">
      <c r="A901" s="10">
        <v>1898</v>
      </c>
      <c r="B901" s="13"/>
      <c r="C901" s="14" t="s">
        <v>127</v>
      </c>
      <c r="D901" s="15" t="s">
        <v>127</v>
      </c>
      <c r="E901" s="135" t="s">
        <v>127</v>
      </c>
      <c r="F901" s="144" t="e">
        <f t="shared" si="13"/>
        <v>#N/A</v>
      </c>
    </row>
    <row r="902" spans="1:6" x14ac:dyDescent="0.25">
      <c r="A902" s="10">
        <v>1899</v>
      </c>
      <c r="B902" s="13"/>
      <c r="C902" s="14" t="s">
        <v>127</v>
      </c>
      <c r="D902" s="15" t="s">
        <v>127</v>
      </c>
      <c r="E902" s="135" t="s">
        <v>127</v>
      </c>
      <c r="F902" s="144" t="e">
        <f t="shared" si="13"/>
        <v>#N/A</v>
      </c>
    </row>
    <row r="903" spans="1:6" x14ac:dyDescent="0.25">
      <c r="A903" s="10">
        <v>1900</v>
      </c>
      <c r="B903" s="13"/>
      <c r="C903" s="14" t="s">
        <v>127</v>
      </c>
      <c r="D903" s="15" t="s">
        <v>127</v>
      </c>
      <c r="E903" s="135" t="s">
        <v>127</v>
      </c>
      <c r="F903" s="144" t="e">
        <f t="shared" si="13"/>
        <v>#N/A</v>
      </c>
    </row>
    <row r="904" spans="1:6" x14ac:dyDescent="0.25">
      <c r="A904" s="10">
        <v>1901</v>
      </c>
      <c r="B904" s="13"/>
      <c r="C904" s="14" t="s">
        <v>127</v>
      </c>
      <c r="D904" s="15" t="s">
        <v>127</v>
      </c>
      <c r="E904" s="135" t="s">
        <v>127</v>
      </c>
      <c r="F904" s="144" t="e">
        <f t="shared" si="13"/>
        <v>#N/A</v>
      </c>
    </row>
    <row r="905" spans="1:6" x14ac:dyDescent="0.25">
      <c r="A905" s="10">
        <v>1902</v>
      </c>
      <c r="B905" s="13"/>
      <c r="C905" s="14" t="s">
        <v>127</v>
      </c>
      <c r="D905" s="15" t="s">
        <v>127</v>
      </c>
      <c r="E905" s="135" t="s">
        <v>127</v>
      </c>
      <c r="F905" s="144" t="e">
        <f t="shared" si="13"/>
        <v>#N/A</v>
      </c>
    </row>
    <row r="906" spans="1:6" x14ac:dyDescent="0.25">
      <c r="A906" s="10">
        <v>1903</v>
      </c>
      <c r="B906" s="13"/>
      <c r="C906" s="14" t="s">
        <v>127</v>
      </c>
      <c r="D906" s="15" t="s">
        <v>127</v>
      </c>
      <c r="E906" s="135" t="s">
        <v>127</v>
      </c>
      <c r="F906" s="144" t="e">
        <f t="shared" si="13"/>
        <v>#N/A</v>
      </c>
    </row>
    <row r="907" spans="1:6" x14ac:dyDescent="0.25">
      <c r="A907" s="10">
        <v>1904</v>
      </c>
      <c r="B907" s="13"/>
      <c r="C907" s="14" t="s">
        <v>127</v>
      </c>
      <c r="D907" s="15" t="s">
        <v>127</v>
      </c>
      <c r="E907" s="135" t="s">
        <v>127</v>
      </c>
      <c r="F907" s="144" t="e">
        <f t="shared" si="13"/>
        <v>#N/A</v>
      </c>
    </row>
    <row r="908" spans="1:6" x14ac:dyDescent="0.25">
      <c r="A908" s="10">
        <v>1905</v>
      </c>
      <c r="B908" s="13"/>
      <c r="C908" s="14" t="s">
        <v>127</v>
      </c>
      <c r="D908" s="15" t="s">
        <v>127</v>
      </c>
      <c r="E908" s="135" t="s">
        <v>127</v>
      </c>
      <c r="F908" s="144" t="e">
        <f t="shared" si="13"/>
        <v>#N/A</v>
      </c>
    </row>
    <row r="909" spans="1:6" x14ac:dyDescent="0.25">
      <c r="A909" s="10">
        <v>1906</v>
      </c>
      <c r="B909" s="13"/>
      <c r="C909" s="14" t="s">
        <v>127</v>
      </c>
      <c r="D909" s="15" t="s">
        <v>127</v>
      </c>
      <c r="E909" s="135" t="s">
        <v>127</v>
      </c>
      <c r="F909" s="144" t="e">
        <f t="shared" si="13"/>
        <v>#N/A</v>
      </c>
    </row>
    <row r="910" spans="1:6" x14ac:dyDescent="0.25">
      <c r="A910" s="10">
        <v>1907</v>
      </c>
      <c r="B910" s="13"/>
      <c r="C910" s="14" t="s">
        <v>127</v>
      </c>
      <c r="D910" s="15" t="s">
        <v>127</v>
      </c>
      <c r="E910" s="135" t="s">
        <v>127</v>
      </c>
      <c r="F910" s="144" t="e">
        <f t="shared" si="13"/>
        <v>#N/A</v>
      </c>
    </row>
    <row r="911" spans="1:6" x14ac:dyDescent="0.25">
      <c r="A911" s="10">
        <v>1908</v>
      </c>
      <c r="B911" s="13"/>
      <c r="C911" s="14" t="s">
        <v>127</v>
      </c>
      <c r="D911" s="15" t="s">
        <v>127</v>
      </c>
      <c r="E911" s="135" t="s">
        <v>127</v>
      </c>
      <c r="F911" s="144" t="e">
        <f t="shared" si="13"/>
        <v>#N/A</v>
      </c>
    </row>
    <row r="912" spans="1:6" x14ac:dyDescent="0.25">
      <c r="A912" s="10">
        <v>1909</v>
      </c>
      <c r="B912" s="13"/>
      <c r="C912" s="14" t="s">
        <v>127</v>
      </c>
      <c r="D912" s="15" t="s">
        <v>127</v>
      </c>
      <c r="E912" s="135" t="s">
        <v>127</v>
      </c>
      <c r="F912" s="144" t="e">
        <f t="shared" si="13"/>
        <v>#N/A</v>
      </c>
    </row>
    <row r="913" spans="1:6" x14ac:dyDescent="0.25">
      <c r="A913" s="10">
        <v>1910</v>
      </c>
      <c r="B913" s="13"/>
      <c r="C913" s="14" t="s">
        <v>127</v>
      </c>
      <c r="D913" s="15" t="s">
        <v>127</v>
      </c>
      <c r="E913" s="135" t="s">
        <v>127</v>
      </c>
      <c r="F913" s="144" t="e">
        <f t="shared" si="13"/>
        <v>#N/A</v>
      </c>
    </row>
    <row r="914" spans="1:6" x14ac:dyDescent="0.25">
      <c r="A914" s="10">
        <v>1911</v>
      </c>
      <c r="B914" s="13"/>
      <c r="C914" s="14" t="s">
        <v>127</v>
      </c>
      <c r="D914" s="15" t="s">
        <v>127</v>
      </c>
      <c r="E914" s="135" t="s">
        <v>127</v>
      </c>
      <c r="F914" s="144" t="e">
        <f t="shared" si="13"/>
        <v>#N/A</v>
      </c>
    </row>
    <row r="915" spans="1:6" x14ac:dyDescent="0.25">
      <c r="A915" s="10">
        <v>1912</v>
      </c>
      <c r="B915" s="13"/>
      <c r="C915" s="14" t="s">
        <v>127</v>
      </c>
      <c r="D915" s="15" t="s">
        <v>127</v>
      </c>
      <c r="E915" s="135" t="s">
        <v>127</v>
      </c>
      <c r="F915" s="144" t="e">
        <f t="shared" si="13"/>
        <v>#N/A</v>
      </c>
    </row>
    <row r="916" spans="1:6" x14ac:dyDescent="0.25">
      <c r="A916" s="10">
        <v>1913</v>
      </c>
      <c r="B916" s="13"/>
      <c r="C916" s="14" t="s">
        <v>127</v>
      </c>
      <c r="D916" s="15" t="s">
        <v>127</v>
      </c>
      <c r="E916" s="135" t="s">
        <v>127</v>
      </c>
      <c r="F916" s="144" t="e">
        <f t="shared" si="13"/>
        <v>#N/A</v>
      </c>
    </row>
    <row r="917" spans="1:6" x14ac:dyDescent="0.25">
      <c r="A917" s="10">
        <v>1914</v>
      </c>
      <c r="B917" s="13"/>
      <c r="C917" s="14" t="s">
        <v>127</v>
      </c>
      <c r="D917" s="15" t="s">
        <v>127</v>
      </c>
      <c r="E917" s="135" t="s">
        <v>127</v>
      </c>
      <c r="F917" s="144" t="e">
        <f t="shared" si="13"/>
        <v>#N/A</v>
      </c>
    </row>
    <row r="918" spans="1:6" x14ac:dyDescent="0.25">
      <c r="A918" s="10">
        <v>1915</v>
      </c>
      <c r="B918" s="13"/>
      <c r="C918" s="14" t="s">
        <v>127</v>
      </c>
      <c r="D918" s="15" t="s">
        <v>127</v>
      </c>
      <c r="E918" s="135" t="s">
        <v>127</v>
      </c>
      <c r="F918" s="144" t="e">
        <f t="shared" si="13"/>
        <v>#N/A</v>
      </c>
    </row>
    <row r="919" spans="1:6" x14ac:dyDescent="0.25">
      <c r="A919" s="10">
        <v>1916</v>
      </c>
      <c r="B919" s="13"/>
      <c r="C919" s="14" t="s">
        <v>127</v>
      </c>
      <c r="D919" s="15" t="s">
        <v>127</v>
      </c>
      <c r="E919" s="135" t="s">
        <v>127</v>
      </c>
      <c r="F919" s="144" t="e">
        <f t="shared" si="13"/>
        <v>#N/A</v>
      </c>
    </row>
    <row r="920" spans="1:6" x14ac:dyDescent="0.25">
      <c r="A920" s="10">
        <v>1917</v>
      </c>
      <c r="B920" s="13"/>
      <c r="C920" s="14" t="s">
        <v>127</v>
      </c>
      <c r="D920" s="15" t="s">
        <v>127</v>
      </c>
      <c r="E920" s="135" t="s">
        <v>127</v>
      </c>
      <c r="F920" s="144" t="e">
        <f t="shared" si="13"/>
        <v>#N/A</v>
      </c>
    </row>
    <row r="921" spans="1:6" x14ac:dyDescent="0.25">
      <c r="A921" s="10">
        <v>1918</v>
      </c>
      <c r="B921" s="13"/>
      <c r="C921" s="14" t="s">
        <v>127</v>
      </c>
      <c r="D921" s="15" t="s">
        <v>127</v>
      </c>
      <c r="E921" s="135" t="s">
        <v>127</v>
      </c>
      <c r="F921" s="144" t="e">
        <f t="shared" si="13"/>
        <v>#N/A</v>
      </c>
    </row>
    <row r="922" spans="1:6" x14ac:dyDescent="0.25">
      <c r="A922" s="10">
        <v>1919</v>
      </c>
      <c r="B922" s="13"/>
      <c r="C922" s="14" t="s">
        <v>127</v>
      </c>
      <c r="D922" s="15" t="s">
        <v>127</v>
      </c>
      <c r="E922" s="135" t="s">
        <v>127</v>
      </c>
      <c r="F922" s="144" t="e">
        <f t="shared" si="13"/>
        <v>#N/A</v>
      </c>
    </row>
    <row r="923" spans="1:6" x14ac:dyDescent="0.25">
      <c r="A923" s="10">
        <v>1920</v>
      </c>
      <c r="B923" s="13"/>
      <c r="C923" s="14" t="s">
        <v>127</v>
      </c>
      <c r="D923" s="15" t="s">
        <v>127</v>
      </c>
      <c r="E923" s="135" t="s">
        <v>127</v>
      </c>
      <c r="F923" s="144" t="e">
        <f t="shared" si="13"/>
        <v>#N/A</v>
      </c>
    </row>
    <row r="924" spans="1:6" x14ac:dyDescent="0.25">
      <c r="A924" s="10">
        <v>1921</v>
      </c>
      <c r="B924" s="13"/>
      <c r="C924" s="14" t="s">
        <v>127</v>
      </c>
      <c r="D924" s="15" t="s">
        <v>127</v>
      </c>
      <c r="E924" s="135" t="s">
        <v>127</v>
      </c>
      <c r="F924" s="144" t="e">
        <f t="shared" ref="F924:F987" si="14">INDEX($C$3:$C$26,MATCH(B924,$B$3:$B$26,0))</f>
        <v>#N/A</v>
      </c>
    </row>
    <row r="925" spans="1:6" x14ac:dyDescent="0.25">
      <c r="A925" s="10">
        <v>1922</v>
      </c>
      <c r="B925" s="13"/>
      <c r="C925" s="14" t="s">
        <v>127</v>
      </c>
      <c r="D925" s="15" t="s">
        <v>127</v>
      </c>
      <c r="E925" s="135" t="s">
        <v>127</v>
      </c>
      <c r="F925" s="144" t="e">
        <f t="shared" si="14"/>
        <v>#N/A</v>
      </c>
    </row>
    <row r="926" spans="1:6" x14ac:dyDescent="0.25">
      <c r="A926" s="10">
        <v>1923</v>
      </c>
      <c r="B926" s="13"/>
      <c r="C926" s="14" t="s">
        <v>127</v>
      </c>
      <c r="D926" s="15" t="s">
        <v>127</v>
      </c>
      <c r="E926" s="135" t="s">
        <v>127</v>
      </c>
      <c r="F926" s="144" t="e">
        <f t="shared" si="14"/>
        <v>#N/A</v>
      </c>
    </row>
    <row r="927" spans="1:6" x14ac:dyDescent="0.25">
      <c r="A927" s="10">
        <v>1924</v>
      </c>
      <c r="B927" s="13"/>
      <c r="C927" s="14" t="s">
        <v>127</v>
      </c>
      <c r="D927" s="15" t="s">
        <v>127</v>
      </c>
      <c r="E927" s="135" t="s">
        <v>127</v>
      </c>
      <c r="F927" s="144" t="e">
        <f t="shared" si="14"/>
        <v>#N/A</v>
      </c>
    </row>
    <row r="928" spans="1:6" x14ac:dyDescent="0.25">
      <c r="A928" s="10">
        <v>1925</v>
      </c>
      <c r="B928" s="13"/>
      <c r="C928" s="14" t="s">
        <v>127</v>
      </c>
      <c r="D928" s="15" t="s">
        <v>127</v>
      </c>
      <c r="E928" s="135" t="s">
        <v>127</v>
      </c>
      <c r="F928" s="144" t="e">
        <f t="shared" si="14"/>
        <v>#N/A</v>
      </c>
    </row>
    <row r="929" spans="1:6" x14ac:dyDescent="0.25">
      <c r="A929" s="10">
        <v>1926</v>
      </c>
      <c r="B929" s="13"/>
      <c r="C929" s="14" t="s">
        <v>127</v>
      </c>
      <c r="D929" s="15" t="s">
        <v>127</v>
      </c>
      <c r="E929" s="135" t="s">
        <v>127</v>
      </c>
      <c r="F929" s="144" t="e">
        <f t="shared" si="14"/>
        <v>#N/A</v>
      </c>
    </row>
    <row r="930" spans="1:6" x14ac:dyDescent="0.25">
      <c r="A930" s="10">
        <v>1927</v>
      </c>
      <c r="B930" s="13"/>
      <c r="C930" s="14" t="s">
        <v>127</v>
      </c>
      <c r="D930" s="15" t="s">
        <v>127</v>
      </c>
      <c r="E930" s="135" t="s">
        <v>127</v>
      </c>
      <c r="F930" s="144" t="e">
        <f t="shared" si="14"/>
        <v>#N/A</v>
      </c>
    </row>
    <row r="931" spans="1:6" x14ac:dyDescent="0.25">
      <c r="A931" s="10">
        <v>1928</v>
      </c>
      <c r="B931" s="13"/>
      <c r="C931" s="14" t="s">
        <v>127</v>
      </c>
      <c r="D931" s="15" t="s">
        <v>127</v>
      </c>
      <c r="E931" s="135" t="s">
        <v>127</v>
      </c>
      <c r="F931" s="144" t="e">
        <f t="shared" si="14"/>
        <v>#N/A</v>
      </c>
    </row>
    <row r="932" spans="1:6" x14ac:dyDescent="0.25">
      <c r="A932" s="10">
        <v>1929</v>
      </c>
      <c r="B932" s="13"/>
      <c r="C932" s="14" t="s">
        <v>127</v>
      </c>
      <c r="D932" s="15" t="s">
        <v>127</v>
      </c>
      <c r="E932" s="135" t="s">
        <v>127</v>
      </c>
      <c r="F932" s="144" t="e">
        <f t="shared" si="14"/>
        <v>#N/A</v>
      </c>
    </row>
    <row r="933" spans="1:6" x14ac:dyDescent="0.25">
      <c r="A933" s="10">
        <v>1930</v>
      </c>
      <c r="B933" s="13"/>
      <c r="C933" s="14" t="s">
        <v>127</v>
      </c>
      <c r="D933" s="15" t="s">
        <v>127</v>
      </c>
      <c r="E933" s="135" t="s">
        <v>127</v>
      </c>
      <c r="F933" s="144" t="e">
        <f t="shared" si="14"/>
        <v>#N/A</v>
      </c>
    </row>
    <row r="934" spans="1:6" x14ac:dyDescent="0.25">
      <c r="A934" s="10">
        <v>1931</v>
      </c>
      <c r="B934" s="13"/>
      <c r="C934" s="14" t="s">
        <v>127</v>
      </c>
      <c r="D934" s="15" t="s">
        <v>127</v>
      </c>
      <c r="E934" s="135" t="s">
        <v>127</v>
      </c>
      <c r="F934" s="144" t="e">
        <f t="shared" si="14"/>
        <v>#N/A</v>
      </c>
    </row>
    <row r="935" spans="1:6" x14ac:dyDescent="0.25">
      <c r="A935" s="10">
        <v>1932</v>
      </c>
      <c r="B935" s="13"/>
      <c r="C935" s="14" t="s">
        <v>127</v>
      </c>
      <c r="D935" s="15" t="s">
        <v>127</v>
      </c>
      <c r="E935" s="135" t="s">
        <v>127</v>
      </c>
      <c r="F935" s="144" t="e">
        <f t="shared" si="14"/>
        <v>#N/A</v>
      </c>
    </row>
    <row r="936" spans="1:6" x14ac:dyDescent="0.25">
      <c r="A936" s="10">
        <v>1933</v>
      </c>
      <c r="B936" s="13"/>
      <c r="C936" s="14" t="s">
        <v>127</v>
      </c>
      <c r="D936" s="15" t="s">
        <v>127</v>
      </c>
      <c r="E936" s="135" t="s">
        <v>127</v>
      </c>
      <c r="F936" s="144" t="e">
        <f t="shared" si="14"/>
        <v>#N/A</v>
      </c>
    </row>
    <row r="937" spans="1:6" x14ac:dyDescent="0.25">
      <c r="A937" s="10">
        <v>1934</v>
      </c>
      <c r="B937" s="13"/>
      <c r="C937" s="14" t="s">
        <v>127</v>
      </c>
      <c r="D937" s="15" t="s">
        <v>127</v>
      </c>
      <c r="E937" s="135" t="s">
        <v>127</v>
      </c>
      <c r="F937" s="144" t="e">
        <f t="shared" si="14"/>
        <v>#N/A</v>
      </c>
    </row>
    <row r="938" spans="1:6" x14ac:dyDescent="0.25">
      <c r="A938" s="10">
        <v>1935</v>
      </c>
      <c r="B938" s="13"/>
      <c r="C938" s="14" t="s">
        <v>127</v>
      </c>
      <c r="D938" s="15" t="s">
        <v>127</v>
      </c>
      <c r="E938" s="135" t="s">
        <v>127</v>
      </c>
      <c r="F938" s="144" t="e">
        <f t="shared" si="14"/>
        <v>#N/A</v>
      </c>
    </row>
    <row r="939" spans="1:6" x14ac:dyDescent="0.25">
      <c r="A939" s="10">
        <v>1936</v>
      </c>
      <c r="B939" s="13"/>
      <c r="C939" s="14" t="s">
        <v>127</v>
      </c>
      <c r="D939" s="15" t="s">
        <v>127</v>
      </c>
      <c r="E939" s="135" t="s">
        <v>127</v>
      </c>
      <c r="F939" s="144" t="e">
        <f t="shared" si="14"/>
        <v>#N/A</v>
      </c>
    </row>
    <row r="940" spans="1:6" x14ac:dyDescent="0.25">
      <c r="A940" s="10">
        <v>1937</v>
      </c>
      <c r="B940" s="13"/>
      <c r="C940" s="14" t="s">
        <v>127</v>
      </c>
      <c r="D940" s="15" t="s">
        <v>127</v>
      </c>
      <c r="E940" s="135" t="s">
        <v>127</v>
      </c>
      <c r="F940" s="144" t="e">
        <f t="shared" si="14"/>
        <v>#N/A</v>
      </c>
    </row>
    <row r="941" spans="1:6" x14ac:dyDescent="0.25">
      <c r="A941" s="10">
        <v>1938</v>
      </c>
      <c r="B941" s="13"/>
      <c r="C941" s="14" t="s">
        <v>127</v>
      </c>
      <c r="D941" s="15" t="s">
        <v>127</v>
      </c>
      <c r="E941" s="135" t="s">
        <v>127</v>
      </c>
      <c r="F941" s="144" t="e">
        <f t="shared" si="14"/>
        <v>#N/A</v>
      </c>
    </row>
    <row r="942" spans="1:6" x14ac:dyDescent="0.25">
      <c r="A942" s="10">
        <v>1939</v>
      </c>
      <c r="B942" s="13"/>
      <c r="C942" s="14" t="s">
        <v>127</v>
      </c>
      <c r="D942" s="15" t="s">
        <v>127</v>
      </c>
      <c r="E942" s="135" t="s">
        <v>127</v>
      </c>
      <c r="F942" s="144" t="e">
        <f t="shared" si="14"/>
        <v>#N/A</v>
      </c>
    </row>
    <row r="943" spans="1:6" x14ac:dyDescent="0.25">
      <c r="A943" s="10">
        <v>1940</v>
      </c>
      <c r="B943" s="13"/>
      <c r="C943" s="14" t="s">
        <v>127</v>
      </c>
      <c r="D943" s="15" t="s">
        <v>127</v>
      </c>
      <c r="E943" s="135" t="s">
        <v>127</v>
      </c>
      <c r="F943" s="144" t="e">
        <f t="shared" si="14"/>
        <v>#N/A</v>
      </c>
    </row>
    <row r="944" spans="1:6" x14ac:dyDescent="0.25">
      <c r="A944" s="10">
        <v>1941</v>
      </c>
      <c r="B944" s="13"/>
      <c r="C944" s="14" t="s">
        <v>127</v>
      </c>
      <c r="D944" s="15" t="s">
        <v>127</v>
      </c>
      <c r="E944" s="135" t="s">
        <v>127</v>
      </c>
      <c r="F944" s="144" t="e">
        <f t="shared" si="14"/>
        <v>#N/A</v>
      </c>
    </row>
    <row r="945" spans="1:6" x14ac:dyDescent="0.25">
      <c r="A945" s="10">
        <v>1942</v>
      </c>
      <c r="B945" s="13"/>
      <c r="C945" s="14" t="s">
        <v>127</v>
      </c>
      <c r="D945" s="15" t="s">
        <v>127</v>
      </c>
      <c r="E945" s="135" t="s">
        <v>127</v>
      </c>
      <c r="F945" s="144" t="e">
        <f t="shared" si="14"/>
        <v>#N/A</v>
      </c>
    </row>
    <row r="946" spans="1:6" x14ac:dyDescent="0.25">
      <c r="A946" s="10">
        <v>1943</v>
      </c>
      <c r="B946" s="13"/>
      <c r="C946" s="14" t="s">
        <v>127</v>
      </c>
      <c r="D946" s="15" t="s">
        <v>127</v>
      </c>
      <c r="E946" s="135" t="s">
        <v>127</v>
      </c>
      <c r="F946" s="144" t="e">
        <f t="shared" si="14"/>
        <v>#N/A</v>
      </c>
    </row>
    <row r="947" spans="1:6" x14ac:dyDescent="0.25">
      <c r="A947" s="10">
        <v>1944</v>
      </c>
      <c r="B947" s="13"/>
      <c r="C947" s="14" t="s">
        <v>127</v>
      </c>
      <c r="D947" s="15" t="s">
        <v>127</v>
      </c>
      <c r="E947" s="135" t="s">
        <v>127</v>
      </c>
      <c r="F947" s="144" t="e">
        <f t="shared" si="14"/>
        <v>#N/A</v>
      </c>
    </row>
    <row r="948" spans="1:6" x14ac:dyDescent="0.25">
      <c r="A948" s="10">
        <v>1945</v>
      </c>
      <c r="B948" s="13"/>
      <c r="C948" s="14" t="s">
        <v>127</v>
      </c>
      <c r="D948" s="15" t="s">
        <v>127</v>
      </c>
      <c r="E948" s="135" t="s">
        <v>127</v>
      </c>
      <c r="F948" s="144" t="e">
        <f t="shared" si="14"/>
        <v>#N/A</v>
      </c>
    </row>
    <row r="949" spans="1:6" x14ac:dyDescent="0.25">
      <c r="A949" s="10">
        <v>1946</v>
      </c>
      <c r="B949" s="13"/>
      <c r="C949" s="14" t="s">
        <v>127</v>
      </c>
      <c r="D949" s="15" t="s">
        <v>127</v>
      </c>
      <c r="E949" s="135" t="s">
        <v>127</v>
      </c>
      <c r="F949" s="144" t="e">
        <f t="shared" si="14"/>
        <v>#N/A</v>
      </c>
    </row>
    <row r="950" spans="1:6" x14ac:dyDescent="0.25">
      <c r="A950" s="10">
        <v>1947</v>
      </c>
      <c r="B950" s="13"/>
      <c r="C950" s="14" t="s">
        <v>127</v>
      </c>
      <c r="D950" s="15" t="s">
        <v>127</v>
      </c>
      <c r="E950" s="135" t="s">
        <v>127</v>
      </c>
      <c r="F950" s="144" t="e">
        <f t="shared" si="14"/>
        <v>#N/A</v>
      </c>
    </row>
    <row r="951" spans="1:6" x14ac:dyDescent="0.25">
      <c r="A951" s="10">
        <v>1948</v>
      </c>
      <c r="B951" s="13"/>
      <c r="C951" s="14" t="s">
        <v>127</v>
      </c>
      <c r="D951" s="15" t="s">
        <v>127</v>
      </c>
      <c r="E951" s="135" t="s">
        <v>127</v>
      </c>
      <c r="F951" s="144" t="e">
        <f t="shared" si="14"/>
        <v>#N/A</v>
      </c>
    </row>
    <row r="952" spans="1:6" x14ac:dyDescent="0.25">
      <c r="A952" s="10">
        <v>1949</v>
      </c>
      <c r="B952" s="13"/>
      <c r="C952" s="14" t="s">
        <v>127</v>
      </c>
      <c r="D952" s="15" t="s">
        <v>127</v>
      </c>
      <c r="E952" s="135" t="s">
        <v>127</v>
      </c>
      <c r="F952" s="144" t="e">
        <f t="shared" si="14"/>
        <v>#N/A</v>
      </c>
    </row>
    <row r="953" spans="1:6" x14ac:dyDescent="0.25">
      <c r="A953" s="10">
        <v>1950</v>
      </c>
      <c r="B953" s="13"/>
      <c r="C953" s="14" t="s">
        <v>127</v>
      </c>
      <c r="D953" s="15" t="s">
        <v>127</v>
      </c>
      <c r="E953" s="135" t="s">
        <v>127</v>
      </c>
      <c r="F953" s="144" t="e">
        <f t="shared" si="14"/>
        <v>#N/A</v>
      </c>
    </row>
    <row r="954" spans="1:6" x14ac:dyDescent="0.25">
      <c r="A954" s="10">
        <v>1951</v>
      </c>
      <c r="B954" s="13"/>
      <c r="C954" s="14" t="s">
        <v>127</v>
      </c>
      <c r="D954" s="15" t="s">
        <v>127</v>
      </c>
      <c r="E954" s="135" t="s">
        <v>127</v>
      </c>
      <c r="F954" s="144" t="e">
        <f t="shared" si="14"/>
        <v>#N/A</v>
      </c>
    </row>
    <row r="955" spans="1:6" x14ac:dyDescent="0.25">
      <c r="A955" s="10">
        <v>1952</v>
      </c>
      <c r="B955" s="13"/>
      <c r="C955" s="14" t="s">
        <v>127</v>
      </c>
      <c r="D955" s="15" t="s">
        <v>127</v>
      </c>
      <c r="E955" s="135" t="s">
        <v>127</v>
      </c>
      <c r="F955" s="144" t="e">
        <f t="shared" si="14"/>
        <v>#N/A</v>
      </c>
    </row>
    <row r="956" spans="1:6" x14ac:dyDescent="0.25">
      <c r="A956" s="10">
        <v>1953</v>
      </c>
      <c r="B956" s="13"/>
      <c r="C956" s="14" t="s">
        <v>127</v>
      </c>
      <c r="D956" s="15" t="s">
        <v>127</v>
      </c>
      <c r="E956" s="135" t="s">
        <v>127</v>
      </c>
      <c r="F956" s="144" t="e">
        <f t="shared" si="14"/>
        <v>#N/A</v>
      </c>
    </row>
    <row r="957" spans="1:6" x14ac:dyDescent="0.25">
      <c r="A957" s="10">
        <v>1954</v>
      </c>
      <c r="B957" s="13"/>
      <c r="C957" s="14" t="s">
        <v>127</v>
      </c>
      <c r="D957" s="15" t="s">
        <v>127</v>
      </c>
      <c r="E957" s="135" t="s">
        <v>127</v>
      </c>
      <c r="F957" s="144" t="e">
        <f t="shared" si="14"/>
        <v>#N/A</v>
      </c>
    </row>
    <row r="958" spans="1:6" x14ac:dyDescent="0.25">
      <c r="A958" s="10">
        <v>1955</v>
      </c>
      <c r="B958" s="13"/>
      <c r="C958" s="14" t="s">
        <v>127</v>
      </c>
      <c r="D958" s="15" t="s">
        <v>127</v>
      </c>
      <c r="E958" s="135" t="s">
        <v>127</v>
      </c>
      <c r="F958" s="144" t="e">
        <f t="shared" si="14"/>
        <v>#N/A</v>
      </c>
    </row>
    <row r="959" spans="1:6" x14ac:dyDescent="0.25">
      <c r="A959" s="10">
        <v>1956</v>
      </c>
      <c r="B959" s="13"/>
      <c r="C959" s="14" t="s">
        <v>127</v>
      </c>
      <c r="D959" s="15" t="s">
        <v>127</v>
      </c>
      <c r="E959" s="135" t="s">
        <v>127</v>
      </c>
      <c r="F959" s="144" t="e">
        <f t="shared" si="14"/>
        <v>#N/A</v>
      </c>
    </row>
    <row r="960" spans="1:6" x14ac:dyDescent="0.25">
      <c r="A960" s="10">
        <v>1957</v>
      </c>
      <c r="B960" s="13"/>
      <c r="C960" s="14" t="s">
        <v>127</v>
      </c>
      <c r="D960" s="15" t="s">
        <v>127</v>
      </c>
      <c r="E960" s="135" t="s">
        <v>127</v>
      </c>
      <c r="F960" s="144" t="e">
        <f t="shared" si="14"/>
        <v>#N/A</v>
      </c>
    </row>
    <row r="961" spans="1:6" x14ac:dyDescent="0.25">
      <c r="A961" s="10">
        <v>1958</v>
      </c>
      <c r="B961" s="13"/>
      <c r="C961" s="14" t="s">
        <v>127</v>
      </c>
      <c r="D961" s="15" t="s">
        <v>127</v>
      </c>
      <c r="E961" s="135" t="s">
        <v>127</v>
      </c>
      <c r="F961" s="144" t="e">
        <f t="shared" si="14"/>
        <v>#N/A</v>
      </c>
    </row>
    <row r="962" spans="1:6" x14ac:dyDescent="0.25">
      <c r="A962" s="10">
        <v>1959</v>
      </c>
      <c r="B962" s="13"/>
      <c r="C962" s="14" t="s">
        <v>127</v>
      </c>
      <c r="D962" s="15" t="s">
        <v>127</v>
      </c>
      <c r="E962" s="135" t="s">
        <v>127</v>
      </c>
      <c r="F962" s="144" t="e">
        <f t="shared" si="14"/>
        <v>#N/A</v>
      </c>
    </row>
    <row r="963" spans="1:6" x14ac:dyDescent="0.25">
      <c r="A963" s="10">
        <v>1960</v>
      </c>
      <c r="B963" s="13"/>
      <c r="C963" s="14" t="s">
        <v>127</v>
      </c>
      <c r="D963" s="15" t="s">
        <v>127</v>
      </c>
      <c r="E963" s="135" t="s">
        <v>127</v>
      </c>
      <c r="F963" s="144" t="e">
        <f t="shared" si="14"/>
        <v>#N/A</v>
      </c>
    </row>
    <row r="964" spans="1:6" x14ac:dyDescent="0.25">
      <c r="A964" s="10">
        <v>1961</v>
      </c>
      <c r="B964" s="13"/>
      <c r="C964" s="14" t="s">
        <v>127</v>
      </c>
      <c r="D964" s="15" t="s">
        <v>127</v>
      </c>
      <c r="E964" s="135" t="s">
        <v>127</v>
      </c>
      <c r="F964" s="144" t="e">
        <f t="shared" si="14"/>
        <v>#N/A</v>
      </c>
    </row>
    <row r="965" spans="1:6" x14ac:dyDescent="0.25">
      <c r="A965" s="10">
        <v>1962</v>
      </c>
      <c r="B965" s="13"/>
      <c r="C965" s="14" t="s">
        <v>127</v>
      </c>
      <c r="D965" s="15" t="s">
        <v>127</v>
      </c>
      <c r="E965" s="135" t="s">
        <v>127</v>
      </c>
      <c r="F965" s="144" t="e">
        <f t="shared" si="14"/>
        <v>#N/A</v>
      </c>
    </row>
    <row r="966" spans="1:6" x14ac:dyDescent="0.25">
      <c r="A966" s="10">
        <v>1963</v>
      </c>
      <c r="B966" s="13"/>
      <c r="C966" s="14" t="s">
        <v>127</v>
      </c>
      <c r="D966" s="15" t="s">
        <v>127</v>
      </c>
      <c r="E966" s="135" t="s">
        <v>127</v>
      </c>
      <c r="F966" s="144" t="e">
        <f t="shared" si="14"/>
        <v>#N/A</v>
      </c>
    </row>
    <row r="967" spans="1:6" x14ac:dyDescent="0.25">
      <c r="A967" s="10">
        <v>1964</v>
      </c>
      <c r="B967" s="13"/>
      <c r="C967" s="14" t="s">
        <v>127</v>
      </c>
      <c r="D967" s="15" t="s">
        <v>127</v>
      </c>
      <c r="E967" s="135" t="s">
        <v>127</v>
      </c>
      <c r="F967" s="144" t="e">
        <f t="shared" si="14"/>
        <v>#N/A</v>
      </c>
    </row>
    <row r="968" spans="1:6" x14ac:dyDescent="0.25">
      <c r="A968" s="10">
        <v>1965</v>
      </c>
      <c r="B968" s="13"/>
      <c r="C968" s="14" t="s">
        <v>127</v>
      </c>
      <c r="D968" s="15" t="s">
        <v>127</v>
      </c>
      <c r="E968" s="135" t="s">
        <v>127</v>
      </c>
      <c r="F968" s="144" t="e">
        <f t="shared" si="14"/>
        <v>#N/A</v>
      </c>
    </row>
    <row r="969" spans="1:6" x14ac:dyDescent="0.25">
      <c r="A969" s="10">
        <v>1966</v>
      </c>
      <c r="B969" s="13"/>
      <c r="C969" s="14" t="s">
        <v>127</v>
      </c>
      <c r="D969" s="15" t="s">
        <v>127</v>
      </c>
      <c r="E969" s="135" t="s">
        <v>127</v>
      </c>
      <c r="F969" s="144" t="e">
        <f t="shared" si="14"/>
        <v>#N/A</v>
      </c>
    </row>
    <row r="970" spans="1:6" x14ac:dyDescent="0.25">
      <c r="A970" s="10">
        <v>1967</v>
      </c>
      <c r="B970" s="13"/>
      <c r="C970" s="14" t="s">
        <v>127</v>
      </c>
      <c r="D970" s="15" t="s">
        <v>127</v>
      </c>
      <c r="E970" s="135" t="s">
        <v>127</v>
      </c>
      <c r="F970" s="144" t="e">
        <f t="shared" si="14"/>
        <v>#N/A</v>
      </c>
    </row>
    <row r="971" spans="1:6" x14ac:dyDescent="0.25">
      <c r="A971" s="10">
        <v>1968</v>
      </c>
      <c r="B971" s="13"/>
      <c r="C971" s="14" t="s">
        <v>127</v>
      </c>
      <c r="D971" s="15" t="s">
        <v>127</v>
      </c>
      <c r="E971" s="135" t="s">
        <v>127</v>
      </c>
      <c r="F971" s="144" t="e">
        <f t="shared" si="14"/>
        <v>#N/A</v>
      </c>
    </row>
    <row r="972" spans="1:6" x14ac:dyDescent="0.25">
      <c r="A972" s="10">
        <v>1969</v>
      </c>
      <c r="B972" s="13"/>
      <c r="C972" s="14" t="s">
        <v>127</v>
      </c>
      <c r="D972" s="15" t="s">
        <v>127</v>
      </c>
      <c r="E972" s="135" t="s">
        <v>127</v>
      </c>
      <c r="F972" s="144" t="e">
        <f t="shared" si="14"/>
        <v>#N/A</v>
      </c>
    </row>
    <row r="973" spans="1:6" x14ac:dyDescent="0.25">
      <c r="A973" s="10">
        <v>1970</v>
      </c>
      <c r="B973" s="13"/>
      <c r="C973" s="14" t="s">
        <v>127</v>
      </c>
      <c r="D973" s="15" t="s">
        <v>127</v>
      </c>
      <c r="E973" s="135" t="s">
        <v>127</v>
      </c>
      <c r="F973" s="144" t="e">
        <f t="shared" si="14"/>
        <v>#N/A</v>
      </c>
    </row>
    <row r="974" spans="1:6" x14ac:dyDescent="0.25">
      <c r="A974" s="10">
        <v>1971</v>
      </c>
      <c r="B974" s="13"/>
      <c r="C974" s="14" t="s">
        <v>127</v>
      </c>
      <c r="D974" s="15" t="s">
        <v>127</v>
      </c>
      <c r="E974" s="135" t="s">
        <v>127</v>
      </c>
      <c r="F974" s="144" t="e">
        <f t="shared" si="14"/>
        <v>#N/A</v>
      </c>
    </row>
    <row r="975" spans="1:6" x14ac:dyDescent="0.25">
      <c r="A975" s="10">
        <v>1972</v>
      </c>
      <c r="B975" s="13"/>
      <c r="C975" s="14" t="s">
        <v>127</v>
      </c>
      <c r="D975" s="15" t="s">
        <v>127</v>
      </c>
      <c r="E975" s="135" t="s">
        <v>127</v>
      </c>
      <c r="F975" s="144" t="e">
        <f t="shared" si="14"/>
        <v>#N/A</v>
      </c>
    </row>
    <row r="976" spans="1:6" x14ac:dyDescent="0.25">
      <c r="A976" s="10">
        <v>1973</v>
      </c>
      <c r="B976" s="13"/>
      <c r="C976" s="14" t="s">
        <v>127</v>
      </c>
      <c r="D976" s="15" t="s">
        <v>127</v>
      </c>
      <c r="E976" s="135" t="s">
        <v>127</v>
      </c>
      <c r="F976" s="144" t="e">
        <f t="shared" si="14"/>
        <v>#N/A</v>
      </c>
    </row>
    <row r="977" spans="1:6" x14ac:dyDescent="0.25">
      <c r="A977" s="10">
        <v>1974</v>
      </c>
      <c r="B977" s="13"/>
      <c r="C977" s="14" t="s">
        <v>127</v>
      </c>
      <c r="D977" s="15" t="s">
        <v>127</v>
      </c>
      <c r="E977" s="135" t="s">
        <v>127</v>
      </c>
      <c r="F977" s="144" t="e">
        <f t="shared" si="14"/>
        <v>#N/A</v>
      </c>
    </row>
    <row r="978" spans="1:6" x14ac:dyDescent="0.25">
      <c r="A978" s="10">
        <v>1975</v>
      </c>
      <c r="B978" s="13"/>
      <c r="C978" s="14" t="s">
        <v>127</v>
      </c>
      <c r="D978" s="15" t="s">
        <v>127</v>
      </c>
      <c r="E978" s="135" t="s">
        <v>127</v>
      </c>
      <c r="F978" s="144" t="e">
        <f t="shared" si="14"/>
        <v>#N/A</v>
      </c>
    </row>
    <row r="979" spans="1:6" x14ac:dyDescent="0.25">
      <c r="A979" s="10">
        <v>1976</v>
      </c>
      <c r="B979" s="13"/>
      <c r="C979" s="14" t="s">
        <v>127</v>
      </c>
      <c r="D979" s="15" t="s">
        <v>127</v>
      </c>
      <c r="E979" s="135" t="s">
        <v>127</v>
      </c>
      <c r="F979" s="144" t="e">
        <f t="shared" si="14"/>
        <v>#N/A</v>
      </c>
    </row>
    <row r="980" spans="1:6" x14ac:dyDescent="0.25">
      <c r="A980" s="10">
        <v>1977</v>
      </c>
      <c r="B980" s="13"/>
      <c r="C980" s="14" t="s">
        <v>127</v>
      </c>
      <c r="D980" s="15" t="s">
        <v>127</v>
      </c>
      <c r="E980" s="135" t="s">
        <v>127</v>
      </c>
      <c r="F980" s="144" t="e">
        <f t="shared" si="14"/>
        <v>#N/A</v>
      </c>
    </row>
    <row r="981" spans="1:6" x14ac:dyDescent="0.25">
      <c r="A981" s="10">
        <v>1978</v>
      </c>
      <c r="B981" s="13"/>
      <c r="C981" s="14" t="s">
        <v>127</v>
      </c>
      <c r="D981" s="15" t="s">
        <v>127</v>
      </c>
      <c r="E981" s="135" t="s">
        <v>127</v>
      </c>
      <c r="F981" s="144" t="e">
        <f t="shared" si="14"/>
        <v>#N/A</v>
      </c>
    </row>
    <row r="982" spans="1:6" x14ac:dyDescent="0.25">
      <c r="A982" s="10">
        <v>1979</v>
      </c>
      <c r="B982" s="13"/>
      <c r="C982" s="14" t="s">
        <v>127</v>
      </c>
      <c r="D982" s="15" t="s">
        <v>127</v>
      </c>
      <c r="E982" s="135" t="s">
        <v>127</v>
      </c>
      <c r="F982" s="144" t="e">
        <f t="shared" si="14"/>
        <v>#N/A</v>
      </c>
    </row>
    <row r="983" spans="1:6" x14ac:dyDescent="0.25">
      <c r="A983" s="10">
        <v>1980</v>
      </c>
      <c r="B983" s="13"/>
      <c r="C983" s="14" t="s">
        <v>127</v>
      </c>
      <c r="D983" s="15" t="s">
        <v>127</v>
      </c>
      <c r="E983" s="135" t="s">
        <v>127</v>
      </c>
      <c r="F983" s="144" t="e">
        <f t="shared" si="14"/>
        <v>#N/A</v>
      </c>
    </row>
    <row r="984" spans="1:6" x14ac:dyDescent="0.25">
      <c r="A984" s="10">
        <v>1981</v>
      </c>
      <c r="B984" s="13"/>
      <c r="C984" s="14" t="s">
        <v>127</v>
      </c>
      <c r="D984" s="15" t="s">
        <v>127</v>
      </c>
      <c r="E984" s="135" t="s">
        <v>127</v>
      </c>
      <c r="F984" s="144" t="e">
        <f t="shared" si="14"/>
        <v>#N/A</v>
      </c>
    </row>
    <row r="985" spans="1:6" x14ac:dyDescent="0.25">
      <c r="A985" s="10">
        <v>1982</v>
      </c>
      <c r="B985" s="13"/>
      <c r="C985" s="14" t="s">
        <v>127</v>
      </c>
      <c r="D985" s="15" t="s">
        <v>127</v>
      </c>
      <c r="E985" s="135" t="s">
        <v>127</v>
      </c>
      <c r="F985" s="144" t="e">
        <f t="shared" si="14"/>
        <v>#N/A</v>
      </c>
    </row>
    <row r="986" spans="1:6" x14ac:dyDescent="0.25">
      <c r="A986" s="10">
        <v>1983</v>
      </c>
      <c r="B986" s="13"/>
      <c r="C986" s="14" t="s">
        <v>127</v>
      </c>
      <c r="D986" s="15" t="s">
        <v>127</v>
      </c>
      <c r="E986" s="135" t="s">
        <v>127</v>
      </c>
      <c r="F986" s="144" t="e">
        <f t="shared" si="14"/>
        <v>#N/A</v>
      </c>
    </row>
    <row r="987" spans="1:6" x14ac:dyDescent="0.25">
      <c r="A987" s="10">
        <v>1984</v>
      </c>
      <c r="B987" s="13"/>
      <c r="C987" s="14" t="s">
        <v>127</v>
      </c>
      <c r="D987" s="15" t="s">
        <v>127</v>
      </c>
      <c r="E987" s="135" t="s">
        <v>127</v>
      </c>
      <c r="F987" s="144" t="e">
        <f t="shared" si="14"/>
        <v>#N/A</v>
      </c>
    </row>
    <row r="988" spans="1:6" x14ac:dyDescent="0.25">
      <c r="A988" s="10">
        <v>1985</v>
      </c>
      <c r="B988" s="13"/>
      <c r="C988" s="14" t="s">
        <v>127</v>
      </c>
      <c r="D988" s="15" t="s">
        <v>127</v>
      </c>
      <c r="E988" s="135" t="s">
        <v>127</v>
      </c>
      <c r="F988" s="144" t="e">
        <f t="shared" ref="F988:F1003" si="15">INDEX($C$3:$C$26,MATCH(B988,$B$3:$B$26,0))</f>
        <v>#N/A</v>
      </c>
    </row>
    <row r="989" spans="1:6" x14ac:dyDescent="0.25">
      <c r="A989" s="10">
        <v>1986</v>
      </c>
      <c r="B989" s="13"/>
      <c r="C989" s="14" t="s">
        <v>127</v>
      </c>
      <c r="D989" s="15" t="s">
        <v>127</v>
      </c>
      <c r="E989" s="135" t="s">
        <v>127</v>
      </c>
      <c r="F989" s="144" t="e">
        <f t="shared" si="15"/>
        <v>#N/A</v>
      </c>
    </row>
    <row r="990" spans="1:6" x14ac:dyDescent="0.25">
      <c r="A990" s="10">
        <v>1987</v>
      </c>
      <c r="B990" s="13"/>
      <c r="C990" s="14" t="s">
        <v>127</v>
      </c>
      <c r="D990" s="15" t="s">
        <v>127</v>
      </c>
      <c r="E990" s="135" t="s">
        <v>127</v>
      </c>
      <c r="F990" s="144" t="e">
        <f t="shared" si="15"/>
        <v>#N/A</v>
      </c>
    </row>
    <row r="991" spans="1:6" x14ac:dyDescent="0.25">
      <c r="A991" s="10">
        <v>1988</v>
      </c>
      <c r="B991" s="13"/>
      <c r="C991" s="14" t="s">
        <v>127</v>
      </c>
      <c r="D991" s="15" t="s">
        <v>127</v>
      </c>
      <c r="E991" s="135" t="s">
        <v>127</v>
      </c>
      <c r="F991" s="144" t="e">
        <f t="shared" si="15"/>
        <v>#N/A</v>
      </c>
    </row>
    <row r="992" spans="1:6" x14ac:dyDescent="0.25">
      <c r="A992" s="10">
        <v>1989</v>
      </c>
      <c r="B992" s="13"/>
      <c r="C992" s="14" t="s">
        <v>127</v>
      </c>
      <c r="D992" s="15" t="s">
        <v>127</v>
      </c>
      <c r="E992" s="135" t="s">
        <v>127</v>
      </c>
      <c r="F992" s="144" t="e">
        <f t="shared" si="15"/>
        <v>#N/A</v>
      </c>
    </row>
    <row r="993" spans="1:6" x14ac:dyDescent="0.25">
      <c r="A993" s="10">
        <v>1990</v>
      </c>
      <c r="B993" s="13"/>
      <c r="C993" s="14" t="s">
        <v>127</v>
      </c>
      <c r="D993" s="15" t="s">
        <v>127</v>
      </c>
      <c r="E993" s="135" t="s">
        <v>127</v>
      </c>
      <c r="F993" s="144" t="e">
        <f t="shared" si="15"/>
        <v>#N/A</v>
      </c>
    </row>
    <row r="994" spans="1:6" x14ac:dyDescent="0.25">
      <c r="A994" s="10">
        <v>1991</v>
      </c>
      <c r="B994" s="13"/>
      <c r="C994" s="14" t="s">
        <v>127</v>
      </c>
      <c r="D994" s="15" t="s">
        <v>127</v>
      </c>
      <c r="E994" s="135" t="s">
        <v>127</v>
      </c>
      <c r="F994" s="144" t="e">
        <f t="shared" si="15"/>
        <v>#N/A</v>
      </c>
    </row>
    <row r="995" spans="1:6" x14ac:dyDescent="0.25">
      <c r="A995" s="10">
        <v>1992</v>
      </c>
      <c r="B995" s="13"/>
      <c r="C995" s="14" t="s">
        <v>127</v>
      </c>
      <c r="D995" s="15" t="s">
        <v>127</v>
      </c>
      <c r="E995" s="135" t="s">
        <v>127</v>
      </c>
      <c r="F995" s="144" t="e">
        <f t="shared" si="15"/>
        <v>#N/A</v>
      </c>
    </row>
    <row r="996" spans="1:6" x14ac:dyDescent="0.25">
      <c r="A996" s="10">
        <v>1993</v>
      </c>
      <c r="B996" s="13"/>
      <c r="C996" s="14" t="s">
        <v>127</v>
      </c>
      <c r="D996" s="15" t="s">
        <v>127</v>
      </c>
      <c r="E996" s="135" t="s">
        <v>127</v>
      </c>
      <c r="F996" s="144" t="e">
        <f t="shared" si="15"/>
        <v>#N/A</v>
      </c>
    </row>
    <row r="997" spans="1:6" x14ac:dyDescent="0.25">
      <c r="A997" s="10">
        <v>1994</v>
      </c>
      <c r="B997" s="13"/>
      <c r="C997" s="14" t="s">
        <v>127</v>
      </c>
      <c r="D997" s="15" t="s">
        <v>127</v>
      </c>
      <c r="E997" s="135" t="s">
        <v>127</v>
      </c>
      <c r="F997" s="144" t="e">
        <f t="shared" si="15"/>
        <v>#N/A</v>
      </c>
    </row>
    <row r="998" spans="1:6" x14ac:dyDescent="0.25">
      <c r="A998" s="10">
        <v>1995</v>
      </c>
      <c r="B998" s="13"/>
      <c r="C998" s="14" t="s">
        <v>127</v>
      </c>
      <c r="D998" s="15" t="s">
        <v>127</v>
      </c>
      <c r="E998" s="135" t="s">
        <v>127</v>
      </c>
      <c r="F998" s="144" t="e">
        <f t="shared" si="15"/>
        <v>#N/A</v>
      </c>
    </row>
    <row r="999" spans="1:6" x14ac:dyDescent="0.25">
      <c r="A999" s="10">
        <v>1996</v>
      </c>
      <c r="B999" s="13"/>
      <c r="C999" s="14" t="s">
        <v>127</v>
      </c>
      <c r="D999" s="15" t="s">
        <v>127</v>
      </c>
      <c r="E999" s="135" t="s">
        <v>127</v>
      </c>
      <c r="F999" s="144" t="e">
        <f t="shared" si="15"/>
        <v>#N/A</v>
      </c>
    </row>
    <row r="1000" spans="1:6" x14ac:dyDescent="0.25">
      <c r="A1000" s="10">
        <v>1997</v>
      </c>
      <c r="B1000" s="13"/>
      <c r="C1000" s="14" t="s">
        <v>127</v>
      </c>
      <c r="D1000" s="15" t="s">
        <v>127</v>
      </c>
      <c r="E1000" s="135" t="s">
        <v>127</v>
      </c>
      <c r="F1000" s="144" t="e">
        <f t="shared" si="15"/>
        <v>#N/A</v>
      </c>
    </row>
    <row r="1001" spans="1:6" x14ac:dyDescent="0.25">
      <c r="A1001" s="10">
        <v>1998</v>
      </c>
      <c r="B1001" s="13"/>
      <c r="C1001" s="14" t="s">
        <v>127</v>
      </c>
      <c r="D1001" s="15" t="s">
        <v>127</v>
      </c>
      <c r="E1001" s="135" t="s">
        <v>127</v>
      </c>
      <c r="F1001" s="144" t="e">
        <f t="shared" si="15"/>
        <v>#N/A</v>
      </c>
    </row>
    <row r="1002" spans="1:6" x14ac:dyDescent="0.25">
      <c r="A1002" s="10">
        <v>1999</v>
      </c>
      <c r="B1002" s="13"/>
      <c r="C1002" s="14" t="s">
        <v>127</v>
      </c>
      <c r="D1002" s="15" t="s">
        <v>127</v>
      </c>
      <c r="E1002" s="135" t="s">
        <v>127</v>
      </c>
      <c r="F1002" s="144" t="e">
        <f t="shared" si="15"/>
        <v>#N/A</v>
      </c>
    </row>
    <row r="1003" spans="1:6" ht="15.75" thickBot="1" x14ac:dyDescent="0.3">
      <c r="A1003" s="27">
        <v>2000</v>
      </c>
      <c r="B1003" s="28"/>
      <c r="C1003" s="29" t="s">
        <v>127</v>
      </c>
      <c r="D1003" s="30" t="s">
        <v>127</v>
      </c>
      <c r="E1003" s="140" t="s">
        <v>127</v>
      </c>
      <c r="F1003" s="144" t="e">
        <f t="shared" si="15"/>
        <v>#N/A</v>
      </c>
    </row>
  </sheetData>
  <conditionalFormatting sqref="A1">
    <cfRule type="cellIs" dxfId="1375" priority="4" operator="equal">
      <formula>0</formula>
    </cfRule>
    <cfRule type="containsErrors" dxfId="1374" priority="5">
      <formula>ISERROR(A1)</formula>
    </cfRule>
  </conditionalFormatting>
  <conditionalFormatting sqref="A2">
    <cfRule type="cellIs" dxfId="1373" priority="3" operator="equal">
      <formula>0</formula>
    </cfRule>
  </conditionalFormatting>
  <conditionalFormatting sqref="A3:A1003">
    <cfRule type="expression" dxfId="1372" priority="2">
      <formula>IF(C3&gt;0,5)</formula>
    </cfRule>
  </conditionalFormatting>
  <conditionalFormatting sqref="B27:E1003">
    <cfRule type="cellIs" dxfId="1371" priority="1" operator="equal">
      <formula>"ZZ"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1003"/>
  <sheetViews>
    <sheetView workbookViewId="0">
      <selection activeCell="B28" sqref="B28"/>
    </sheetView>
  </sheetViews>
  <sheetFormatPr defaultColWidth="11.42578125" defaultRowHeight="15.75" x14ac:dyDescent="0.25"/>
  <cols>
    <col min="1" max="1" width="9.85546875" customWidth="1"/>
    <col min="2" max="2" width="9.42578125" customWidth="1"/>
    <col min="3" max="3" width="19.7109375" customWidth="1"/>
    <col min="4" max="4" width="9.42578125" customWidth="1"/>
    <col min="5" max="5" width="9.85546875" customWidth="1"/>
    <col min="6" max="23" width="0.85546875" customWidth="1"/>
    <col min="24" max="24" width="21" style="97" customWidth="1"/>
  </cols>
  <sheetData>
    <row r="1" spans="1:24" ht="26.25" thickBot="1" x14ac:dyDescent="0.3">
      <c r="A1" s="31"/>
      <c r="B1" s="32" t="s">
        <v>130</v>
      </c>
      <c r="C1" s="155" t="str">
        <f>'Informations personnelles'!C1</f>
        <v>LesPêcheurs</v>
      </c>
      <c r="D1" s="33" t="s">
        <v>131</v>
      </c>
      <c r="E1" s="34" t="s">
        <v>132</v>
      </c>
      <c r="X1" s="56"/>
    </row>
    <row r="2" spans="1:24" ht="16.5" thickBot="1" x14ac:dyDescent="0.3">
      <c r="A2" s="35"/>
      <c r="B2" s="36" t="s">
        <v>133</v>
      </c>
      <c r="C2" s="37" t="s">
        <v>4</v>
      </c>
      <c r="D2" s="38" t="s">
        <v>134</v>
      </c>
      <c r="E2" s="38" t="s">
        <v>135</v>
      </c>
      <c r="X2" s="56"/>
    </row>
    <row r="3" spans="1:24" ht="16.5" thickBot="1" x14ac:dyDescent="0.3">
      <c r="A3" s="39">
        <v>1000</v>
      </c>
      <c r="B3" s="40">
        <f>IFERROR(VLOOKUP($A3,CHOOSE({1,2},'Informations personnelles'!$A$3:$A$1003,'Informations personnelles'!$B$3:$B$1003),2,FALSE),"")</f>
        <v>10</v>
      </c>
      <c r="C3" s="41" t="str">
        <f>IFERROR(VLOOKUP($A3,CHOOSE({1,2},'Informations personnelles'!$A$3:$A$1003,'Informations personnelles'!$C$3:$C$1003),2,FALSE),"")</f>
        <v>André Fournier</v>
      </c>
      <c r="D3" s="40" t="str">
        <f>IFERROR(VLOOKUP($A3,CHOOSE({1,2},'Informations personnelles'!$A$3:$A$1003,'Informations personnelles'!$D$3:$D$1003),2,FALSE),"")</f>
        <v>H</v>
      </c>
      <c r="E3" s="42">
        <f>IFERROR(VLOOKUP($A3,CHOOSE({1,2},'Informations personnelles'!$A$3:$A$1003,'Informations personnelles'!$E$3:$E$1003),2,FALSE),"")</f>
        <v>190</v>
      </c>
      <c r="X3" s="56"/>
    </row>
    <row r="4" spans="1:24" ht="16.5" thickBot="1" x14ac:dyDescent="0.3">
      <c r="A4" s="43">
        <v>1001</v>
      </c>
      <c r="B4" s="40">
        <f>IFERROR(VLOOKUP($A4,CHOOSE({1,2},'Informations personnelles'!$A$3:$A$1003,'Informations personnelles'!$B$3:$B$1003),2,FALSE),"")</f>
        <v>23</v>
      </c>
      <c r="C4" s="41" t="str">
        <f>IFERROR(VLOOKUP($A4,CHOOSE({1,2},'Informations personnelles'!$A$3:$A$1003,'Informations personnelles'!$C$3:$C$1003),2,FALSE),"")</f>
        <v>Carole Bergeron</v>
      </c>
      <c r="D4" s="40" t="str">
        <f>IFERROR(VLOOKUP($A4,CHOOSE({1,2},'Informations personnelles'!$A$3:$A$1003,'Informations personnelles'!$D$3:$D$1003),2,FALSE),"")</f>
        <v>F</v>
      </c>
      <c r="E4" s="44">
        <f>IFERROR(VLOOKUP($A4,CHOOSE({1,2},'Informations personnelles'!$A$3:$A$1003,'Informations personnelles'!$E$3:$E$1003),2,FALSE),"")</f>
        <v>174</v>
      </c>
      <c r="X4" s="56"/>
    </row>
    <row r="5" spans="1:24" ht="16.5" thickBot="1" x14ac:dyDescent="0.3">
      <c r="A5" s="43">
        <v>1002</v>
      </c>
      <c r="B5" s="40">
        <f>IFERROR(VLOOKUP($A5,CHOOSE({1,2},'Informations personnelles'!$A$3:$A$1003,'Informations personnelles'!$B$3:$B$1003),2,FALSE),"")</f>
        <v>4</v>
      </c>
      <c r="C5" s="41" t="str">
        <f>IFERROR(VLOOKUP($A5,CHOOSE({1,2},'Informations personnelles'!$A$3:$A$1003,'Informations personnelles'!$C$3:$C$1003),2,FALSE),"")</f>
        <v>Claire Lessard</v>
      </c>
      <c r="D5" s="40" t="str">
        <f>IFERROR(VLOOKUP($A5,CHOOSE({1,2},'Informations personnelles'!$A$3:$A$1003,'Informations personnelles'!$D$3:$D$1003),2,FALSE),"")</f>
        <v>F</v>
      </c>
      <c r="E5" s="44">
        <f>IFERROR(VLOOKUP($A5,CHOOSE({1,2},'Informations personnelles'!$A$3:$A$1003,'Informations personnelles'!$E$3:$E$1003),2,FALSE),"")</f>
        <v>199</v>
      </c>
      <c r="X5" s="57"/>
    </row>
    <row r="6" spans="1:24" ht="16.5" thickBot="1" x14ac:dyDescent="0.3">
      <c r="A6" s="43">
        <v>1003</v>
      </c>
      <c r="B6" s="40">
        <f>IFERROR(VLOOKUP($A6,CHOOSE({1,2},'Informations personnelles'!$A$3:$A$1003,'Informations personnelles'!$B$3:$B$1003),2,FALSE),"")</f>
        <v>8</v>
      </c>
      <c r="C6" s="41" t="str">
        <f>IFERROR(VLOOKUP($A6,CHOOSE({1,2},'Informations personnelles'!$A$3:$A$1003,'Informations personnelles'!$C$3:$C$1003),2,FALSE),"")</f>
        <v>Claudine Fournier</v>
      </c>
      <c r="D6" s="40" t="str">
        <f>IFERROR(VLOOKUP($A6,CHOOSE({1,2},'Informations personnelles'!$A$3:$A$1003,'Informations personnelles'!$D$3:$D$1003),2,FALSE),"")</f>
        <v>F</v>
      </c>
      <c r="E6" s="44">
        <f>IFERROR(VLOOKUP($A6,CHOOSE({1,2},'Informations personnelles'!$A$3:$A$1003,'Informations personnelles'!$E$3:$E$1003),2,FALSE),"")</f>
        <v>182</v>
      </c>
      <c r="X6" s="58"/>
    </row>
    <row r="7" spans="1:24" ht="16.5" thickBot="1" x14ac:dyDescent="0.3">
      <c r="A7" s="43">
        <v>1004</v>
      </c>
      <c r="B7" s="40">
        <f>IFERROR(VLOOKUP($A7,CHOOSE({1,2},'Informations personnelles'!$A$3:$A$1003,'Informations personnelles'!$B$3:$B$1003),2,FALSE),"")</f>
        <v>3</v>
      </c>
      <c r="C7" s="41" t="str">
        <f>IFERROR(VLOOKUP($A7,CHOOSE({1,2},'Informations personnelles'!$A$3:$A$1003,'Informations personnelles'!$C$3:$C$1003),2,FALSE),"")</f>
        <v>France Therien</v>
      </c>
      <c r="D7" s="40" t="str">
        <f>IFERROR(VLOOKUP($A7,CHOOSE({1,2},'Informations personnelles'!$A$3:$A$1003,'Informations personnelles'!$D$3:$D$1003),2,FALSE),"")</f>
        <v>F</v>
      </c>
      <c r="E7" s="44">
        <f>IFERROR(VLOOKUP($A7,CHOOSE({1,2},'Informations personnelles'!$A$3:$A$1003,'Informations personnelles'!$E$3:$E$1003),2,FALSE),"")</f>
        <v>179</v>
      </c>
      <c r="X7" s="59"/>
    </row>
    <row r="8" spans="1:24" ht="16.5" thickBot="1" x14ac:dyDescent="0.3">
      <c r="A8" s="43">
        <v>1005</v>
      </c>
      <c r="B8" s="40">
        <f>IFERROR(VLOOKUP($A8,CHOOSE({1,2},'Informations personnelles'!$A$3:$A$1003,'Informations personnelles'!$B$3:$B$1003),2,FALSE),"")</f>
        <v>16</v>
      </c>
      <c r="C8" s="41" t="str">
        <f>IFERROR(VLOOKUP($A8,CHOOSE({1,2},'Informations personnelles'!$A$3:$A$1003,'Informations personnelles'!$C$3:$C$1003),2,FALSE),"")</f>
        <v>Francine Grohman</v>
      </c>
      <c r="D8" s="40" t="str">
        <f>IFERROR(VLOOKUP($A8,CHOOSE({1,2},'Informations personnelles'!$A$3:$A$1003,'Informations personnelles'!$D$3:$D$1003),2,FALSE),"")</f>
        <v>F</v>
      </c>
      <c r="E8" s="44">
        <f>IFERROR(VLOOKUP($A8,CHOOSE({1,2},'Informations personnelles'!$A$3:$A$1003,'Informations personnelles'!$E$3:$E$1003),2,FALSE),"")</f>
        <v>186</v>
      </c>
      <c r="X8" s="60"/>
    </row>
    <row r="9" spans="1:24" ht="16.5" thickBot="1" x14ac:dyDescent="0.3">
      <c r="A9" s="43">
        <v>1006</v>
      </c>
      <c r="B9" s="40">
        <f>IFERROR(VLOOKUP($A9,CHOOSE({1,2},'Informations personnelles'!$A$3:$A$1003,'Informations personnelles'!$B$3:$B$1003),2,FALSE),"")</f>
        <v>19</v>
      </c>
      <c r="C9" s="41" t="str">
        <f>IFERROR(VLOOKUP($A9,CHOOSE({1,2},'Informations personnelles'!$A$3:$A$1003,'Informations personnelles'!$C$3:$C$1003),2,FALSE),"")</f>
        <v>Gaétan Martin</v>
      </c>
      <c r="D9" s="40" t="str">
        <f>IFERROR(VLOOKUP($A9,CHOOSE({1,2},'Informations personnelles'!$A$3:$A$1003,'Informations personnelles'!$D$3:$D$1003),2,FALSE),"")</f>
        <v>H</v>
      </c>
      <c r="E9" s="44">
        <f>IFERROR(VLOOKUP($A9,CHOOSE({1,2},'Informations personnelles'!$A$3:$A$1003,'Informations personnelles'!$E$3:$E$1003),2,FALSE),"")</f>
        <v>189</v>
      </c>
      <c r="X9" s="4"/>
    </row>
    <row r="10" spans="1:24" ht="16.5" thickBot="1" x14ac:dyDescent="0.3">
      <c r="A10" s="43">
        <v>1007</v>
      </c>
      <c r="B10" s="40">
        <f>IFERROR(VLOOKUP($A10,CHOOSE({1,2},'Informations personnelles'!$A$3:$A$1003,'Informations personnelles'!$B$3:$B$1003),2,FALSE),"")</f>
        <v>13</v>
      </c>
      <c r="C10" s="41" t="str">
        <f>IFERROR(VLOOKUP($A10,CHOOSE({1,2},'Informations personnelles'!$A$3:$A$1003,'Informations personnelles'!$C$3:$C$1003),2,FALSE),"")</f>
        <v>Gilles Martin</v>
      </c>
      <c r="D10" s="40" t="str">
        <f>IFERROR(VLOOKUP($A10,CHOOSE({1,2},'Informations personnelles'!$A$3:$A$1003,'Informations personnelles'!$D$3:$D$1003),2,FALSE),"")</f>
        <v>H</v>
      </c>
      <c r="E10" s="44">
        <f>IFERROR(VLOOKUP($A10,CHOOSE({1,2},'Informations personnelles'!$A$3:$A$1003,'Informations personnelles'!$E$3:$E$1003),2,FALSE),"")</f>
        <v>187</v>
      </c>
      <c r="X10" s="61"/>
    </row>
    <row r="11" spans="1:24" ht="16.5" thickBot="1" x14ac:dyDescent="0.3">
      <c r="A11" s="43">
        <v>1008</v>
      </c>
      <c r="B11" s="40">
        <f>IFERROR(VLOOKUP($A11,CHOOSE({1,2},'Informations personnelles'!$A$3:$A$1003,'Informations personnelles'!$B$3:$B$1003),2,FALSE),"")</f>
        <v>24</v>
      </c>
      <c r="C11" s="41" t="str">
        <f>IFERROR(VLOOKUP($A11,CHOOSE({1,2},'Informations personnelles'!$A$3:$A$1003,'Informations personnelles'!$C$3:$C$1003),2,FALSE),"")</f>
        <v>Ginette Beauvais</v>
      </c>
      <c r="D11" s="40" t="str">
        <f>IFERROR(VLOOKUP($A11,CHOOSE({1,2},'Informations personnelles'!$A$3:$A$1003,'Informations personnelles'!$D$3:$D$1003),2,FALSE),"")</f>
        <v>F</v>
      </c>
      <c r="E11" s="44">
        <f>IFERROR(VLOOKUP($A11,CHOOSE({1,2},'Informations personnelles'!$A$3:$A$1003,'Informations personnelles'!$E$3:$E$1003),2,FALSE),"")</f>
        <v>208</v>
      </c>
      <c r="X11" s="62"/>
    </row>
    <row r="12" spans="1:24" ht="16.5" thickBot="1" x14ac:dyDescent="0.3">
      <c r="A12" s="43">
        <v>1009</v>
      </c>
      <c r="B12" s="40">
        <f>IFERROR(VLOOKUP($A12,CHOOSE({1,2},'Informations personnelles'!$A$3:$A$1003,'Informations personnelles'!$B$3:$B$1003),2,FALSE),"")</f>
        <v>15</v>
      </c>
      <c r="C12" s="41" t="str">
        <f>IFERROR(VLOOKUP($A12,CHOOSE({1,2},'Informations personnelles'!$A$3:$A$1003,'Informations personnelles'!$C$3:$C$1003),2,FALSE),"")</f>
        <v>Ginette Juteau</v>
      </c>
      <c r="D12" s="40" t="str">
        <f>IFERROR(VLOOKUP($A12,CHOOSE({1,2},'Informations personnelles'!$A$3:$A$1003,'Informations personnelles'!$D$3:$D$1003),2,FALSE),"")</f>
        <v>F</v>
      </c>
      <c r="E12" s="44">
        <f>IFERROR(VLOOKUP($A12,CHOOSE({1,2},'Informations personnelles'!$A$3:$A$1003,'Informations personnelles'!$E$3:$E$1003),2,FALSE),"")</f>
        <v>165</v>
      </c>
      <c r="X12" s="63"/>
    </row>
    <row r="13" spans="1:24" ht="16.5" thickBot="1" x14ac:dyDescent="0.3">
      <c r="A13" s="43">
        <v>1010</v>
      </c>
      <c r="B13" s="40">
        <f>IFERROR(VLOOKUP($A13,CHOOSE({1,2},'Informations personnelles'!$A$3:$A$1003,'Informations personnelles'!$B$3:$B$1003),2,FALSE),"")</f>
        <v>11</v>
      </c>
      <c r="C13" s="41" t="str">
        <f>IFERROR(VLOOKUP($A13,CHOOSE({1,2},'Informations personnelles'!$A$3:$A$1003,'Informations personnelles'!$C$3:$C$1003),2,FALSE),"")</f>
        <v>Grégoire Leclerc</v>
      </c>
      <c r="D13" s="40" t="str">
        <f>IFERROR(VLOOKUP($A13,CHOOSE({1,2},'Informations personnelles'!$A$3:$A$1003,'Informations personnelles'!$D$3:$D$1003),2,FALSE),"")</f>
        <v>H</v>
      </c>
      <c r="E13" s="44">
        <f>IFERROR(VLOOKUP($A13,CHOOSE({1,2},'Informations personnelles'!$A$3:$A$1003,'Informations personnelles'!$E$3:$E$1003),2,FALSE),"")</f>
        <v>197</v>
      </c>
      <c r="X13" s="64"/>
    </row>
    <row r="14" spans="1:24" ht="16.5" thickBot="1" x14ac:dyDescent="0.3">
      <c r="A14" s="43">
        <v>1011</v>
      </c>
      <c r="B14" s="40">
        <f>IFERROR(VLOOKUP($A14,CHOOSE({1,2},'Informations personnelles'!$A$3:$A$1003,'Informations personnelles'!$B$3:$B$1003),2,FALSE),"")</f>
        <v>7</v>
      </c>
      <c r="C14" s="41" t="str">
        <f>IFERROR(VLOOKUP($A14,CHOOSE({1,2},'Informations personnelles'!$A$3:$A$1003,'Informations personnelles'!$C$3:$C$1003),2,FALSE),"")</f>
        <v>Jacques Robillard</v>
      </c>
      <c r="D14" s="40" t="str">
        <f>IFERROR(VLOOKUP($A14,CHOOSE({1,2},'Informations personnelles'!$A$3:$A$1003,'Informations personnelles'!$D$3:$D$1003),2,FALSE),"")</f>
        <v>H</v>
      </c>
      <c r="E14" s="44">
        <f>IFERROR(VLOOKUP($A14,CHOOSE({1,2},'Informations personnelles'!$A$3:$A$1003,'Informations personnelles'!$E$3:$E$1003),2,FALSE),"")</f>
        <v>191</v>
      </c>
      <c r="X14" s="64"/>
    </row>
    <row r="15" spans="1:24" ht="16.5" thickBot="1" x14ac:dyDescent="0.3">
      <c r="A15" s="43">
        <v>1012</v>
      </c>
      <c r="B15" s="40">
        <f>IFERROR(VLOOKUP($A15,CHOOSE({1,2},'Informations personnelles'!$A$3:$A$1003,'Informations personnelles'!$B$3:$B$1003),2,FALSE),"")</f>
        <v>17</v>
      </c>
      <c r="C15" s="41" t="str">
        <f>IFERROR(VLOOKUP($A15,CHOOSE({1,2},'Informations personnelles'!$A$3:$A$1003,'Informations personnelles'!$C$3:$C$1003),2,FALSE),"")</f>
        <v>Jeannine Chartré</v>
      </c>
      <c r="D15" s="40" t="str">
        <f>IFERROR(VLOOKUP($A15,CHOOSE({1,2},'Informations personnelles'!$A$3:$A$1003,'Informations personnelles'!$D$3:$D$1003),2,FALSE),"")</f>
        <v>F</v>
      </c>
      <c r="E15" s="44">
        <f>IFERROR(VLOOKUP($A15,CHOOSE({1,2},'Informations personnelles'!$A$3:$A$1003,'Informations personnelles'!$E$3:$E$1003),2,FALSE),"")</f>
        <v>190</v>
      </c>
      <c r="X15" s="65"/>
    </row>
    <row r="16" spans="1:24" ht="16.5" thickBot="1" x14ac:dyDescent="0.3">
      <c r="A16" s="43">
        <v>1013</v>
      </c>
      <c r="B16" s="40">
        <f>IFERROR(VLOOKUP($A16,CHOOSE({1,2},'Informations personnelles'!$A$3:$A$1003,'Informations personnelles'!$B$3:$B$1003),2,FALSE),"")</f>
        <v>20</v>
      </c>
      <c r="C16" s="41" t="str">
        <f>IFERROR(VLOOKUP($A16,CHOOSE({1,2},'Informations personnelles'!$A$3:$A$1003,'Informations personnelles'!$C$3:$C$1003),2,FALSE),"")</f>
        <v>Jocelyne Brunelle</v>
      </c>
      <c r="D16" s="40" t="str">
        <f>IFERROR(VLOOKUP($A16,CHOOSE({1,2},'Informations personnelles'!$A$3:$A$1003,'Informations personnelles'!$D$3:$D$1003),2,FALSE),"")</f>
        <v>F</v>
      </c>
      <c r="E16" s="44">
        <f>IFERROR(VLOOKUP($A16,CHOOSE({1,2},'Informations personnelles'!$A$3:$A$1003,'Informations personnelles'!$E$3:$E$1003),2,FALSE),"")</f>
        <v>171</v>
      </c>
      <c r="X16" s="66"/>
    </row>
    <row r="17" spans="1:24" ht="16.5" thickBot="1" x14ac:dyDescent="0.3">
      <c r="A17" s="43">
        <v>1014</v>
      </c>
      <c r="B17" s="40">
        <f>IFERROR(VLOOKUP($A17,CHOOSE({1,2},'Informations personnelles'!$A$3:$A$1003,'Informations personnelles'!$B$3:$B$1003),2,FALSE),"")</f>
        <v>5</v>
      </c>
      <c r="C17" s="41" t="str">
        <f>IFERROR(VLOOKUP($A17,CHOOSE({1,2},'Informations personnelles'!$A$3:$A$1003,'Informations personnelles'!$C$3:$C$1003),2,FALSE),"")</f>
        <v>Mario Nolet</v>
      </c>
      <c r="D17" s="40" t="str">
        <f>IFERROR(VLOOKUP($A17,CHOOSE({1,2},'Informations personnelles'!$A$3:$A$1003,'Informations personnelles'!$D$3:$D$1003),2,FALSE),"")</f>
        <v>H</v>
      </c>
      <c r="E17" s="44">
        <f>IFERROR(VLOOKUP($A17,CHOOSE({1,2},'Informations personnelles'!$A$3:$A$1003,'Informations personnelles'!$E$3:$E$1003),2,FALSE),"")</f>
        <v>196</v>
      </c>
      <c r="X17" s="65"/>
    </row>
    <row r="18" spans="1:24" ht="16.5" thickBot="1" x14ac:dyDescent="0.3">
      <c r="A18" s="43">
        <v>1015</v>
      </c>
      <c r="B18" s="40">
        <f>IFERROR(VLOOKUP($A18,CHOOSE({1,2},'Informations personnelles'!$A$3:$A$1003,'Informations personnelles'!$B$3:$B$1003),2,FALSE),"")</f>
        <v>2</v>
      </c>
      <c r="C18" s="41" t="str">
        <f>IFERROR(VLOOKUP($A18,CHOOSE({1,2},'Informations personnelles'!$A$3:$A$1003,'Informations personnelles'!$C$3:$C$1003),2,FALSE),"")</f>
        <v>Michel Lavoie</v>
      </c>
      <c r="D18" s="40" t="str">
        <f>IFERROR(VLOOKUP($A18,CHOOSE({1,2},'Informations personnelles'!$A$3:$A$1003,'Informations personnelles'!$D$3:$D$1003),2,FALSE),"")</f>
        <v>H</v>
      </c>
      <c r="E18" s="44">
        <f>IFERROR(VLOOKUP($A18,CHOOSE({1,2},'Informations personnelles'!$A$3:$A$1003,'Informations personnelles'!$E$3:$E$1003),2,FALSE),"")</f>
        <v>167</v>
      </c>
      <c r="X18" s="66"/>
    </row>
    <row r="19" spans="1:24" ht="16.5" thickBot="1" x14ac:dyDescent="0.3">
      <c r="A19" s="43">
        <v>1016</v>
      </c>
      <c r="B19" s="40">
        <f>IFERROR(VLOOKUP($A19,CHOOSE({1,2},'Informations personnelles'!$A$3:$A$1003,'Informations personnelles'!$B$3:$B$1003),2,FALSE),"")</f>
        <v>22</v>
      </c>
      <c r="C19" s="41" t="str">
        <f>IFERROR(VLOOKUP($A19,CHOOSE({1,2},'Informations personnelles'!$A$3:$A$1003,'Informations personnelles'!$C$3:$C$1003),2,FALSE),"")</f>
        <v>Michel Moreau</v>
      </c>
      <c r="D19" s="40" t="str">
        <f>IFERROR(VLOOKUP($A19,CHOOSE({1,2},'Informations personnelles'!$A$3:$A$1003,'Informations personnelles'!$D$3:$D$1003),2,FALSE),"")</f>
        <v>H</v>
      </c>
      <c r="E19" s="44">
        <f>IFERROR(VLOOKUP($A19,CHOOSE({1,2},'Informations personnelles'!$A$3:$A$1003,'Informations personnelles'!$E$3:$E$1003),2,FALSE),"")</f>
        <v>222</v>
      </c>
      <c r="X19" s="58"/>
    </row>
    <row r="20" spans="1:24" ht="16.5" thickBot="1" x14ac:dyDescent="0.3">
      <c r="A20" s="43">
        <v>1017</v>
      </c>
      <c r="B20" s="40">
        <f>IFERROR(VLOOKUP($A20,CHOOSE({1,2},'Informations personnelles'!$A$3:$A$1003,'Informations personnelles'!$B$3:$B$1003),2,FALSE),"")</f>
        <v>6</v>
      </c>
      <c r="C20" s="41" t="str">
        <f>IFERROR(VLOOKUP($A20,CHOOSE({1,2},'Informations personnelles'!$A$3:$A$1003,'Informations personnelles'!$C$3:$C$1003),2,FALSE),"")</f>
        <v>Micheline Lepage</v>
      </c>
      <c r="D20" s="40" t="str">
        <f>IFERROR(VLOOKUP($A20,CHOOSE({1,2},'Informations personnelles'!$A$3:$A$1003,'Informations personnelles'!$D$3:$D$1003),2,FALSE),"")</f>
        <v>F</v>
      </c>
      <c r="E20" s="44">
        <f>IFERROR(VLOOKUP($A20,CHOOSE({1,2},'Informations personnelles'!$A$3:$A$1003,'Informations personnelles'!$E$3:$E$1003),2,FALSE),"")</f>
        <v>150</v>
      </c>
      <c r="X20" s="67"/>
    </row>
    <row r="21" spans="1:24" ht="16.5" thickBot="1" x14ac:dyDescent="0.3">
      <c r="A21" s="43">
        <v>1018</v>
      </c>
      <c r="B21" s="40">
        <f>IFERROR(VLOOKUP($A21,CHOOSE({1,2},'Informations personnelles'!$A$3:$A$1003,'Informations personnelles'!$B$3:$B$1003),2,FALSE),"")</f>
        <v>1</v>
      </c>
      <c r="C21" s="41" t="str">
        <f>IFERROR(VLOOKUP($A21,CHOOSE({1,2},'Informations personnelles'!$A$3:$A$1003,'Informations personnelles'!$C$3:$C$1003),2,FALSE),"")</f>
        <v>Philippe Vignis</v>
      </c>
      <c r="D21" s="40" t="str">
        <f>IFERROR(VLOOKUP($A21,CHOOSE({1,2},'Informations personnelles'!$A$3:$A$1003,'Informations personnelles'!$D$3:$D$1003),2,FALSE),"")</f>
        <v>H</v>
      </c>
      <c r="E21" s="44">
        <f>IFERROR(VLOOKUP($A21,CHOOSE({1,2},'Informations personnelles'!$A$3:$A$1003,'Informations personnelles'!$E$3:$E$1003),2,FALSE),"")</f>
        <v>209</v>
      </c>
      <c r="X21" s="68"/>
    </row>
    <row r="22" spans="1:24" ht="16.5" thickBot="1" x14ac:dyDescent="0.3">
      <c r="A22" s="43">
        <v>1019</v>
      </c>
      <c r="B22" s="40">
        <f>IFERROR(VLOOKUP($A22,CHOOSE({1,2},'Informations personnelles'!$A$3:$A$1003,'Informations personnelles'!$B$3:$B$1003),2,FALSE),"")</f>
        <v>14</v>
      </c>
      <c r="C22" s="41" t="str">
        <f>IFERROR(VLOOKUP($A22,CHOOSE({1,2},'Informations personnelles'!$A$3:$A$1003,'Informations personnelles'!$C$3:$C$1003),2,FALSE),"")</f>
        <v>Pierrette Lépine</v>
      </c>
      <c r="D22" s="40" t="str">
        <f>IFERROR(VLOOKUP($A22,CHOOSE({1,2},'Informations personnelles'!$A$3:$A$1003,'Informations personnelles'!$D$3:$D$1003),2,FALSE),"")</f>
        <v>F</v>
      </c>
      <c r="E22" s="44">
        <f>IFERROR(VLOOKUP($A22,CHOOSE({1,2},'Informations personnelles'!$A$3:$A$1003,'Informations personnelles'!$E$3:$E$1003),2,FALSE),"")</f>
        <v>172</v>
      </c>
      <c r="X22" s="69"/>
    </row>
    <row r="23" spans="1:24" ht="16.5" thickBot="1" x14ac:dyDescent="0.3">
      <c r="A23" s="43">
        <v>1020</v>
      </c>
      <c r="B23" s="40">
        <f>IFERROR(VLOOKUP($A23,CHOOSE({1,2},'Informations personnelles'!$A$3:$A$1003,'Informations personnelles'!$B$3:$B$1003),2,FALSE),"")</f>
        <v>12</v>
      </c>
      <c r="C23" s="41" t="str">
        <f>IFERROR(VLOOKUP($A23,CHOOSE({1,2},'Informations personnelles'!$A$3:$A$1003,'Informations personnelles'!$C$3:$C$1003),2,FALSE),"")</f>
        <v>Raymond Chartré</v>
      </c>
      <c r="D23" s="40" t="str">
        <f>IFERROR(VLOOKUP($A23,CHOOSE({1,2},'Informations personnelles'!$A$3:$A$1003,'Informations personnelles'!$D$3:$D$1003),2,FALSE),"")</f>
        <v>H</v>
      </c>
      <c r="E23" s="44">
        <f>IFERROR(VLOOKUP($A23,CHOOSE({1,2},'Informations personnelles'!$A$3:$A$1003,'Informations personnelles'!$E$3:$E$1003),2,FALSE),"")</f>
        <v>199</v>
      </c>
      <c r="X23" s="70"/>
    </row>
    <row r="24" spans="1:24" ht="16.5" thickBot="1" x14ac:dyDescent="0.3">
      <c r="A24" s="43">
        <v>1021</v>
      </c>
      <c r="B24" s="40">
        <f>IFERROR(VLOOKUP($A24,CHOOSE({1,2},'Informations personnelles'!$A$3:$A$1003,'Informations personnelles'!$B$3:$B$1003),2,FALSE),"")</f>
        <v>9</v>
      </c>
      <c r="C24" s="41" t="str">
        <f>IFERROR(VLOOKUP($A24,CHOOSE({1,2},'Informations personnelles'!$A$3:$A$1003,'Informations personnelles'!$C$3:$C$1003),2,FALSE),"")</f>
        <v>Réjean Lemay</v>
      </c>
      <c r="D24" s="40" t="str">
        <f>IFERROR(VLOOKUP($A24,CHOOSE({1,2},'Informations personnelles'!$A$3:$A$1003,'Informations personnelles'!$D$3:$D$1003),2,FALSE),"")</f>
        <v>H</v>
      </c>
      <c r="E24" s="44">
        <f>IFERROR(VLOOKUP($A24,CHOOSE({1,2},'Informations personnelles'!$A$3:$A$1003,'Informations personnelles'!$E$3:$E$1003),2,FALSE),"")</f>
        <v>187</v>
      </c>
      <c r="X24" s="71"/>
    </row>
    <row r="25" spans="1:24" ht="16.5" thickBot="1" x14ac:dyDescent="0.3">
      <c r="A25" s="43">
        <v>1022</v>
      </c>
      <c r="B25" s="40">
        <f>IFERROR(VLOOKUP($A25,CHOOSE({1,2},'Informations personnelles'!$A$3:$A$1003,'Informations personnelles'!$B$3:$B$1003),2,FALSE),"")</f>
        <v>21</v>
      </c>
      <c r="C25" s="41" t="str">
        <f>IFERROR(VLOOKUP($A25,CHOOSE({1,2},'Informations personnelles'!$A$3:$A$1003,'Informations personnelles'!$C$3:$C$1003),2,FALSE),"")</f>
        <v>Richard Champagne</v>
      </c>
      <c r="D25" s="40" t="str">
        <f>IFERROR(VLOOKUP($A25,CHOOSE({1,2},'Informations personnelles'!$A$3:$A$1003,'Informations personnelles'!$D$3:$D$1003),2,FALSE),"")</f>
        <v>H</v>
      </c>
      <c r="E25" s="44">
        <f>IFERROR(VLOOKUP($A25,CHOOSE({1,2},'Informations personnelles'!$A$3:$A$1003,'Informations personnelles'!$E$3:$E$1003),2,FALSE),"")</f>
        <v>214</v>
      </c>
      <c r="X25" s="72"/>
    </row>
    <row r="26" spans="1:24" ht="16.5" thickBot="1" x14ac:dyDescent="0.3">
      <c r="A26" s="43">
        <v>1023</v>
      </c>
      <c r="B26" s="45">
        <f>IFERROR(VLOOKUP($A26,CHOOSE({1,2},'Informations personnelles'!$A$3:$A$1003,'Informations personnelles'!$B$3:$B$1003),2,FALSE),"")</f>
        <v>18</v>
      </c>
      <c r="C26" s="46" t="str">
        <f>IFERROR(VLOOKUP($A26,CHOOSE({1,2},'Informations personnelles'!$A$3:$A$1003,'Informations personnelles'!$C$3:$C$1003),2,FALSE),"")</f>
        <v>Serge Lemieux</v>
      </c>
      <c r="D26" s="47" t="str">
        <f>IFERROR(VLOOKUP($A26,CHOOSE({1,2},'Informations personnelles'!$A$3:$A$1003,'Informations personnelles'!$D$3:$D$1003),2,FALSE),"")</f>
        <v>H</v>
      </c>
      <c r="E26" s="48">
        <f>IFERROR(VLOOKUP($A26,CHOOSE({1,2},'Informations personnelles'!$A$3:$A$1003,'Informations personnelles'!$E$3:$E$1003),2,FALSE),"")</f>
        <v>199</v>
      </c>
      <c r="X26" s="73"/>
    </row>
    <row r="27" spans="1:24" ht="16.5" thickBot="1" x14ac:dyDescent="0.3">
      <c r="A27" s="43">
        <v>1025</v>
      </c>
      <c r="B27" s="49" t="e" cm="1">
        <f t="array" ref="B27">numeroequipe(C27)</f>
        <v>#N/A</v>
      </c>
      <c r="C27" s="50" t="str">
        <f>IFERROR(VLOOKUP($A27,CHOOSE({1,2},'Informations personnelles'!$A$3:$A$1003,'Informations personnelles'!$C$3:$C$1003),2,FALSE),"")</f>
        <v>Alberte Boucher</v>
      </c>
      <c r="D27" s="40" t="str">
        <f>IFERROR(VLOOKUP($A27,CHOOSE({1,2},'Informations personnelles'!$A$3:$A$1003,'Informations personnelles'!$D$3:$D$1003),2,FALSE),"")</f>
        <v>F</v>
      </c>
      <c r="E27" s="44">
        <f>IFERROR(VLOOKUP($A27,CHOOSE({1,2},'Informations personnelles'!$A$3:$A$1003,'Informations personnelles'!$E$3:$E$1003),2,FALSE),"")</f>
        <v>162</v>
      </c>
      <c r="X27" s="74"/>
    </row>
    <row r="28" spans="1:24" ht="16.5" thickBot="1" x14ac:dyDescent="0.3">
      <c r="A28" s="43">
        <v>1026</v>
      </c>
      <c r="B28" s="49">
        <f>IFERROR(VLOOKUP($A28,CHOOSE({1,2},'Informations personnelles'!$A$3:$A$1003,'Informations personnelles'!$B$3:$B$1003),2,FALSE),"")</f>
        <v>24</v>
      </c>
      <c r="C28" s="50" t="str">
        <f>IFERROR(VLOOKUP($A28,CHOOSE({1,2},'Informations personnelles'!$A$3:$A$1003,'Informations personnelles'!$C$3:$C$1003),2,FALSE),"")</f>
        <v>André Lamarche</v>
      </c>
      <c r="D28" s="40" t="str">
        <f>IFERROR(VLOOKUP($A28,CHOOSE({1,2},'Informations personnelles'!$A$3:$A$1003,'Informations personnelles'!$D$3:$D$1003),2,FALSE),"")</f>
        <v>H</v>
      </c>
      <c r="E28" s="44">
        <f>IFERROR(VLOOKUP($A28,CHOOSE({1,2},'Informations personnelles'!$A$3:$A$1003,'Informations personnelles'!$E$3:$E$1003),2,FALSE),"")</f>
        <v>190</v>
      </c>
      <c r="X28" s="74"/>
    </row>
    <row r="29" spans="1:24" ht="16.5" thickBot="1" x14ac:dyDescent="0.3">
      <c r="A29" s="43">
        <v>1027</v>
      </c>
      <c r="B29" s="49">
        <f>IFERROR(VLOOKUP($A29,CHOOSE({1,2},'Informations personnelles'!$A$3:$A$1003,'Informations personnelles'!$B$3:$B$1003),2,FALSE),"")</f>
        <v>12</v>
      </c>
      <c r="C29" s="50" t="str">
        <f>IFERROR(VLOOKUP($A29,CHOOSE({1,2},'Informations personnelles'!$A$3:$A$1003,'Informations personnelles'!$C$3:$C$1003),2,FALSE),"")</f>
        <v>André Lépine</v>
      </c>
      <c r="D29" s="40" t="str">
        <f>IFERROR(VLOOKUP($A29,CHOOSE({1,2},'Informations personnelles'!$A$3:$A$1003,'Informations personnelles'!$D$3:$D$1003),2,FALSE),"")</f>
        <v>H</v>
      </c>
      <c r="E29" s="44">
        <f>IFERROR(VLOOKUP($A29,CHOOSE({1,2},'Informations personnelles'!$A$3:$A$1003,'Informations personnelles'!$E$3:$E$1003),2,FALSE),"")</f>
        <v>147</v>
      </c>
      <c r="X29" s="74"/>
    </row>
    <row r="30" spans="1:24" ht="16.5" thickBot="1" x14ac:dyDescent="0.3">
      <c r="A30" s="43">
        <v>1028</v>
      </c>
      <c r="B30" s="49">
        <f>IFERROR(VLOOKUP($A30,CHOOSE({1,2},'Informations personnelles'!$A$3:$A$1003,'Informations personnelles'!$B$3:$B$1003),2,FALSE),"")</f>
        <v>1</v>
      </c>
      <c r="C30" s="50" t="str">
        <f>IFERROR(VLOOKUP($A30,CHOOSE({1,2},'Informations personnelles'!$A$3:$A$1003,'Informations personnelles'!$C$3:$C$1003),2,FALSE),"")</f>
        <v>Bernard Daniel</v>
      </c>
      <c r="D30" s="40" t="str">
        <f>IFERROR(VLOOKUP($A30,CHOOSE({1,2},'Informations personnelles'!$A$3:$A$1003,'Informations personnelles'!$D$3:$D$1003),2,FALSE),"")</f>
        <v>H</v>
      </c>
      <c r="E30" s="44">
        <f>IFERROR(VLOOKUP($A30,CHOOSE({1,2},'Informations personnelles'!$A$3:$A$1003,'Informations personnelles'!$E$3:$E$1003),2,FALSE),"")</f>
        <v>188</v>
      </c>
      <c r="X30" s="75"/>
    </row>
    <row r="31" spans="1:24" ht="16.5" thickBot="1" x14ac:dyDescent="0.3">
      <c r="A31" s="43">
        <v>1029</v>
      </c>
      <c r="B31" s="49">
        <f>IFERROR(VLOOKUP($A31,CHOOSE({1,2},'Informations personnelles'!$A$3:$A$1003,'Informations personnelles'!$B$3:$B$1003),2,FALSE),"")</f>
        <v>23</v>
      </c>
      <c r="C31" s="50" t="str">
        <f>IFERROR(VLOOKUP($A31,CHOOSE({1,2},'Informations personnelles'!$A$3:$A$1003,'Informations personnelles'!$C$3:$C$1003),2,FALSE),"")</f>
        <v>Bernard Rickebusch</v>
      </c>
      <c r="D31" s="40" t="str">
        <f>IFERROR(VLOOKUP($A31,CHOOSE({1,2},'Informations personnelles'!$A$3:$A$1003,'Informations personnelles'!$D$3:$D$1003),2,FALSE),"")</f>
        <v>H</v>
      </c>
      <c r="E31" s="44">
        <f>IFERROR(VLOOKUP($A31,CHOOSE({1,2},'Informations personnelles'!$A$3:$A$1003,'Informations personnelles'!$E$3:$E$1003),2,FALSE),"")</f>
        <v>167</v>
      </c>
      <c r="X31" s="75"/>
    </row>
    <row r="32" spans="1:24" ht="16.5" thickBot="1" x14ac:dyDescent="0.3">
      <c r="A32" s="43">
        <v>1030</v>
      </c>
      <c r="B32" s="49">
        <f>IFERROR(VLOOKUP($A32,CHOOSE({1,2},'Informations personnelles'!$A$3:$A$1003,'Informations personnelles'!$B$3:$B$1003),2,FALSE),"")</f>
        <v>18</v>
      </c>
      <c r="C32" s="50" t="str">
        <f>IFERROR(VLOOKUP($A32,CHOOSE({1,2},'Informations personnelles'!$A$3:$A$1003,'Informations personnelles'!$C$3:$C$1003),2,FALSE),"")</f>
        <v>Carmen Robinson</v>
      </c>
      <c r="D32" s="40" t="str">
        <f>IFERROR(VLOOKUP($A32,CHOOSE({1,2},'Informations personnelles'!$A$3:$A$1003,'Informations personnelles'!$D$3:$D$1003),2,FALSE),"")</f>
        <v>F</v>
      </c>
      <c r="E32" s="44">
        <f>IFERROR(VLOOKUP($A32,CHOOSE({1,2},'Informations personnelles'!$A$3:$A$1003,'Informations personnelles'!$E$3:$E$1003),2,FALSE),"")</f>
        <v>159</v>
      </c>
      <c r="X32" s="64"/>
    </row>
    <row r="33" spans="1:24" ht="16.5" thickBot="1" x14ac:dyDescent="0.3">
      <c r="A33" s="43">
        <v>1031</v>
      </c>
      <c r="B33" s="49">
        <f>IFERROR(VLOOKUP($A33,CHOOSE({1,2},'Informations personnelles'!$A$3:$A$1003,'Informations personnelles'!$B$3:$B$1003),2,FALSE),"")</f>
        <v>8</v>
      </c>
      <c r="C33" s="50" t="str">
        <f>IFERROR(VLOOKUP($A33,CHOOSE({1,2},'Informations personnelles'!$A$3:$A$1003,'Informations personnelles'!$C$3:$C$1003),2,FALSE),"")</f>
        <v>Carole Séguin</v>
      </c>
      <c r="D33" s="40" t="str">
        <f>IFERROR(VLOOKUP($A33,CHOOSE({1,2},'Informations personnelles'!$A$3:$A$1003,'Informations personnelles'!$D$3:$D$1003),2,FALSE),"")</f>
        <v>F</v>
      </c>
      <c r="E33" s="44">
        <f>IFERROR(VLOOKUP($A33,CHOOSE({1,2},'Informations personnelles'!$A$3:$A$1003,'Informations personnelles'!$E$3:$E$1003),2,FALSE),"")</f>
        <v>172</v>
      </c>
      <c r="X33" s="76"/>
    </row>
    <row r="34" spans="1:24" ht="16.5" thickBot="1" x14ac:dyDescent="0.3">
      <c r="A34" s="43">
        <v>1032</v>
      </c>
      <c r="B34" s="49">
        <f>IFERROR(VLOOKUP($A34,CHOOSE({1,2},'Informations personnelles'!$A$3:$A$1003,'Informations personnelles'!$B$3:$B$1003),2,FALSE),"")</f>
        <v>1</v>
      </c>
      <c r="C34" s="50" t="str">
        <f>IFERROR(VLOOKUP($A34,CHOOSE({1,2},'Informations personnelles'!$A$3:$A$1003,'Informations personnelles'!$C$3:$C$1003),2,FALSE),"")</f>
        <v>Céline Larocque</v>
      </c>
      <c r="D34" s="40" t="str">
        <f>IFERROR(VLOOKUP($A34,CHOOSE({1,2},'Informations personnelles'!$A$3:$A$1003,'Informations personnelles'!$D$3:$D$1003),2,FALSE),"")</f>
        <v>F</v>
      </c>
      <c r="E34" s="44">
        <f>IFERROR(VLOOKUP($A34,CHOOSE({1,2},'Informations personnelles'!$A$3:$A$1003,'Informations personnelles'!$E$3:$E$1003),2,FALSE),"")</f>
        <v>171</v>
      </c>
      <c r="X34" s="77"/>
    </row>
    <row r="35" spans="1:24" ht="16.5" thickBot="1" x14ac:dyDescent="0.3">
      <c r="A35" s="43">
        <v>1033</v>
      </c>
      <c r="B35" s="49">
        <f>IFERROR(VLOOKUP($A35,CHOOSE({1,2},'Informations personnelles'!$A$3:$A$1003,'Informations personnelles'!$B$3:$B$1003),2,FALSE),"")</f>
        <v>3</v>
      </c>
      <c r="C35" s="50" t="str">
        <f>IFERROR(VLOOKUP($A35,CHOOSE({1,2},'Informations personnelles'!$A$3:$A$1003,'Informations personnelles'!$C$3:$C$1003),2,FALSE),"")</f>
        <v>Charlotte Jolicoeur</v>
      </c>
      <c r="D35" s="40" t="str">
        <f>IFERROR(VLOOKUP($A35,CHOOSE({1,2},'Informations personnelles'!$A$3:$A$1003,'Informations personnelles'!$D$3:$D$1003),2,FALSE),"")</f>
        <v>F</v>
      </c>
      <c r="E35" s="44">
        <f>IFERROR(VLOOKUP($A35,CHOOSE({1,2},'Informations personnelles'!$A$3:$A$1003,'Informations personnelles'!$E$3:$E$1003),2,FALSE),"")</f>
        <v>176</v>
      </c>
      <c r="X35" s="78"/>
    </row>
    <row r="36" spans="1:24" ht="16.5" thickBot="1" x14ac:dyDescent="0.3">
      <c r="A36" s="43">
        <v>1024</v>
      </c>
      <c r="B36" s="49">
        <f>IFERROR(VLOOKUP($A36,CHOOSE({1,2},'Informations personnelles'!$A$3:$A$1003,'Informations personnelles'!$B$3:$B$1003),2,FALSE),"")</f>
        <v>12</v>
      </c>
      <c r="C36" s="50" t="str">
        <f>IFERROR(VLOOKUP($A36,CHOOSE({1,2},'Informations personnelles'!$A$3:$A$1003,'Informations personnelles'!$C$3:$C$1003),2,FALSE),"")</f>
        <v>Christiane Rousselle</v>
      </c>
      <c r="D36" s="40" t="str">
        <f>IFERROR(VLOOKUP($A36,CHOOSE({1,2},'Informations personnelles'!$A$3:$A$1003,'Informations personnelles'!$D$3:$D$1003),2,FALSE),"")</f>
        <v>F</v>
      </c>
      <c r="E36" s="44">
        <f>IFERROR(VLOOKUP($A36,CHOOSE({1,2},'Informations personnelles'!$A$3:$A$1003,'Informations personnelles'!$E$3:$E$1003),2,FALSE),"")</f>
        <v>156</v>
      </c>
      <c r="X36" s="78"/>
    </row>
    <row r="37" spans="1:24" ht="16.5" thickBot="1" x14ac:dyDescent="0.3">
      <c r="A37" s="43">
        <v>1034</v>
      </c>
      <c r="B37" s="49">
        <f>IFERROR(VLOOKUP($A37,CHOOSE({1,2},'Informations personnelles'!$A$3:$A$1003,'Informations personnelles'!$B$3:$B$1003),2,FALSE),"")</f>
        <v>18</v>
      </c>
      <c r="C37" s="50" t="str">
        <f>IFERROR(VLOOKUP($A37,CHOOSE({1,2},'Informations personnelles'!$A$3:$A$1003,'Informations personnelles'!$C$3:$C$1003),2,FALSE),"")</f>
        <v>Claude Chaumont</v>
      </c>
      <c r="D37" s="40" t="str">
        <f>IFERROR(VLOOKUP($A37,CHOOSE({1,2},'Informations personnelles'!$A$3:$A$1003,'Informations personnelles'!$D$3:$D$1003),2,FALSE),"")</f>
        <v>H</v>
      </c>
      <c r="E37" s="44">
        <f>IFERROR(VLOOKUP($A37,CHOOSE({1,2},'Informations personnelles'!$A$3:$A$1003,'Informations personnelles'!$E$3:$E$1003),2,FALSE),"")</f>
        <v>160</v>
      </c>
      <c r="X37" s="78"/>
    </row>
    <row r="38" spans="1:24" ht="16.5" thickBot="1" x14ac:dyDescent="0.3">
      <c r="A38" s="43">
        <v>1035</v>
      </c>
      <c r="B38" s="49">
        <f>IFERROR(VLOOKUP($A38,CHOOSE({1,2},'Informations personnelles'!$A$3:$A$1003,'Informations personnelles'!$B$3:$B$1003),2,FALSE),"")</f>
        <v>5</v>
      </c>
      <c r="C38" s="50" t="str">
        <f>IFERROR(VLOOKUP($A38,CHOOSE({1,2},'Informations personnelles'!$A$3:$A$1003,'Informations personnelles'!$C$3:$C$1003),2,FALSE),"")</f>
        <v>Claude Cyr</v>
      </c>
      <c r="D38" s="40" t="str">
        <f>IFERROR(VLOOKUP($A38,CHOOSE({1,2},'Informations personnelles'!$A$3:$A$1003,'Informations personnelles'!$D$3:$D$1003),2,FALSE),"")</f>
        <v>H</v>
      </c>
      <c r="E38" s="44">
        <f>IFERROR(VLOOKUP($A38,CHOOSE({1,2},'Informations personnelles'!$A$3:$A$1003,'Informations personnelles'!$E$3:$E$1003),2,FALSE),"")</f>
        <v>212</v>
      </c>
      <c r="X38" s="78"/>
    </row>
    <row r="39" spans="1:24" ht="16.5" thickBot="1" x14ac:dyDescent="0.3">
      <c r="A39" s="43">
        <v>1036</v>
      </c>
      <c r="B39" s="49">
        <f>IFERROR(VLOOKUP($A39,CHOOSE({1,2},'Informations personnelles'!$A$3:$A$1003,'Informations personnelles'!$B$3:$B$1003),2,FALSE),"")</f>
        <v>17</v>
      </c>
      <c r="C39" s="50" t="str">
        <f>IFERROR(VLOOKUP($A39,CHOOSE({1,2},'Informations personnelles'!$A$3:$A$1003,'Informations personnelles'!$C$3:$C$1003),2,FALSE),"")</f>
        <v>Claudette Lavallée</v>
      </c>
      <c r="D39" s="40" t="str">
        <f>IFERROR(VLOOKUP($A39,CHOOSE({1,2},'Informations personnelles'!$A$3:$A$1003,'Informations personnelles'!$D$3:$D$1003),2,FALSE),"")</f>
        <v>F</v>
      </c>
      <c r="E39" s="44">
        <f>IFERROR(VLOOKUP($A39,CHOOSE({1,2},'Informations personnelles'!$A$3:$A$1003,'Informations personnelles'!$E$3:$E$1003),2,FALSE),"")</f>
        <v>126</v>
      </c>
      <c r="X39" s="79"/>
    </row>
    <row r="40" spans="1:24" ht="16.5" thickBot="1" x14ac:dyDescent="0.3">
      <c r="A40" s="43">
        <v>1037</v>
      </c>
      <c r="B40" s="49">
        <f>IFERROR(VLOOKUP($A40,CHOOSE({1,2},'Informations personnelles'!$A$3:$A$1003,'Informations personnelles'!$B$3:$B$1003),2,FALSE),"")</f>
        <v>24</v>
      </c>
      <c r="C40" s="50" t="str">
        <f>IFERROR(VLOOKUP($A40,CHOOSE({1,2},'Informations personnelles'!$A$3:$A$1003,'Informations personnelles'!$C$3:$C$1003),2,FALSE),"")</f>
        <v>Claudette Lemay</v>
      </c>
      <c r="D40" s="40" t="str">
        <f>IFERROR(VLOOKUP($A40,CHOOSE({1,2},'Informations personnelles'!$A$3:$A$1003,'Informations personnelles'!$D$3:$D$1003),2,FALSE),"")</f>
        <v>F</v>
      </c>
      <c r="E40" s="44">
        <f>IFERROR(VLOOKUP($A40,CHOOSE({1,2},'Informations personnelles'!$A$3:$A$1003,'Informations personnelles'!$E$3:$E$1003),2,FALSE),"")</f>
        <v>113</v>
      </c>
      <c r="X40" s="80"/>
    </row>
    <row r="41" spans="1:24" ht="16.5" thickBot="1" x14ac:dyDescent="0.3">
      <c r="A41" s="43">
        <v>1038</v>
      </c>
      <c r="B41" s="49">
        <f>IFERROR(VLOOKUP($A41,CHOOSE({1,2},'Informations personnelles'!$A$3:$A$1003,'Informations personnelles'!$B$3:$B$1003),2,FALSE),"")</f>
        <v>13</v>
      </c>
      <c r="C41" s="50" t="str">
        <f>IFERROR(VLOOKUP($A41,CHOOSE({1,2},'Informations personnelles'!$A$3:$A$1003,'Informations personnelles'!$C$3:$C$1003),2,FALSE),"")</f>
        <v>Danielle Bourdon</v>
      </c>
      <c r="D41" s="40" t="str">
        <f>IFERROR(VLOOKUP($A41,CHOOSE({1,2},'Informations personnelles'!$A$3:$A$1003,'Informations personnelles'!$D$3:$D$1003),2,FALSE),"")</f>
        <v>F</v>
      </c>
      <c r="E41" s="44">
        <f>IFERROR(VLOOKUP($A41,CHOOSE({1,2},'Informations personnelles'!$A$3:$A$1003,'Informations personnelles'!$E$3:$E$1003),2,FALSE),"")</f>
        <v>154</v>
      </c>
      <c r="X41" s="81"/>
    </row>
    <row r="42" spans="1:24" ht="16.5" thickBot="1" x14ac:dyDescent="0.3">
      <c r="A42" s="43">
        <v>1039</v>
      </c>
      <c r="B42" s="49">
        <f>IFERROR(VLOOKUP($A42,CHOOSE({1,2},'Informations personnelles'!$A$3:$A$1003,'Informations personnelles'!$B$3:$B$1003),2,FALSE),"")</f>
        <v>15</v>
      </c>
      <c r="C42" s="50" t="str">
        <f>IFERROR(VLOOKUP($A42,CHOOSE({1,2},'Informations personnelles'!$A$3:$A$1003,'Informations personnelles'!$C$3:$C$1003),2,FALSE),"")</f>
        <v>Danielle Marcil</v>
      </c>
      <c r="D42" s="40" t="str">
        <f>IFERROR(VLOOKUP($A42,CHOOSE({1,2},'Informations personnelles'!$A$3:$A$1003,'Informations personnelles'!$D$3:$D$1003),2,FALSE),"")</f>
        <v>F</v>
      </c>
      <c r="E42" s="44">
        <f>IFERROR(VLOOKUP($A42,CHOOSE({1,2},'Informations personnelles'!$A$3:$A$1003,'Informations personnelles'!$E$3:$E$1003),2,FALSE),"")</f>
        <v>175</v>
      </c>
      <c r="X42" s="56"/>
    </row>
    <row r="43" spans="1:24" ht="16.5" thickBot="1" x14ac:dyDescent="0.3">
      <c r="A43" s="43">
        <v>1040</v>
      </c>
      <c r="B43" s="49">
        <f>IFERROR(VLOOKUP($A43,CHOOSE({1,2},'Informations personnelles'!$A$3:$A$1003,'Informations personnelles'!$B$3:$B$1003),2,FALSE),"")</f>
        <v>8</v>
      </c>
      <c r="C43" s="50" t="str">
        <f>IFERROR(VLOOKUP($A43,CHOOSE({1,2},'Informations personnelles'!$A$3:$A$1003,'Informations personnelles'!$C$3:$C$1003),2,FALSE),"")</f>
        <v>Danielle Turgeon</v>
      </c>
      <c r="D43" s="40" t="str">
        <f>IFERROR(VLOOKUP($A43,CHOOSE({1,2},'Informations personnelles'!$A$3:$A$1003,'Informations personnelles'!$D$3:$D$1003),2,FALSE),"")</f>
        <v>F</v>
      </c>
      <c r="E43" s="44">
        <f>IFERROR(VLOOKUP($A43,CHOOSE({1,2},'Informations personnelles'!$A$3:$A$1003,'Informations personnelles'!$E$3:$E$1003),2,FALSE),"")</f>
        <v>148</v>
      </c>
      <c r="X43" s="82"/>
    </row>
    <row r="44" spans="1:24" ht="16.5" thickBot="1" x14ac:dyDescent="0.3">
      <c r="A44" s="43">
        <v>1041</v>
      </c>
      <c r="B44" s="49">
        <f>IFERROR(VLOOKUP($A44,CHOOSE({1,2},'Informations personnelles'!$A$3:$A$1003,'Informations personnelles'!$B$3:$B$1003),2,FALSE),"")</f>
        <v>23</v>
      </c>
      <c r="C44" s="50" t="str">
        <f>IFERROR(VLOOKUP($A44,CHOOSE({1,2},'Informations personnelles'!$A$3:$A$1003,'Informations personnelles'!$C$3:$C$1003),2,FALSE),"")</f>
        <v>Denis Lauzon</v>
      </c>
      <c r="D44" s="40" t="str">
        <f>IFERROR(VLOOKUP($A44,CHOOSE({1,2},'Informations personnelles'!$A$3:$A$1003,'Informations personnelles'!$D$3:$D$1003),2,FALSE),"")</f>
        <v>H</v>
      </c>
      <c r="E44" s="44">
        <f>IFERROR(VLOOKUP($A44,CHOOSE({1,2},'Informations personnelles'!$A$3:$A$1003,'Informations personnelles'!$E$3:$E$1003),2,FALSE),"")</f>
        <v>182</v>
      </c>
      <c r="X44" s="83"/>
    </row>
    <row r="45" spans="1:24" ht="16.5" thickBot="1" x14ac:dyDescent="0.3">
      <c r="A45" s="43">
        <v>1042</v>
      </c>
      <c r="B45" s="49">
        <f>IFERROR(VLOOKUP($A45,CHOOSE({1,2},'Informations personnelles'!$A$3:$A$1003,'Informations personnelles'!$B$3:$B$1003),2,FALSE),"")</f>
        <v>15</v>
      </c>
      <c r="C45" s="50" t="str">
        <f>IFERROR(VLOOKUP($A45,CHOOSE({1,2},'Informations personnelles'!$A$3:$A$1003,'Informations personnelles'!$C$3:$C$1003),2,FALSE),"")</f>
        <v>Diane Georges</v>
      </c>
      <c r="D45" s="40" t="str">
        <f>IFERROR(VLOOKUP($A45,CHOOSE({1,2},'Informations personnelles'!$A$3:$A$1003,'Informations personnelles'!$D$3:$D$1003),2,FALSE),"")</f>
        <v>F</v>
      </c>
      <c r="E45" s="44">
        <f>IFERROR(VLOOKUP($A45,CHOOSE({1,2},'Informations personnelles'!$A$3:$A$1003,'Informations personnelles'!$E$3:$E$1003),2,FALSE),"")</f>
        <v>153</v>
      </c>
      <c r="X45" s="83"/>
    </row>
    <row r="46" spans="1:24" x14ac:dyDescent="0.25">
      <c r="A46" s="43">
        <v>1043</v>
      </c>
      <c r="B46" s="49">
        <f>IFERROR(VLOOKUP($A46,CHOOSE({1,2},'Informations personnelles'!$A$3:$A$1003,'Informations personnelles'!$B$3:$B$1003),2,FALSE),"")</f>
        <v>8</v>
      </c>
      <c r="C46" s="50" t="str">
        <f>IFERROR(VLOOKUP($A46,CHOOSE({1,2},'Informations personnelles'!$A$3:$A$1003,'Informations personnelles'!$C$3:$C$1003),2,FALSE),"")</f>
        <v>Diane Lavoie</v>
      </c>
      <c r="D46" s="40" t="str">
        <f>IFERROR(VLOOKUP($A46,CHOOSE({1,2},'Informations personnelles'!$A$3:$A$1003,'Informations personnelles'!$D$3:$D$1003),2,FALSE),"")</f>
        <v>F</v>
      </c>
      <c r="E46" s="44">
        <f>IFERROR(VLOOKUP($A46,CHOOSE({1,2},'Informations personnelles'!$A$3:$A$1003,'Informations personnelles'!$E$3:$E$1003),2,FALSE),"")</f>
        <v>153</v>
      </c>
      <c r="X46" s="84"/>
    </row>
    <row r="47" spans="1:24" x14ac:dyDescent="0.25">
      <c r="A47" s="43">
        <v>1044</v>
      </c>
      <c r="B47" s="49">
        <f>IFERROR(VLOOKUP($A47,CHOOSE({1,2},'Informations personnelles'!$A$3:$A$1003,'Informations personnelles'!$B$3:$B$1003),2,FALSE),"")</f>
        <v>13</v>
      </c>
      <c r="C47" s="50" t="str">
        <f>IFERROR(VLOOKUP($A47,CHOOSE({1,2},'Informations personnelles'!$A$3:$A$1003,'Informations personnelles'!$C$3:$C$1003),2,FALSE),"")</f>
        <v>Diane Resler</v>
      </c>
      <c r="D47" s="40" t="str">
        <f>IFERROR(VLOOKUP($A47,CHOOSE({1,2},'Informations personnelles'!$A$3:$A$1003,'Informations personnelles'!$D$3:$D$1003),2,FALSE),"")</f>
        <v>F</v>
      </c>
      <c r="E47" s="44">
        <f>IFERROR(VLOOKUP($A47,CHOOSE({1,2},'Informations personnelles'!$A$3:$A$1003,'Informations personnelles'!$E$3:$E$1003),2,FALSE),"")</f>
        <v>151</v>
      </c>
      <c r="X47" s="85"/>
    </row>
    <row r="48" spans="1:24" ht="16.5" thickBot="1" x14ac:dyDescent="0.3">
      <c r="A48" s="43">
        <v>1045</v>
      </c>
      <c r="B48" s="49">
        <f>IFERROR(VLOOKUP($A48,CHOOSE({1,2},'Informations personnelles'!$A$3:$A$1003,'Informations personnelles'!$B$3:$B$1003),2,FALSE),"")</f>
        <v>10</v>
      </c>
      <c r="C48" s="50" t="str">
        <f>IFERROR(VLOOKUP($A48,CHOOSE({1,2},'Informations personnelles'!$A$3:$A$1003,'Informations personnelles'!$C$3:$C$1003),2,FALSE),"")</f>
        <v>Diane St-Jules</v>
      </c>
      <c r="D48" s="40" t="str">
        <f>IFERROR(VLOOKUP($A48,CHOOSE({1,2},'Informations personnelles'!$A$3:$A$1003,'Informations personnelles'!$D$3:$D$1003),2,FALSE),"")</f>
        <v>F</v>
      </c>
      <c r="E48" s="44">
        <f>IFERROR(VLOOKUP($A48,CHOOSE({1,2},'Informations personnelles'!$A$3:$A$1003,'Informations personnelles'!$E$3:$E$1003),2,FALSE),"")</f>
        <v>165</v>
      </c>
      <c r="X48" s="86"/>
    </row>
    <row r="49" spans="1:24" ht="16.5" thickBot="1" x14ac:dyDescent="0.3">
      <c r="A49" s="43">
        <v>1046</v>
      </c>
      <c r="B49" s="49">
        <f>IFERROR(VLOOKUP($A49,CHOOSE({1,2},'Informations personnelles'!$A$3:$A$1003,'Informations personnelles'!$B$3:$B$1003),2,FALSE),"")</f>
        <v>6</v>
      </c>
      <c r="C49" s="50" t="str">
        <f>IFERROR(VLOOKUP($A49,CHOOSE({1,2},'Informations personnelles'!$A$3:$A$1003,'Informations personnelles'!$C$3:$C$1003),2,FALSE),"")</f>
        <v>Edmond Pesetti</v>
      </c>
      <c r="D49" s="40" t="str">
        <f>IFERROR(VLOOKUP($A49,CHOOSE({1,2},'Informations personnelles'!$A$3:$A$1003,'Informations personnelles'!$D$3:$D$1003),2,FALSE),"")</f>
        <v>H</v>
      </c>
      <c r="E49" s="44">
        <f>IFERROR(VLOOKUP($A49,CHOOSE({1,2},'Informations personnelles'!$A$3:$A$1003,'Informations personnelles'!$E$3:$E$1003),2,FALSE),"")</f>
        <v>145</v>
      </c>
      <c r="X49" s="87"/>
    </row>
    <row r="50" spans="1:24" ht="16.5" thickBot="1" x14ac:dyDescent="0.3">
      <c r="A50" s="43">
        <v>1047</v>
      </c>
      <c r="B50" s="49">
        <f>IFERROR(VLOOKUP($A50,CHOOSE({1,2},'Informations personnelles'!$A$3:$A$1003,'Informations personnelles'!$B$3:$B$1003),2,FALSE),"")</f>
        <v>21</v>
      </c>
      <c r="C50" s="50" t="str">
        <f>IFERROR(VLOOKUP($A50,CHOOSE({1,2},'Informations personnelles'!$A$3:$A$1003,'Informations personnelles'!$C$3:$C$1003),2,FALSE),"")</f>
        <v>Ferdinand Laplante</v>
      </c>
      <c r="D50" s="40" t="str">
        <f>IFERROR(VLOOKUP($A50,CHOOSE({1,2},'Informations personnelles'!$A$3:$A$1003,'Informations personnelles'!$D$3:$D$1003),2,FALSE),"")</f>
        <v>H</v>
      </c>
      <c r="E50" s="44">
        <f>IFERROR(VLOOKUP($A50,CHOOSE({1,2},'Informations personnelles'!$A$3:$A$1003,'Informations personnelles'!$E$3:$E$1003),2,FALSE),"")</f>
        <v>184</v>
      </c>
      <c r="X50" s="64"/>
    </row>
    <row r="51" spans="1:24" ht="16.5" thickBot="1" x14ac:dyDescent="0.3">
      <c r="A51" s="43">
        <v>1048</v>
      </c>
      <c r="B51" s="49">
        <f>IFERROR(VLOOKUP($A51,CHOOSE({1,2},'Informations personnelles'!$A$3:$A$1003,'Informations personnelles'!$B$3:$B$1003),2,FALSE),"")</f>
        <v>3</v>
      </c>
      <c r="C51" s="50" t="str">
        <f>IFERROR(VLOOKUP($A51,CHOOSE({1,2},'Informations personnelles'!$A$3:$A$1003,'Informations personnelles'!$C$3:$C$1003),2,FALSE),"")</f>
        <v>Fernand Daoust</v>
      </c>
      <c r="D51" s="40" t="str">
        <f>IFERROR(VLOOKUP($A51,CHOOSE({1,2},'Informations personnelles'!$A$3:$A$1003,'Informations personnelles'!$D$3:$D$1003),2,FALSE),"")</f>
        <v>H</v>
      </c>
      <c r="E51" s="44">
        <f>IFERROR(VLOOKUP($A51,CHOOSE({1,2},'Informations personnelles'!$A$3:$A$1003,'Informations personnelles'!$E$3:$E$1003),2,FALSE),"")</f>
        <v>205</v>
      </c>
      <c r="X51" s="88"/>
    </row>
    <row r="52" spans="1:24" ht="16.5" thickBot="1" x14ac:dyDescent="0.3">
      <c r="A52" s="43">
        <v>1049</v>
      </c>
      <c r="B52" s="49">
        <f>IFERROR(VLOOKUP($A52,CHOOSE({1,2},'Informations personnelles'!$A$3:$A$1003,'Informations personnelles'!$B$3:$B$1003),2,FALSE),"")</f>
        <v>8</v>
      </c>
      <c r="C52" s="50" t="str">
        <f>IFERROR(VLOOKUP($A52,CHOOSE({1,2},'Informations personnelles'!$A$3:$A$1003,'Informations personnelles'!$C$3:$C$1003),2,FALSE),"")</f>
        <v>Fernand Lefebvre</v>
      </c>
      <c r="D52" s="40" t="str">
        <f>IFERROR(VLOOKUP($A52,CHOOSE({1,2},'Informations personnelles'!$A$3:$A$1003,'Informations personnelles'!$D$3:$D$1003),2,FALSE),"")</f>
        <v>H</v>
      </c>
      <c r="E52" s="44">
        <f>IFERROR(VLOOKUP($A52,CHOOSE({1,2},'Informations personnelles'!$A$3:$A$1003,'Informations personnelles'!$E$3:$E$1003),2,FALSE),"")</f>
        <v>204</v>
      </c>
      <c r="X52" s="75"/>
    </row>
    <row r="53" spans="1:24" ht="16.5" thickBot="1" x14ac:dyDescent="0.3">
      <c r="A53" s="43">
        <v>1050</v>
      </c>
      <c r="B53" s="49">
        <f>IFERROR(VLOOKUP($A53,CHOOSE({1,2},'Informations personnelles'!$A$3:$A$1003,'Informations personnelles'!$B$3:$B$1003),2,FALSE),"")</f>
        <v>5</v>
      </c>
      <c r="C53" s="50" t="str">
        <f>IFERROR(VLOOKUP($A53,CHOOSE({1,2},'Informations personnelles'!$A$3:$A$1003,'Informations personnelles'!$C$3:$C$1003),2,FALSE),"")</f>
        <v>France Fournier</v>
      </c>
      <c r="D53" s="40" t="str">
        <f>IFERROR(VLOOKUP($A53,CHOOSE({1,2},'Informations personnelles'!$A$3:$A$1003,'Informations personnelles'!$D$3:$D$1003),2,FALSE),"")</f>
        <v>F</v>
      </c>
      <c r="E53" s="44">
        <f>IFERROR(VLOOKUP($A53,CHOOSE({1,2},'Informations personnelles'!$A$3:$A$1003,'Informations personnelles'!$E$3:$E$1003),2,FALSE),"")</f>
        <v>154</v>
      </c>
      <c r="X53" s="89"/>
    </row>
    <row r="54" spans="1:24" ht="16.5" thickBot="1" x14ac:dyDescent="0.3">
      <c r="A54" s="43">
        <v>1051</v>
      </c>
      <c r="B54" s="49">
        <f>IFERROR(VLOOKUP($A54,CHOOSE({1,2},'Informations personnelles'!$A$3:$A$1003,'Informations personnelles'!$B$3:$B$1003),2,FALSE),"")</f>
        <v>21</v>
      </c>
      <c r="C54" s="50" t="str">
        <f>IFERROR(VLOOKUP($A54,CHOOSE({1,2},'Informations personnelles'!$A$3:$A$1003,'Informations personnelles'!$C$3:$C$1003),2,FALSE),"")</f>
        <v>Francine Bergeron</v>
      </c>
      <c r="D54" s="40" t="str">
        <f>IFERROR(VLOOKUP($A54,CHOOSE({1,2},'Informations personnelles'!$A$3:$A$1003,'Informations personnelles'!$D$3:$D$1003),2,FALSE),"")</f>
        <v>F</v>
      </c>
      <c r="E54" s="44">
        <f>IFERROR(VLOOKUP($A54,CHOOSE({1,2},'Informations personnelles'!$A$3:$A$1003,'Informations personnelles'!$E$3:$E$1003),2,FALSE),"")</f>
        <v>116</v>
      </c>
      <c r="X54" s="90"/>
    </row>
    <row r="55" spans="1:24" ht="16.5" thickBot="1" x14ac:dyDescent="0.3">
      <c r="A55" s="43">
        <v>1052</v>
      </c>
      <c r="B55" s="49">
        <f>IFERROR(VLOOKUP($A55,CHOOSE({1,2},'Informations personnelles'!$A$3:$A$1003,'Informations personnelles'!$B$3:$B$1003),2,FALSE),"")</f>
        <v>17</v>
      </c>
      <c r="C55" s="50" t="str">
        <f>IFERROR(VLOOKUP($A55,CHOOSE({1,2},'Informations personnelles'!$A$3:$A$1003,'Informations personnelles'!$C$3:$C$1003),2,FALSE),"")</f>
        <v>Francine Fournier</v>
      </c>
      <c r="D55" s="40" t="str">
        <f>IFERROR(VLOOKUP($A55,CHOOSE({1,2},'Informations personnelles'!$A$3:$A$1003,'Informations personnelles'!$D$3:$D$1003),2,FALSE),"")</f>
        <v>F</v>
      </c>
      <c r="E55" s="44">
        <f>IFERROR(VLOOKUP($A55,CHOOSE({1,2},'Informations personnelles'!$A$3:$A$1003,'Informations personnelles'!$E$3:$E$1003),2,FALSE),"")</f>
        <v>175</v>
      </c>
      <c r="X55" s="91"/>
    </row>
    <row r="56" spans="1:24" ht="16.5" thickBot="1" x14ac:dyDescent="0.3">
      <c r="A56" s="43">
        <v>1053</v>
      </c>
      <c r="B56" s="49">
        <f>IFERROR(VLOOKUP($A56,CHOOSE({1,2},'Informations personnelles'!$A$3:$A$1003,'Informations personnelles'!$B$3:$B$1003),2,FALSE),"")</f>
        <v>19</v>
      </c>
      <c r="C56" s="50" t="str">
        <f>IFERROR(VLOOKUP($A56,CHOOSE({1,2},'Informations personnelles'!$A$3:$A$1003,'Informations personnelles'!$C$3:$C$1003),2,FALSE),"")</f>
        <v>Françoise Lapointe</v>
      </c>
      <c r="D56" s="40" t="str">
        <f>IFERROR(VLOOKUP($A56,CHOOSE({1,2},'Informations personnelles'!$A$3:$A$1003,'Informations personnelles'!$D$3:$D$1003),2,FALSE),"")</f>
        <v>F</v>
      </c>
      <c r="E56" s="44">
        <f>IFERROR(VLOOKUP($A56,CHOOSE({1,2},'Informations personnelles'!$A$3:$A$1003,'Informations personnelles'!$E$3:$E$1003),2,FALSE),"")</f>
        <v>171</v>
      </c>
      <c r="X56" s="91"/>
    </row>
    <row r="57" spans="1:24" ht="16.5" thickBot="1" x14ac:dyDescent="0.3">
      <c r="A57" s="43">
        <v>1054</v>
      </c>
      <c r="B57" s="49">
        <f>IFERROR(VLOOKUP($A57,CHOOSE({1,2},'Informations personnelles'!$A$3:$A$1003,'Informations personnelles'!$B$3:$B$1003),2,FALSE),"")</f>
        <v>2</v>
      </c>
      <c r="C57" s="50" t="str">
        <f>IFERROR(VLOOKUP($A57,CHOOSE({1,2},'Informations personnelles'!$A$3:$A$1003,'Informations personnelles'!$C$3:$C$1003),2,FALSE),"")</f>
        <v>George Galarneau</v>
      </c>
      <c r="D57" s="40" t="str">
        <f>IFERROR(VLOOKUP($A57,CHOOSE({1,2},'Informations personnelles'!$A$3:$A$1003,'Informations personnelles'!$D$3:$D$1003),2,FALSE),"")</f>
        <v>H</v>
      </c>
      <c r="E57" s="44">
        <f>IFERROR(VLOOKUP($A57,CHOOSE({1,2},'Informations personnelles'!$A$3:$A$1003,'Informations personnelles'!$E$3:$E$1003),2,FALSE),"")</f>
        <v>161</v>
      </c>
      <c r="X57" s="91"/>
    </row>
    <row r="58" spans="1:24" ht="16.5" thickBot="1" x14ac:dyDescent="0.3">
      <c r="A58" s="43">
        <v>1055</v>
      </c>
      <c r="B58" s="49">
        <f>IFERROR(VLOOKUP($A58,CHOOSE({1,2},'Informations personnelles'!$A$3:$A$1003,'Informations personnelles'!$B$3:$B$1003),2,FALSE),"")</f>
        <v>14</v>
      </c>
      <c r="C58" s="50" t="str">
        <f>IFERROR(VLOOKUP($A58,CHOOSE({1,2},'Informations personnelles'!$A$3:$A$1003,'Informations personnelles'!$C$3:$C$1003),2,FALSE),"")</f>
        <v>Georges Bourdon</v>
      </c>
      <c r="D58" s="40" t="str">
        <f>IFERROR(VLOOKUP($A58,CHOOSE({1,2},'Informations personnelles'!$A$3:$A$1003,'Informations personnelles'!$D$3:$D$1003),2,FALSE),"")</f>
        <v>H</v>
      </c>
      <c r="E58" s="44">
        <f>IFERROR(VLOOKUP($A58,CHOOSE({1,2},'Informations personnelles'!$A$3:$A$1003,'Informations personnelles'!$E$3:$E$1003),2,FALSE),"")</f>
        <v>152</v>
      </c>
      <c r="X58" s="91"/>
    </row>
    <row r="59" spans="1:24" ht="16.5" thickBot="1" x14ac:dyDescent="0.3">
      <c r="A59" s="43">
        <v>1056</v>
      </c>
      <c r="B59" s="49">
        <f>IFERROR(VLOOKUP($A59,CHOOSE({1,2},'Informations personnelles'!$A$3:$A$1003,'Informations personnelles'!$B$3:$B$1003),2,FALSE),"")</f>
        <v>16</v>
      </c>
      <c r="C59" s="50" t="str">
        <f>IFERROR(VLOOKUP($A59,CHOOSE({1,2},'Informations personnelles'!$A$3:$A$1003,'Informations personnelles'!$C$3:$C$1003),2,FALSE),"")</f>
        <v>Gérald Séguin</v>
      </c>
      <c r="D59" s="40" t="str">
        <f>IFERROR(VLOOKUP($A59,CHOOSE({1,2},'Informations personnelles'!$A$3:$A$1003,'Informations personnelles'!$D$3:$D$1003),2,FALSE),"")</f>
        <v>H</v>
      </c>
      <c r="E59" s="44">
        <f>IFERROR(VLOOKUP($A59,CHOOSE({1,2},'Informations personnelles'!$A$3:$A$1003,'Informations personnelles'!$E$3:$E$1003),2,FALSE),"")</f>
        <v>163</v>
      </c>
      <c r="X59" s="91"/>
    </row>
    <row r="60" spans="1:24" ht="16.5" thickBot="1" x14ac:dyDescent="0.3">
      <c r="A60" s="43">
        <v>1057</v>
      </c>
      <c r="B60" s="49">
        <f>IFERROR(VLOOKUP($A60,CHOOSE({1,2},'Informations personnelles'!$A$3:$A$1003,'Informations personnelles'!$B$3:$B$1003),2,FALSE),"")</f>
        <v>6</v>
      </c>
      <c r="C60" s="50" t="str">
        <f>IFERROR(VLOOKUP($A60,CHOOSE({1,2},'Informations personnelles'!$A$3:$A$1003,'Informations personnelles'!$C$3:$C$1003),2,FALSE),"")</f>
        <v>Gilles Thériault</v>
      </c>
      <c r="D60" s="40" t="str">
        <f>IFERROR(VLOOKUP($A60,CHOOSE({1,2},'Informations personnelles'!$A$3:$A$1003,'Informations personnelles'!$D$3:$D$1003),2,FALSE),"")</f>
        <v>H</v>
      </c>
      <c r="E60" s="44">
        <f>IFERROR(VLOOKUP($A60,CHOOSE({1,2},'Informations personnelles'!$A$3:$A$1003,'Informations personnelles'!$E$3:$E$1003),2,FALSE),"")</f>
        <v>214</v>
      </c>
      <c r="X60" s="75"/>
    </row>
    <row r="61" spans="1:24" ht="16.5" thickBot="1" x14ac:dyDescent="0.3">
      <c r="A61" s="43">
        <v>1058</v>
      </c>
      <c r="B61" s="49">
        <f>IFERROR(VLOOKUP($A61,CHOOSE({1,2},'Informations personnelles'!$A$3:$A$1003,'Informations personnelles'!$B$3:$B$1003),2,FALSE),"")</f>
        <v>13</v>
      </c>
      <c r="C61" s="50" t="str">
        <f>IFERROR(VLOOKUP($A61,CHOOSE({1,2},'Informations personnelles'!$A$3:$A$1003,'Informations personnelles'!$C$3:$C$1003),2,FALSE),"")</f>
        <v>Ginette Dagenais</v>
      </c>
      <c r="D61" s="40" t="str">
        <f>IFERROR(VLOOKUP($A61,CHOOSE({1,2},'Informations personnelles'!$A$3:$A$1003,'Informations personnelles'!$D$3:$D$1003),2,FALSE),"")</f>
        <v>F</v>
      </c>
      <c r="E61" s="44">
        <f>IFERROR(VLOOKUP($A61,CHOOSE({1,2},'Informations personnelles'!$A$3:$A$1003,'Informations personnelles'!$E$3:$E$1003),2,FALSE),"")</f>
        <v>198</v>
      </c>
      <c r="X61" s="92"/>
    </row>
    <row r="62" spans="1:24" ht="16.5" thickBot="1" x14ac:dyDescent="0.3">
      <c r="A62" s="43">
        <v>1059</v>
      </c>
      <c r="B62" s="49">
        <f>IFERROR(VLOOKUP($A62,CHOOSE({1,2},'Informations personnelles'!$A$3:$A$1003,'Informations personnelles'!$B$3:$B$1003),2,FALSE),"")</f>
        <v>10</v>
      </c>
      <c r="C62" s="50" t="str">
        <f>IFERROR(VLOOKUP($A62,CHOOSE({1,2},'Informations personnelles'!$A$3:$A$1003,'Informations personnelles'!$C$3:$C$1003),2,FALSE),"")</f>
        <v>Ginette Roy</v>
      </c>
      <c r="D62" s="40" t="str">
        <f>IFERROR(VLOOKUP($A62,CHOOSE({1,2},'Informations personnelles'!$A$3:$A$1003,'Informations personnelles'!$D$3:$D$1003),2,FALSE),"")</f>
        <v>F</v>
      </c>
      <c r="E62" s="44">
        <f>IFERROR(VLOOKUP($A62,CHOOSE({1,2},'Informations personnelles'!$A$3:$A$1003,'Informations personnelles'!$E$3:$E$1003),2,FALSE),"")</f>
        <v>172</v>
      </c>
      <c r="X62" s="75"/>
    </row>
    <row r="63" spans="1:24" ht="16.5" thickBot="1" x14ac:dyDescent="0.3">
      <c r="A63" s="43">
        <v>1060</v>
      </c>
      <c r="B63" s="49">
        <f>IFERROR(VLOOKUP($A63,CHOOSE({1,2},'Informations personnelles'!$A$3:$A$1003,'Informations personnelles'!$B$3:$B$1003),2,FALSE),"")</f>
        <v>1</v>
      </c>
      <c r="C63" s="50" t="str">
        <f>IFERROR(VLOOKUP($A63,CHOOSE({1,2},'Informations personnelles'!$A$3:$A$1003,'Informations personnelles'!$C$3:$C$1003),2,FALSE),"")</f>
        <v>Hélène Babin</v>
      </c>
      <c r="D63" s="40" t="str">
        <f>IFERROR(VLOOKUP($A63,CHOOSE({1,2},'Informations personnelles'!$A$3:$A$1003,'Informations personnelles'!$D$3:$D$1003),2,FALSE),"")</f>
        <v>F</v>
      </c>
      <c r="E63" s="44">
        <f>IFERROR(VLOOKUP($A63,CHOOSE({1,2},'Informations personnelles'!$A$3:$A$1003,'Informations personnelles'!$E$3:$E$1003),2,FALSE),"")</f>
        <v>149</v>
      </c>
      <c r="X63" s="93"/>
    </row>
    <row r="64" spans="1:24" ht="16.5" thickBot="1" x14ac:dyDescent="0.3">
      <c r="A64" s="43">
        <v>1061</v>
      </c>
      <c r="B64" s="49">
        <f>IFERROR(VLOOKUP($A64,CHOOSE({1,2},'Informations personnelles'!$A$3:$A$1003,'Informations personnelles'!$B$3:$B$1003),2,FALSE),"")</f>
        <v>20</v>
      </c>
      <c r="C64" s="50" t="str">
        <f>IFERROR(VLOOKUP($A64,CHOOSE({1,2},'Informations personnelles'!$A$3:$A$1003,'Informations personnelles'!$C$3:$C$1003),2,FALSE),"")</f>
        <v>Huguette Charron</v>
      </c>
      <c r="D64" s="40" t="str">
        <f>IFERROR(VLOOKUP($A64,CHOOSE({1,2},'Informations personnelles'!$A$3:$A$1003,'Informations personnelles'!$D$3:$D$1003),2,FALSE),"")</f>
        <v>F</v>
      </c>
      <c r="E64" s="44">
        <f>IFERROR(VLOOKUP($A64,CHOOSE({1,2},'Informations personnelles'!$A$3:$A$1003,'Informations personnelles'!$E$3:$E$1003),2,FALSE),"")</f>
        <v>168</v>
      </c>
      <c r="X64" s="73"/>
    </row>
    <row r="65" spans="1:24" ht="16.5" thickBot="1" x14ac:dyDescent="0.3">
      <c r="A65" s="43">
        <v>1062</v>
      </c>
      <c r="B65" s="49">
        <f>IFERROR(VLOOKUP($A65,CHOOSE({1,2},'Informations personnelles'!$A$3:$A$1003,'Informations personnelles'!$B$3:$B$1003),2,FALSE),"")</f>
        <v>4</v>
      </c>
      <c r="C65" s="50" t="str">
        <f>IFERROR(VLOOKUP($A65,CHOOSE({1,2},'Informations personnelles'!$A$3:$A$1003,'Informations personnelles'!$C$3:$C$1003),2,FALSE),"")</f>
        <v>Isabelle Dussault</v>
      </c>
      <c r="D65" s="40" t="str">
        <f>IFERROR(VLOOKUP($A65,CHOOSE({1,2},'Informations personnelles'!$A$3:$A$1003,'Informations personnelles'!$D$3:$D$1003),2,FALSE),"")</f>
        <v>F</v>
      </c>
      <c r="E65" s="44">
        <f>IFERROR(VLOOKUP($A65,CHOOSE({1,2},'Informations personnelles'!$A$3:$A$1003,'Informations personnelles'!$E$3:$E$1003),2,FALSE),"")</f>
        <v>180</v>
      </c>
      <c r="X65" s="74"/>
    </row>
    <row r="66" spans="1:24" x14ac:dyDescent="0.25">
      <c r="A66" s="43">
        <v>1063</v>
      </c>
      <c r="B66" s="49">
        <f>IFERROR(VLOOKUP($A66,CHOOSE({1,2},'Informations personnelles'!$A$3:$A$1003,'Informations personnelles'!$B$3:$B$1003),2,FALSE),"")</f>
        <v>10</v>
      </c>
      <c r="C66" s="50" t="str">
        <f>IFERROR(VLOOKUP($A66,CHOOSE({1,2},'Informations personnelles'!$A$3:$A$1003,'Informations personnelles'!$C$3:$C$1003),2,FALSE),"")</f>
        <v>Jacques Gagnon</v>
      </c>
      <c r="D66" s="40" t="str">
        <f>IFERROR(VLOOKUP($A66,CHOOSE({1,2},'Informations personnelles'!$A$3:$A$1003,'Informations personnelles'!$D$3:$D$1003),2,FALSE),"")</f>
        <v>H</v>
      </c>
      <c r="E66" s="44">
        <f>IFERROR(VLOOKUP($A66,CHOOSE({1,2},'Informations personnelles'!$A$3:$A$1003,'Informations personnelles'!$E$3:$E$1003),2,FALSE),"")</f>
        <v>197</v>
      </c>
      <c r="X66" s="94"/>
    </row>
    <row r="67" spans="1:24" x14ac:dyDescent="0.25">
      <c r="A67" s="43">
        <v>1064</v>
      </c>
      <c r="B67" s="49">
        <f>IFERROR(VLOOKUP($A67,CHOOSE({1,2},'Informations personnelles'!$A$3:$A$1003,'Informations personnelles'!$B$3:$B$1003),2,FALSE),"")</f>
        <v>2</v>
      </c>
      <c r="C67" s="50" t="str">
        <f>IFERROR(VLOOKUP($A67,CHOOSE({1,2},'Informations personnelles'!$A$3:$A$1003,'Informations personnelles'!$C$3:$C$1003),2,FALSE),"")</f>
        <v>Jocelyne Daoust</v>
      </c>
      <c r="D67" s="40" t="str">
        <f>IFERROR(VLOOKUP($A67,CHOOSE({1,2},'Informations personnelles'!$A$3:$A$1003,'Informations personnelles'!$D$3:$D$1003),2,FALSE),"")</f>
        <v>F</v>
      </c>
      <c r="E67" s="44">
        <f>IFERROR(VLOOKUP($A67,CHOOSE({1,2},'Informations personnelles'!$A$3:$A$1003,'Informations personnelles'!$E$3:$E$1003),2,FALSE),"")</f>
        <v>177</v>
      </c>
      <c r="X67" s="94"/>
    </row>
    <row r="68" spans="1:24" x14ac:dyDescent="0.25">
      <c r="A68" s="43">
        <v>1065</v>
      </c>
      <c r="B68" s="49">
        <f>IFERROR(VLOOKUP($A68,CHOOSE({1,2},'Informations personnelles'!$A$3:$A$1003,'Informations personnelles'!$B$3:$B$1003),2,FALSE),"")</f>
        <v>23</v>
      </c>
      <c r="C68" s="50" t="str">
        <f>IFERROR(VLOOKUP($A68,CHOOSE({1,2},'Informations personnelles'!$A$3:$A$1003,'Informations personnelles'!$C$3:$C$1003),2,FALSE),"")</f>
        <v>Jocelyne Labelle</v>
      </c>
      <c r="D68" s="40" t="str">
        <f>IFERROR(VLOOKUP($A68,CHOOSE({1,2},'Informations personnelles'!$A$3:$A$1003,'Informations personnelles'!$D$3:$D$1003),2,FALSE),"")</f>
        <v>F</v>
      </c>
      <c r="E68" s="44">
        <f>IFERROR(VLOOKUP($A68,CHOOSE({1,2},'Informations personnelles'!$A$3:$A$1003,'Informations personnelles'!$E$3:$E$1003),2,FALSE),"")</f>
        <v>146</v>
      </c>
      <c r="X68" s="94"/>
    </row>
    <row r="69" spans="1:24" x14ac:dyDescent="0.25">
      <c r="A69" s="43">
        <v>1066</v>
      </c>
      <c r="B69" s="49">
        <f>IFERROR(VLOOKUP($A69,CHOOSE({1,2},'Informations personnelles'!$A$3:$A$1003,'Informations personnelles'!$B$3:$B$1003),2,FALSE),"")</f>
        <v>16</v>
      </c>
      <c r="C69" s="50" t="str">
        <f>IFERROR(VLOOKUP($A69,CHOOSE({1,2},'Informations personnelles'!$A$3:$A$1003,'Informations personnelles'!$C$3:$C$1003),2,FALSE),"")</f>
        <v>Johanne Deschamps</v>
      </c>
      <c r="D69" s="40" t="str">
        <f>IFERROR(VLOOKUP($A69,CHOOSE({1,2},'Informations personnelles'!$A$3:$A$1003,'Informations personnelles'!$D$3:$D$1003),2,FALSE),"")</f>
        <v>F</v>
      </c>
      <c r="E69" s="44">
        <f>IFERROR(VLOOKUP($A69,CHOOSE({1,2},'Informations personnelles'!$A$3:$A$1003,'Informations personnelles'!$E$3:$E$1003),2,FALSE),"")</f>
        <v>180</v>
      </c>
      <c r="X69" s="94"/>
    </row>
    <row r="70" spans="1:24" x14ac:dyDescent="0.25">
      <c r="A70" s="43">
        <v>1067</v>
      </c>
      <c r="B70" s="49">
        <f>IFERROR(VLOOKUP($A70,CHOOSE({1,2},'Informations personnelles'!$A$3:$A$1003,'Informations personnelles'!$B$3:$B$1003),2,FALSE),"")</f>
        <v>20</v>
      </c>
      <c r="C70" s="50" t="str">
        <f>IFERROR(VLOOKUP($A70,CHOOSE({1,2},'Informations personnelles'!$A$3:$A$1003,'Informations personnelles'!$C$3:$C$1003),2,FALSE),"")</f>
        <v>Léo Mayotte</v>
      </c>
      <c r="D70" s="40" t="str">
        <f>IFERROR(VLOOKUP($A70,CHOOSE({1,2},'Informations personnelles'!$A$3:$A$1003,'Informations personnelles'!$D$3:$D$1003),2,FALSE),"")</f>
        <v>H</v>
      </c>
      <c r="E70" s="44">
        <f>IFERROR(VLOOKUP($A70,CHOOSE({1,2},'Informations personnelles'!$A$3:$A$1003,'Informations personnelles'!$E$3:$E$1003),2,FALSE),"")</f>
        <v>205</v>
      </c>
      <c r="X70" s="94"/>
    </row>
    <row r="71" spans="1:24" x14ac:dyDescent="0.25">
      <c r="A71" s="43">
        <v>1068</v>
      </c>
      <c r="B71" s="49">
        <f>IFERROR(VLOOKUP($A71,CHOOSE({1,2},'Informations personnelles'!$A$3:$A$1003,'Informations personnelles'!$B$3:$B$1003),2,FALSE),"")</f>
        <v>14</v>
      </c>
      <c r="C71" s="50" t="str">
        <f>IFERROR(VLOOKUP($A71,CHOOSE({1,2},'Informations personnelles'!$A$3:$A$1003,'Informations personnelles'!$C$3:$C$1003),2,FALSE),"")</f>
        <v>Loraine Morin</v>
      </c>
      <c r="D71" s="40" t="str">
        <f>IFERROR(VLOOKUP($A71,CHOOSE({1,2},'Informations personnelles'!$A$3:$A$1003,'Informations personnelles'!$D$3:$D$1003),2,FALSE),"")</f>
        <v>F</v>
      </c>
      <c r="E71" s="44">
        <f>IFERROR(VLOOKUP($A71,CHOOSE({1,2},'Informations personnelles'!$A$3:$A$1003,'Informations personnelles'!$E$3:$E$1003),2,FALSE),"")</f>
        <v>209</v>
      </c>
      <c r="X71" s="94"/>
    </row>
    <row r="72" spans="1:24" x14ac:dyDescent="0.25">
      <c r="A72" s="43">
        <v>1069</v>
      </c>
      <c r="B72" s="49">
        <f>IFERROR(VLOOKUP($A72,CHOOSE({1,2},'Informations personnelles'!$A$3:$A$1003,'Informations personnelles'!$B$3:$B$1003),2,FALSE),"")</f>
        <v>9</v>
      </c>
      <c r="C72" s="50" t="str">
        <f>IFERROR(VLOOKUP($A72,CHOOSE({1,2},'Informations personnelles'!$A$3:$A$1003,'Informations personnelles'!$C$3:$C$1003),2,FALSE),"")</f>
        <v>Lorraine Poirier</v>
      </c>
      <c r="D72" s="40" t="str">
        <f>IFERROR(VLOOKUP($A72,CHOOSE({1,2},'Informations personnelles'!$A$3:$A$1003,'Informations personnelles'!$D$3:$D$1003),2,FALSE),"")</f>
        <v>F</v>
      </c>
      <c r="E72" s="44">
        <f>IFERROR(VLOOKUP($A72,CHOOSE({1,2},'Informations personnelles'!$A$3:$A$1003,'Informations personnelles'!$E$3:$E$1003),2,FALSE),"")</f>
        <v>174</v>
      </c>
      <c r="X72" s="94"/>
    </row>
    <row r="73" spans="1:24" x14ac:dyDescent="0.25">
      <c r="A73" s="43">
        <v>1070</v>
      </c>
      <c r="B73" s="49">
        <f>IFERROR(VLOOKUP($A73,CHOOSE({1,2},'Informations personnelles'!$A$3:$A$1003,'Informations personnelles'!$B$3:$B$1003),2,FALSE),"")</f>
        <v>18</v>
      </c>
      <c r="C73" s="50" t="str">
        <f>IFERROR(VLOOKUP($A73,CHOOSE({1,2},'Informations personnelles'!$A$3:$A$1003,'Informations personnelles'!$C$3:$C$1003),2,FALSE),"")</f>
        <v>Louise Arbour</v>
      </c>
      <c r="D73" s="40" t="str">
        <f>IFERROR(VLOOKUP($A73,CHOOSE({1,2},'Informations personnelles'!$A$3:$A$1003,'Informations personnelles'!$D$3:$D$1003),2,FALSE),"")</f>
        <v>F</v>
      </c>
      <c r="E73" s="44">
        <f>IFERROR(VLOOKUP($A73,CHOOSE({1,2},'Informations personnelles'!$A$3:$A$1003,'Informations personnelles'!$E$3:$E$1003),2,FALSE),"")</f>
        <v>141</v>
      </c>
      <c r="X73" s="94"/>
    </row>
    <row r="74" spans="1:24" x14ac:dyDescent="0.25">
      <c r="A74" s="43">
        <v>1071</v>
      </c>
      <c r="B74" s="49">
        <f>IFERROR(VLOOKUP($A74,CHOOSE({1,2},'Informations personnelles'!$A$3:$A$1003,'Informations personnelles'!$B$3:$B$1003),2,FALSE),"")</f>
        <v>21</v>
      </c>
      <c r="C74" s="50" t="str">
        <f>IFERROR(VLOOKUP($A74,CHOOSE({1,2},'Informations personnelles'!$A$3:$A$1003,'Informations personnelles'!$C$3:$C$1003),2,FALSE),"")</f>
        <v>Louise Cardinal</v>
      </c>
      <c r="D74" s="40" t="str">
        <f>IFERROR(VLOOKUP($A74,CHOOSE({1,2},'Informations personnelles'!$A$3:$A$1003,'Informations personnelles'!$D$3:$D$1003),2,FALSE),"")</f>
        <v>F</v>
      </c>
      <c r="E74" s="44">
        <f>IFERROR(VLOOKUP($A74,CHOOSE({1,2},'Informations personnelles'!$A$3:$A$1003,'Informations personnelles'!$E$3:$E$1003),2,FALSE),"")</f>
        <v>168</v>
      </c>
      <c r="X74" s="94"/>
    </row>
    <row r="75" spans="1:24" x14ac:dyDescent="0.25">
      <c r="A75" s="43">
        <v>1072</v>
      </c>
      <c r="B75" s="49">
        <f>IFERROR(VLOOKUP($A75,CHOOSE({1,2},'Informations personnelles'!$A$3:$A$1003,'Informations personnelles'!$B$3:$B$1003),2,FALSE),"")</f>
        <v>11</v>
      </c>
      <c r="C75" s="50" t="str">
        <f>IFERROR(VLOOKUP($A75,CHOOSE({1,2},'Informations personnelles'!$A$3:$A$1003,'Informations personnelles'!$C$3:$C$1003),2,FALSE),"")</f>
        <v>Louisette Croteau</v>
      </c>
      <c r="D75" s="40" t="str">
        <f>IFERROR(VLOOKUP($A75,CHOOSE({1,2},'Informations personnelles'!$A$3:$A$1003,'Informations personnelles'!$D$3:$D$1003),2,FALSE),"")</f>
        <v>F</v>
      </c>
      <c r="E75" s="44">
        <f>IFERROR(VLOOKUP($A75,CHOOSE({1,2},'Informations personnelles'!$A$3:$A$1003,'Informations personnelles'!$E$3:$E$1003),2,FALSE),"")</f>
        <v>183</v>
      </c>
      <c r="X75" s="95"/>
    </row>
    <row r="76" spans="1:24" x14ac:dyDescent="0.25">
      <c r="A76" s="43">
        <v>1073</v>
      </c>
      <c r="B76" s="49">
        <f>IFERROR(VLOOKUP($A76,CHOOSE({1,2},'Informations personnelles'!$A$3:$A$1003,'Informations personnelles'!$B$3:$B$1003),2,FALSE),"")</f>
        <v>4</v>
      </c>
      <c r="C76" s="50" t="str">
        <f>IFERROR(VLOOKUP($A76,CHOOSE({1,2},'Informations personnelles'!$A$3:$A$1003,'Informations personnelles'!$C$3:$C$1003),2,FALSE),"")</f>
        <v>Louisette Hinton</v>
      </c>
      <c r="D76" s="40" t="str">
        <f>IFERROR(VLOOKUP($A76,CHOOSE({1,2},'Informations personnelles'!$A$3:$A$1003,'Informations personnelles'!$D$3:$D$1003),2,FALSE),"")</f>
        <v>F</v>
      </c>
      <c r="E76" s="44">
        <f>IFERROR(VLOOKUP($A76,CHOOSE({1,2},'Informations personnelles'!$A$3:$A$1003,'Informations personnelles'!$E$3:$E$1003),2,FALSE),"")</f>
        <v>166</v>
      </c>
      <c r="X76" s="95"/>
    </row>
    <row r="77" spans="1:24" x14ac:dyDescent="0.25">
      <c r="A77" s="43">
        <v>1074</v>
      </c>
      <c r="B77" s="49">
        <f>IFERROR(VLOOKUP($A77,CHOOSE({1,2},'Informations personnelles'!$A$3:$A$1003,'Informations personnelles'!$B$3:$B$1003),2,FALSE),"")</f>
        <v>11</v>
      </c>
      <c r="C77" s="50" t="str">
        <f>IFERROR(VLOOKUP($A77,CHOOSE({1,2},'Informations personnelles'!$A$3:$A$1003,'Informations personnelles'!$C$3:$C$1003),2,FALSE),"")</f>
        <v>Luce St-André</v>
      </c>
      <c r="D77" s="40" t="str">
        <f>IFERROR(VLOOKUP($A77,CHOOSE({1,2},'Informations personnelles'!$A$3:$A$1003,'Informations personnelles'!$D$3:$D$1003),2,FALSE),"")</f>
        <v>F</v>
      </c>
      <c r="E77" s="44">
        <f>IFERROR(VLOOKUP($A77,CHOOSE({1,2},'Informations personnelles'!$A$3:$A$1003,'Informations personnelles'!$E$3:$E$1003),2,FALSE),"")</f>
        <v>130</v>
      </c>
      <c r="X77" s="95"/>
    </row>
    <row r="78" spans="1:24" x14ac:dyDescent="0.25">
      <c r="A78" s="43">
        <v>1075</v>
      </c>
      <c r="B78" s="49">
        <f>IFERROR(VLOOKUP($A78,CHOOSE({1,2},'Informations personnelles'!$A$3:$A$1003,'Informations personnelles'!$B$3:$B$1003),2,FALSE),"")</f>
        <v>4</v>
      </c>
      <c r="C78" s="50" t="str">
        <f>IFERROR(VLOOKUP($A78,CHOOSE({1,2},'Informations personnelles'!$A$3:$A$1003,'Informations personnelles'!$C$3:$C$1003),2,FALSE),"")</f>
        <v>Lucie Magnan</v>
      </c>
      <c r="D78" s="40" t="str">
        <f>IFERROR(VLOOKUP($A78,CHOOSE({1,2},'Informations personnelles'!$A$3:$A$1003,'Informations personnelles'!$D$3:$D$1003),2,FALSE),"")</f>
        <v>F</v>
      </c>
      <c r="E78" s="44">
        <f>IFERROR(VLOOKUP($A78,CHOOSE({1,2},'Informations personnelles'!$A$3:$A$1003,'Informations personnelles'!$E$3:$E$1003),2,FALSE),"")</f>
        <v>121</v>
      </c>
      <c r="X78" s="95"/>
    </row>
    <row r="79" spans="1:24" x14ac:dyDescent="0.25">
      <c r="A79" s="43">
        <v>1076</v>
      </c>
      <c r="B79" s="49">
        <f>IFERROR(VLOOKUP($A79,CHOOSE({1,2},'Informations personnelles'!$A$3:$A$1003,'Informations personnelles'!$B$3:$B$1003),2,FALSE),"")</f>
        <v>15</v>
      </c>
      <c r="C79" s="50" t="str">
        <f>IFERROR(VLOOKUP($A79,CHOOSE({1,2},'Informations personnelles'!$A$3:$A$1003,'Informations personnelles'!$C$3:$C$1003),2,FALSE),"")</f>
        <v>Manuel Franco</v>
      </c>
      <c r="D79" s="40" t="str">
        <f>IFERROR(VLOOKUP($A79,CHOOSE({1,2},'Informations personnelles'!$A$3:$A$1003,'Informations personnelles'!$D$3:$D$1003),2,FALSE),"")</f>
        <v>H</v>
      </c>
      <c r="E79" s="44">
        <f>IFERROR(VLOOKUP($A79,CHOOSE({1,2},'Informations personnelles'!$A$3:$A$1003,'Informations personnelles'!$E$3:$E$1003),2,FALSE),"")</f>
        <v>207</v>
      </c>
      <c r="X79" s="95"/>
    </row>
    <row r="80" spans="1:24" x14ac:dyDescent="0.25">
      <c r="A80" s="43">
        <v>1085</v>
      </c>
      <c r="B80" s="49">
        <f>IFERROR(VLOOKUP($A80,CHOOSE({1,2},'Informations personnelles'!$A$3:$A$1003,'Informations personnelles'!$B$3:$B$1003),2,FALSE),"")</f>
        <v>3</v>
      </c>
      <c r="C80" s="50" t="str">
        <f>IFERROR(VLOOKUP($A80,CHOOSE({1,2},'Informations personnelles'!$A$3:$A$1003,'Informations personnelles'!$C$3:$C$1003),2,FALSE),"")</f>
        <v>Marcel Lavoie</v>
      </c>
      <c r="D80" s="40" t="str">
        <f>IFERROR(VLOOKUP($A80,CHOOSE({1,2},'Informations personnelles'!$A$3:$A$1003,'Informations personnelles'!$D$3:$D$1003),2,FALSE),"")</f>
        <v>H</v>
      </c>
      <c r="E80" s="44">
        <f>IFERROR(VLOOKUP($A80,CHOOSE({1,2},'Informations personnelles'!$A$3:$A$1003,'Informations personnelles'!$E$3:$E$1003),2,FALSE),"")</f>
        <v>156</v>
      </c>
      <c r="X80" s="95"/>
    </row>
    <row r="81" spans="1:24" x14ac:dyDescent="0.25">
      <c r="A81" s="43">
        <v>1077</v>
      </c>
      <c r="B81" s="49">
        <f>IFERROR(VLOOKUP($A81,CHOOSE({1,2},'Informations personnelles'!$A$3:$A$1003,'Informations personnelles'!$B$3:$B$1003),2,FALSE),"")</f>
        <v>14</v>
      </c>
      <c r="C81" s="50" t="str">
        <f>IFERROR(VLOOKUP($A81,CHOOSE({1,2},'Informations personnelles'!$A$3:$A$1003,'Informations personnelles'!$C$3:$C$1003),2,FALSE),"")</f>
        <v>Marcel Vachon</v>
      </c>
      <c r="D81" s="40" t="str">
        <f>IFERROR(VLOOKUP($A81,CHOOSE({1,2},'Informations personnelles'!$A$3:$A$1003,'Informations personnelles'!$D$3:$D$1003),2,FALSE),"")</f>
        <v>H</v>
      </c>
      <c r="E81" s="44">
        <f>IFERROR(VLOOKUP($A81,CHOOSE({1,2},'Informations personnelles'!$A$3:$A$1003,'Informations personnelles'!$E$3:$E$1003),2,FALSE),"")</f>
        <v>179</v>
      </c>
      <c r="X81" s="95"/>
    </row>
    <row r="82" spans="1:24" x14ac:dyDescent="0.25">
      <c r="A82" s="43">
        <v>1078</v>
      </c>
      <c r="B82" s="49">
        <f>IFERROR(VLOOKUP($A82,CHOOSE({1,2},'Informations personnelles'!$A$3:$A$1003,'Informations personnelles'!$B$3:$B$1003),2,FALSE),"")</f>
        <v>9</v>
      </c>
      <c r="C82" s="50" t="str">
        <f>IFERROR(VLOOKUP($A82,CHOOSE({1,2},'Informations personnelles'!$A$3:$A$1003,'Informations personnelles'!$C$3:$C$1003),2,FALSE),"")</f>
        <v>Marie-France Lapointe</v>
      </c>
      <c r="D82" s="40" t="str">
        <f>IFERROR(VLOOKUP($A82,CHOOSE({1,2},'Informations personnelles'!$A$3:$A$1003,'Informations personnelles'!$D$3:$D$1003),2,FALSE),"")</f>
        <v>F</v>
      </c>
      <c r="E82" s="44">
        <f>IFERROR(VLOOKUP($A82,CHOOSE({1,2},'Informations personnelles'!$A$3:$A$1003,'Informations personnelles'!$E$3:$E$1003),2,FALSE),"")</f>
        <v>146</v>
      </c>
      <c r="X82" s="95"/>
    </row>
    <row r="83" spans="1:24" x14ac:dyDescent="0.25">
      <c r="A83" s="43">
        <v>1079</v>
      </c>
      <c r="B83" s="49">
        <f>IFERROR(VLOOKUP($A83,CHOOSE({1,2},'Informations personnelles'!$A$3:$A$1003,'Informations personnelles'!$B$3:$B$1003),2,FALSE),"")</f>
        <v>16</v>
      </c>
      <c r="C83" s="50" t="str">
        <f>IFERROR(VLOOKUP($A83,CHOOSE({1,2},'Informations personnelles'!$A$3:$A$1003,'Informations personnelles'!$C$3:$C$1003),2,FALSE),"")</f>
        <v>Marielle Campeau</v>
      </c>
      <c r="D83" s="40" t="str">
        <f>IFERROR(VLOOKUP($A83,CHOOSE({1,2},'Informations personnelles'!$A$3:$A$1003,'Informations personnelles'!$D$3:$D$1003),2,FALSE),"")</f>
        <v>F</v>
      </c>
      <c r="E83" s="44">
        <f>IFERROR(VLOOKUP($A83,CHOOSE({1,2},'Informations personnelles'!$A$3:$A$1003,'Informations personnelles'!$E$3:$E$1003),2,FALSE),"")</f>
        <v>120</v>
      </c>
      <c r="X83" s="95"/>
    </row>
    <row r="84" spans="1:24" x14ac:dyDescent="0.25">
      <c r="A84" s="43">
        <v>1080</v>
      </c>
      <c r="B84" s="49">
        <f>IFERROR(VLOOKUP($A84,CHOOSE({1,2},'Informations personnelles'!$A$3:$A$1003,'Informations personnelles'!$B$3:$B$1003),2,FALSE),"")</f>
        <v>7</v>
      </c>
      <c r="C84" s="50" t="str">
        <f>IFERROR(VLOOKUP($A84,CHOOSE({1,2},'Informations personnelles'!$A$3:$A$1003,'Informations personnelles'!$C$3:$C$1003),2,FALSE),"")</f>
        <v>Martine Bouchard</v>
      </c>
      <c r="D84" s="40" t="str">
        <f>IFERROR(VLOOKUP($A84,CHOOSE({1,2},'Informations personnelles'!$A$3:$A$1003,'Informations personnelles'!$D$3:$D$1003),2,FALSE),"")</f>
        <v>F</v>
      </c>
      <c r="E84" s="44">
        <f>IFERROR(VLOOKUP($A84,CHOOSE({1,2},'Informations personnelles'!$A$3:$A$1003,'Informations personnelles'!$E$3:$E$1003),2,FALSE),"")</f>
        <v>174</v>
      </c>
      <c r="X84" s="95"/>
    </row>
    <row r="85" spans="1:24" x14ac:dyDescent="0.25">
      <c r="A85" s="43">
        <v>1081</v>
      </c>
      <c r="B85" s="49">
        <f>IFERROR(VLOOKUP($A85,CHOOSE({1,2},'Informations personnelles'!$A$3:$A$1003,'Informations personnelles'!$B$3:$B$1003),2,FALSE),"")</f>
        <v>4</v>
      </c>
      <c r="C85" s="50" t="str">
        <f>IFERROR(VLOOKUP($A85,CHOOSE({1,2},'Informations personnelles'!$A$3:$A$1003,'Informations personnelles'!$C$3:$C$1003),2,FALSE),"")</f>
        <v>Michel Chaput</v>
      </c>
      <c r="D85" s="40" t="str">
        <f>IFERROR(VLOOKUP($A85,CHOOSE({1,2},'Informations personnelles'!$A$3:$A$1003,'Informations personnelles'!$D$3:$D$1003),2,FALSE),"")</f>
        <v>H</v>
      </c>
      <c r="E85" s="44">
        <f>IFERROR(VLOOKUP($A85,CHOOSE({1,2},'Informations personnelles'!$A$3:$A$1003,'Informations personnelles'!$E$3:$E$1003),2,FALSE),"")</f>
        <v>190</v>
      </c>
      <c r="X85" s="95"/>
    </row>
    <row r="86" spans="1:24" x14ac:dyDescent="0.25">
      <c r="A86" s="43">
        <v>1108</v>
      </c>
      <c r="B86" s="49">
        <f>IFERROR(VLOOKUP($A86,CHOOSE({1,2},'Informations personnelles'!$A$3:$A$1003,'Informations personnelles'!$B$3:$B$1003),2,FALSE),"")</f>
        <v>7</v>
      </c>
      <c r="C86" s="50" t="str">
        <f>IFERROR(VLOOKUP($A86,CHOOSE({1,2},'Informations personnelles'!$A$3:$A$1003,'Informations personnelles'!$C$3:$C$1003),2,FALSE),"")</f>
        <v>Micheline Brisebois</v>
      </c>
      <c r="D86" s="40" t="str">
        <f>IFERROR(VLOOKUP($A86,CHOOSE({1,2},'Informations personnelles'!$A$3:$A$1003,'Informations personnelles'!$D$3:$D$1003),2,FALSE),"")</f>
        <v>F</v>
      </c>
      <c r="E86" s="44">
        <f>IFERROR(VLOOKUP($A86,CHOOSE({1,2},'Informations personnelles'!$A$3:$A$1003,'Informations personnelles'!$E$3:$E$1003),2,FALSE),"")</f>
        <v>132</v>
      </c>
      <c r="X86" s="95"/>
    </row>
    <row r="87" spans="1:24" x14ac:dyDescent="0.25">
      <c r="A87" s="43">
        <v>1083</v>
      </c>
      <c r="B87" s="49">
        <f>IFERROR(VLOOKUP($A87,CHOOSE({1,2},'Informations personnelles'!$A$3:$A$1003,'Informations personnelles'!$B$3:$B$1003),2,FALSE),"")</f>
        <v>3</v>
      </c>
      <c r="C87" s="50" t="str">
        <f>IFERROR(VLOOKUP($A87,CHOOSE({1,2},'Informations personnelles'!$A$3:$A$1003,'Informations personnelles'!$C$3:$C$1003),2,FALSE),"")</f>
        <v>Micheline Dragon</v>
      </c>
      <c r="D87" s="40" t="str">
        <f>IFERROR(VLOOKUP($A87,CHOOSE({1,2},'Informations personnelles'!$A$3:$A$1003,'Informations personnelles'!$D$3:$D$1003),2,FALSE),"")</f>
        <v>F</v>
      </c>
      <c r="E87" s="44">
        <f>IFERROR(VLOOKUP($A87,CHOOSE({1,2},'Informations personnelles'!$A$3:$A$1003,'Informations personnelles'!$E$3:$E$1003),2,FALSE),"")</f>
        <v>158</v>
      </c>
      <c r="X87" s="95"/>
    </row>
    <row r="88" spans="1:24" x14ac:dyDescent="0.25">
      <c r="A88" s="43">
        <v>1084</v>
      </c>
      <c r="B88" s="49">
        <f>IFERROR(VLOOKUP($A88,CHOOSE({1,2},'Informations personnelles'!$A$3:$A$1003,'Informations personnelles'!$B$3:$B$1003),2,FALSE),"")</f>
        <v>20</v>
      </c>
      <c r="C88" s="50" t="str">
        <f>IFERROR(VLOOKUP($A88,CHOOSE({1,2},'Informations personnelles'!$A$3:$A$1003,'Informations personnelles'!$C$3:$C$1003),2,FALSE),"")</f>
        <v>M-Jeanne Courchesne</v>
      </c>
      <c r="D88" s="40" t="str">
        <f>IFERROR(VLOOKUP($A88,CHOOSE({1,2},'Informations personnelles'!$A$3:$A$1003,'Informations personnelles'!$D$3:$D$1003),2,FALSE),"")</f>
        <v>F</v>
      </c>
      <c r="E88" s="44">
        <f>IFERROR(VLOOKUP($A88,CHOOSE({1,2},'Informations personnelles'!$A$3:$A$1003,'Informations personnelles'!$E$3:$E$1003),2,FALSE),"")</f>
        <v>149</v>
      </c>
      <c r="X88" s="95"/>
    </row>
    <row r="89" spans="1:24" x14ac:dyDescent="0.25">
      <c r="A89" s="43">
        <v>1086</v>
      </c>
      <c r="B89" s="49">
        <f>IFERROR(VLOOKUP($A89,CHOOSE({1,2},'Informations personnelles'!$A$3:$A$1003,'Informations personnelles'!$B$3:$B$1003),2,FALSE),"")</f>
        <v>14</v>
      </c>
      <c r="C89" s="50" t="str">
        <f>IFERROR(VLOOKUP($A89,CHOOSE({1,2},'Informations personnelles'!$A$3:$A$1003,'Informations personnelles'!$C$3:$C$1003),2,FALSE),"")</f>
        <v>Nicole Gilbert</v>
      </c>
      <c r="D89" s="40" t="str">
        <f>IFERROR(VLOOKUP($A89,CHOOSE({1,2},'Informations personnelles'!$A$3:$A$1003,'Informations personnelles'!$D$3:$D$1003),2,FALSE),"")</f>
        <v>F</v>
      </c>
      <c r="E89" s="44">
        <f>IFERROR(VLOOKUP($A89,CHOOSE({1,2},'Informations personnelles'!$A$3:$A$1003,'Informations personnelles'!$E$3:$E$1003),2,FALSE),"")</f>
        <v>148</v>
      </c>
      <c r="X89" s="95"/>
    </row>
    <row r="90" spans="1:24" x14ac:dyDescent="0.25">
      <c r="A90" s="43">
        <v>1087</v>
      </c>
      <c r="B90" s="49">
        <f>IFERROR(VLOOKUP($A90,CHOOSE({1,2},'Informations personnelles'!$A$3:$A$1003,'Informations personnelles'!$B$3:$B$1003),2,FALSE),"")</f>
        <v>2</v>
      </c>
      <c r="C90" s="50" t="str">
        <f>IFERROR(VLOOKUP($A90,CHOOSE({1,2},'Informations personnelles'!$A$3:$A$1003,'Informations personnelles'!$C$3:$C$1003),2,FALSE),"")</f>
        <v>Nicole Joly</v>
      </c>
      <c r="D90" s="40" t="str">
        <f>IFERROR(VLOOKUP($A90,CHOOSE({1,2},'Informations personnelles'!$A$3:$A$1003,'Informations personnelles'!$D$3:$D$1003),2,FALSE),"")</f>
        <v>F</v>
      </c>
      <c r="E90" s="44">
        <f>IFERROR(VLOOKUP($A90,CHOOSE({1,2},'Informations personnelles'!$A$3:$A$1003,'Informations personnelles'!$E$3:$E$1003),2,FALSE),"")</f>
        <v>171</v>
      </c>
      <c r="X90" s="95"/>
    </row>
    <row r="91" spans="1:24" x14ac:dyDescent="0.25">
      <c r="A91" s="43">
        <v>1088</v>
      </c>
      <c r="B91" s="49">
        <f>IFERROR(VLOOKUP($A91,CHOOSE({1,2},'Informations personnelles'!$A$3:$A$1003,'Informations personnelles'!$B$3:$B$1003),2,FALSE),"")</f>
        <v>6</v>
      </c>
      <c r="C91" s="50" t="str">
        <f>IFERROR(VLOOKUP($A91,CHOOSE({1,2},'Informations personnelles'!$A$3:$A$1003,'Informations personnelles'!$C$3:$C$1003),2,FALSE),"")</f>
        <v>Nicole Lauzon</v>
      </c>
      <c r="D91" s="40" t="str">
        <f>IFERROR(VLOOKUP($A91,CHOOSE({1,2},'Informations personnelles'!$A$3:$A$1003,'Informations personnelles'!$D$3:$D$1003),2,FALSE),"")</f>
        <v>F</v>
      </c>
      <c r="E91" s="44">
        <f>IFERROR(VLOOKUP($A91,CHOOSE({1,2},'Informations personnelles'!$A$3:$A$1003,'Informations personnelles'!$E$3:$E$1003),2,FALSE),"")</f>
        <v>176</v>
      </c>
      <c r="X91" s="95"/>
    </row>
    <row r="92" spans="1:24" x14ac:dyDescent="0.25">
      <c r="A92" s="43">
        <v>1089</v>
      </c>
      <c r="B92" s="49">
        <f>IFERROR(VLOOKUP($A92,CHOOSE({1,2},'Informations personnelles'!$A$3:$A$1003,'Informations personnelles'!$B$3:$B$1003),2,FALSE),"")</f>
        <v>22</v>
      </c>
      <c r="C92" s="50" t="str">
        <f>IFERROR(VLOOKUP($A92,CHOOSE({1,2},'Informations personnelles'!$A$3:$A$1003,'Informations personnelles'!$C$3:$C$1003),2,FALSE),"")</f>
        <v>Noé Franco</v>
      </c>
      <c r="D92" s="40" t="str">
        <f>IFERROR(VLOOKUP($A92,CHOOSE({1,2},'Informations personnelles'!$A$3:$A$1003,'Informations personnelles'!$D$3:$D$1003),2,FALSE),"")</f>
        <v>H</v>
      </c>
      <c r="E92" s="44">
        <f>IFERROR(VLOOKUP($A92,CHOOSE({1,2},'Informations personnelles'!$A$3:$A$1003,'Informations personnelles'!$E$3:$E$1003),2,FALSE),"")</f>
        <v>172</v>
      </c>
      <c r="X92" s="95"/>
    </row>
    <row r="93" spans="1:24" x14ac:dyDescent="0.25">
      <c r="A93" s="43">
        <v>1090</v>
      </c>
      <c r="B93" s="49">
        <f>IFERROR(VLOOKUP($A93,CHOOSE({1,2},'Informations personnelles'!$A$3:$A$1003,'Informations personnelles'!$B$3:$B$1003),2,FALSE),"")</f>
        <v>24</v>
      </c>
      <c r="C93" s="50" t="str">
        <f>IFERROR(VLOOKUP($A93,CHOOSE({1,2},'Informations personnelles'!$A$3:$A$1003,'Informations personnelles'!$C$3:$C$1003),2,FALSE),"")</f>
        <v>Normand Laurin</v>
      </c>
      <c r="D93" s="40" t="str">
        <f>IFERROR(VLOOKUP($A93,CHOOSE({1,2},'Informations personnelles'!$A$3:$A$1003,'Informations personnelles'!$D$3:$D$1003),2,FALSE),"")</f>
        <v>H</v>
      </c>
      <c r="E93" s="44">
        <f>IFERROR(VLOOKUP($A93,CHOOSE({1,2},'Informations personnelles'!$A$3:$A$1003,'Informations personnelles'!$E$3:$E$1003),2,FALSE),"")</f>
        <v>185</v>
      </c>
      <c r="X93" s="95"/>
    </row>
    <row r="94" spans="1:24" x14ac:dyDescent="0.25">
      <c r="A94" s="43">
        <v>1091</v>
      </c>
      <c r="B94" s="49">
        <f>IFERROR(VLOOKUP($A94,CHOOSE({1,2},'Informations personnelles'!$A$3:$A$1003,'Informations personnelles'!$B$3:$B$1003),2,FALSE),"")</f>
        <v>10</v>
      </c>
      <c r="C94" s="50" t="str">
        <f>IFERROR(VLOOKUP($A94,CHOOSE({1,2},'Informations personnelles'!$A$3:$A$1003,'Informations personnelles'!$C$3:$C$1003),2,FALSE),"")</f>
        <v>Normand Simard</v>
      </c>
      <c r="D94" s="40" t="str">
        <f>IFERROR(VLOOKUP($A94,CHOOSE({1,2},'Informations personnelles'!$A$3:$A$1003,'Informations personnelles'!$D$3:$D$1003),2,FALSE),"")</f>
        <v>H</v>
      </c>
      <c r="E94" s="44">
        <f>IFERROR(VLOOKUP($A94,CHOOSE({1,2},'Informations personnelles'!$A$3:$A$1003,'Informations personnelles'!$E$3:$E$1003),2,FALSE),"")</f>
        <v>147</v>
      </c>
      <c r="X94" s="95"/>
    </row>
    <row r="95" spans="1:24" x14ac:dyDescent="0.25">
      <c r="A95" s="43">
        <v>1092</v>
      </c>
      <c r="B95" s="49">
        <f>IFERROR(VLOOKUP($A95,CHOOSE({1,2},'Informations personnelles'!$A$3:$A$1003,'Informations personnelles'!$B$3:$B$1003),2,FALSE),"")</f>
        <v>5</v>
      </c>
      <c r="C95" s="50" t="str">
        <f>IFERROR(VLOOKUP($A95,CHOOSE({1,2},'Informations personnelles'!$A$3:$A$1003,'Informations personnelles'!$C$3:$C$1003),2,FALSE),"")</f>
        <v>Normand Thivierge</v>
      </c>
      <c r="D95" s="40" t="str">
        <f>IFERROR(VLOOKUP($A95,CHOOSE({1,2},'Informations personnelles'!$A$3:$A$1003,'Informations personnelles'!$D$3:$D$1003),2,FALSE),"")</f>
        <v>H</v>
      </c>
      <c r="E95" s="44">
        <f>IFERROR(VLOOKUP($A95,CHOOSE({1,2},'Informations personnelles'!$A$3:$A$1003,'Informations personnelles'!$E$3:$E$1003),2,FALSE),"")</f>
        <v>174</v>
      </c>
      <c r="X95" s="95"/>
    </row>
    <row r="96" spans="1:24" x14ac:dyDescent="0.25">
      <c r="A96" s="43">
        <v>1093</v>
      </c>
      <c r="B96" s="49">
        <f>IFERROR(VLOOKUP($A96,CHOOSE({1,2},'Informations personnelles'!$A$3:$A$1003,'Informations personnelles'!$B$3:$B$1003),2,FALSE),"")</f>
        <v>24</v>
      </c>
      <c r="C96" s="50" t="str">
        <f>IFERROR(VLOOKUP($A96,CHOOSE({1,2},'Informations personnelles'!$A$3:$A$1003,'Informations personnelles'!$C$3:$C$1003),2,FALSE),"")</f>
        <v>Paul Barrette</v>
      </c>
      <c r="D96" s="40" t="str">
        <f>IFERROR(VLOOKUP($A96,CHOOSE({1,2},'Informations personnelles'!$A$3:$A$1003,'Informations personnelles'!$D$3:$D$1003),2,FALSE),"")</f>
        <v>H</v>
      </c>
      <c r="E96" s="44">
        <f>IFERROR(VLOOKUP($A96,CHOOSE({1,2},'Informations personnelles'!$A$3:$A$1003,'Informations personnelles'!$E$3:$E$1003),2,FALSE),"")</f>
        <v>171</v>
      </c>
      <c r="X96" s="95"/>
    </row>
    <row r="97" spans="1:24" x14ac:dyDescent="0.25">
      <c r="A97" s="43">
        <v>1094</v>
      </c>
      <c r="B97" s="49">
        <f>IFERROR(VLOOKUP($A97,CHOOSE({1,2},'Informations personnelles'!$A$3:$A$1003,'Informations personnelles'!$B$3:$B$1003),2,FALSE),"")</f>
        <v>18</v>
      </c>
      <c r="C97" s="50" t="str">
        <f>IFERROR(VLOOKUP($A97,CHOOSE({1,2},'Informations personnelles'!$A$3:$A$1003,'Informations personnelles'!$C$3:$C$1003),2,FALSE),"")</f>
        <v>Pierre Racine</v>
      </c>
      <c r="D97" s="40" t="str">
        <f>IFERROR(VLOOKUP($A97,CHOOSE({1,2},'Informations personnelles'!$A$3:$A$1003,'Informations personnelles'!$D$3:$D$1003),2,FALSE),"")</f>
        <v>H</v>
      </c>
      <c r="E97" s="44">
        <f>IFERROR(VLOOKUP($A97,CHOOSE({1,2},'Informations personnelles'!$A$3:$A$1003,'Informations personnelles'!$E$3:$E$1003),2,FALSE),"")</f>
        <v>208</v>
      </c>
      <c r="X97" s="95"/>
    </row>
    <row r="98" spans="1:24" x14ac:dyDescent="0.25">
      <c r="A98" s="43">
        <v>1095</v>
      </c>
      <c r="B98" s="49">
        <f>IFERROR(VLOOKUP($A98,CHOOSE({1,2},'Informations personnelles'!$A$3:$A$1003,'Informations personnelles'!$B$3:$B$1003),2,FALSE),"")</f>
        <v>9</v>
      </c>
      <c r="C98" s="50" t="str">
        <f>IFERROR(VLOOKUP($A98,CHOOSE({1,2},'Informations personnelles'!$A$3:$A$1003,'Informations personnelles'!$C$3:$C$1003),2,FALSE),"")</f>
        <v>Pierre Taillon</v>
      </c>
      <c r="D98" s="40" t="str">
        <f>IFERROR(VLOOKUP($A98,CHOOSE({1,2},'Informations personnelles'!$A$3:$A$1003,'Informations personnelles'!$D$3:$D$1003),2,FALSE),"")</f>
        <v>H</v>
      </c>
      <c r="E98" s="44">
        <f>IFERROR(VLOOKUP($A98,CHOOSE({1,2},'Informations personnelles'!$A$3:$A$1003,'Informations personnelles'!$E$3:$E$1003),2,FALSE),"")</f>
        <v>208</v>
      </c>
      <c r="X98" s="95"/>
    </row>
    <row r="99" spans="1:24" x14ac:dyDescent="0.25">
      <c r="A99" s="43">
        <v>1096</v>
      </c>
      <c r="B99" s="49">
        <f>IFERROR(VLOOKUP($A99,CHOOSE({1,2},'Informations personnelles'!$A$3:$A$1003,'Informations personnelles'!$B$3:$B$1003),2,FALSE),"")</f>
        <v>5</v>
      </c>
      <c r="C99" s="50" t="str">
        <f>IFERROR(VLOOKUP($A99,CHOOSE({1,2},'Informations personnelles'!$A$3:$A$1003,'Informations personnelles'!$C$3:$C$1003),2,FALSE),"")</f>
        <v>Pierre Viau</v>
      </c>
      <c r="D99" s="40" t="str">
        <f>IFERROR(VLOOKUP($A99,CHOOSE({1,2},'Informations personnelles'!$A$3:$A$1003,'Informations personnelles'!$D$3:$D$1003),2,FALSE),"")</f>
        <v>H</v>
      </c>
      <c r="E99" s="44">
        <f>IFERROR(VLOOKUP($A99,CHOOSE({1,2},'Informations personnelles'!$A$3:$A$1003,'Informations personnelles'!$E$3:$E$1003),2,FALSE),"")</f>
        <v>133</v>
      </c>
      <c r="X99" s="95"/>
    </row>
    <row r="100" spans="1:24" x14ac:dyDescent="0.25">
      <c r="A100" s="43">
        <v>1097</v>
      </c>
      <c r="B100" s="49">
        <f>IFERROR(VLOOKUP($A100,CHOOSE({1,2},'Informations personnelles'!$A$3:$A$1003,'Informations personnelles'!$B$3:$B$1003),2,FALSE),"")</f>
        <v>19</v>
      </c>
      <c r="C100" s="50" t="str">
        <f>IFERROR(VLOOKUP($A100,CHOOSE({1,2},'Informations personnelles'!$A$3:$A$1003,'Informations personnelles'!$C$3:$C$1003),2,FALSE),"")</f>
        <v>Pierrette Giguère</v>
      </c>
      <c r="D100" s="40" t="str">
        <f>IFERROR(VLOOKUP($A100,CHOOSE({1,2},'Informations personnelles'!$A$3:$A$1003,'Informations personnelles'!$D$3:$D$1003),2,FALSE),"")</f>
        <v>F</v>
      </c>
      <c r="E100" s="44">
        <f>IFERROR(VLOOKUP($A100,CHOOSE({1,2},'Informations personnelles'!$A$3:$A$1003,'Informations personnelles'!$E$3:$E$1003),2,FALSE),"")</f>
        <v>144</v>
      </c>
      <c r="X100" s="95"/>
    </row>
    <row r="101" spans="1:24" x14ac:dyDescent="0.25">
      <c r="A101" s="43">
        <v>1098</v>
      </c>
      <c r="B101" s="49">
        <f>IFERROR(VLOOKUP($A101,CHOOSE({1,2},'Informations personnelles'!$A$3:$A$1003,'Informations personnelles'!$B$3:$B$1003),2,FALSE),"")</f>
        <v>17</v>
      </c>
      <c r="C101" s="50" t="str">
        <f>IFERROR(VLOOKUP($A101,CHOOSE({1,2},'Informations personnelles'!$A$3:$A$1003,'Informations personnelles'!$C$3:$C$1003),2,FALSE),"")</f>
        <v>Réjean Larouche</v>
      </c>
      <c r="D101" s="40" t="str">
        <f>IFERROR(VLOOKUP($A101,CHOOSE({1,2},'Informations personnelles'!$A$3:$A$1003,'Informations personnelles'!$D$3:$D$1003),2,FALSE),"")</f>
        <v>H</v>
      </c>
      <c r="E101" s="44">
        <f>IFERROR(VLOOKUP($A101,CHOOSE({1,2},'Informations personnelles'!$A$3:$A$1003,'Informations personnelles'!$E$3:$E$1003),2,FALSE),"")</f>
        <v>200</v>
      </c>
      <c r="X101" s="95"/>
    </row>
    <row r="102" spans="1:24" x14ac:dyDescent="0.25">
      <c r="A102" s="43">
        <v>1099</v>
      </c>
      <c r="B102" s="49">
        <f>IFERROR(VLOOKUP($A102,CHOOSE({1,2},'Informations personnelles'!$A$3:$A$1003,'Informations personnelles'!$B$3:$B$1003),2,FALSE),"")</f>
        <v>13</v>
      </c>
      <c r="C102" s="50" t="str">
        <f>IFERROR(VLOOKUP($A102,CHOOSE({1,2},'Informations personnelles'!$A$3:$A$1003,'Informations personnelles'!$C$3:$C$1003),2,FALSE),"")</f>
        <v>René Courchesne</v>
      </c>
      <c r="D102" s="40" t="str">
        <f>IFERROR(VLOOKUP($A102,CHOOSE({1,2},'Informations personnelles'!$A$3:$A$1003,'Informations personnelles'!$D$3:$D$1003),2,FALSE),"")</f>
        <v>H</v>
      </c>
      <c r="E102" s="44">
        <f>IFERROR(VLOOKUP($A102,CHOOSE({1,2},'Informations personnelles'!$A$3:$A$1003,'Informations personnelles'!$E$3:$E$1003),2,FALSE),"")</f>
        <v>179</v>
      </c>
      <c r="X102" s="94"/>
    </row>
    <row r="103" spans="1:24" x14ac:dyDescent="0.25">
      <c r="A103" s="43">
        <v>1100</v>
      </c>
      <c r="B103" s="49">
        <f>IFERROR(VLOOKUP($A103,CHOOSE({1,2},'Informations personnelles'!$A$3:$A$1003,'Informations personnelles'!$B$3:$B$1003),2,FALSE),"")</f>
        <v>12</v>
      </c>
      <c r="C103" s="50" t="str">
        <f>IFERROR(VLOOKUP($A103,CHOOSE({1,2},'Informations personnelles'!$A$3:$A$1003,'Informations personnelles'!$C$3:$C$1003),2,FALSE),"")</f>
        <v>René Paquet</v>
      </c>
      <c r="D103" s="40" t="str">
        <f>IFERROR(VLOOKUP($A103,CHOOSE({1,2},'Informations personnelles'!$A$3:$A$1003,'Informations personnelles'!$D$3:$D$1003),2,FALSE),"")</f>
        <v>H</v>
      </c>
      <c r="E103" s="44">
        <f>IFERROR(VLOOKUP($A103,CHOOSE({1,2},'Informations personnelles'!$A$3:$A$1003,'Informations personnelles'!$E$3:$E$1003),2,FALSE),"")</f>
        <v>175</v>
      </c>
      <c r="X103" s="94"/>
    </row>
    <row r="104" spans="1:24" x14ac:dyDescent="0.25">
      <c r="A104" s="43">
        <v>1101</v>
      </c>
      <c r="B104" s="49">
        <f>IFERROR(VLOOKUP($A104,CHOOSE({1,2},'Informations personnelles'!$A$3:$A$1003,'Informations personnelles'!$B$3:$B$1003),2,FALSE),"")</f>
        <v>7</v>
      </c>
      <c r="C104" s="50" t="str">
        <f>IFERROR(VLOOKUP($A104,CHOOSE({1,2},'Informations personnelles'!$A$3:$A$1003,'Informations personnelles'!$C$3:$C$1003),2,FALSE),"")</f>
        <v>Robert Gagnon</v>
      </c>
      <c r="D104" s="40" t="str">
        <f>IFERROR(VLOOKUP($A104,CHOOSE({1,2},'Informations personnelles'!$A$3:$A$1003,'Informations personnelles'!$D$3:$D$1003),2,FALSE),"")</f>
        <v>H</v>
      </c>
      <c r="E104" s="44">
        <f>IFERROR(VLOOKUP($A104,CHOOSE({1,2},'Informations personnelles'!$A$3:$A$1003,'Informations personnelles'!$E$3:$E$1003),2,FALSE),"")</f>
        <v>191</v>
      </c>
      <c r="X104" s="94"/>
    </row>
    <row r="105" spans="1:24" x14ac:dyDescent="0.25">
      <c r="A105" s="43">
        <v>1102</v>
      </c>
      <c r="B105" s="49">
        <f>IFERROR(VLOOKUP($A105,CHOOSE({1,2},'Informations personnelles'!$A$3:$A$1003,'Informations personnelles'!$B$3:$B$1003),2,FALSE),"")</f>
        <v>21</v>
      </c>
      <c r="C105" s="50" t="str">
        <f>IFERROR(VLOOKUP($A105,CHOOSE({1,2},'Informations personnelles'!$A$3:$A$1003,'Informations personnelles'!$C$3:$C$1003),2,FALSE),"")</f>
        <v>Robert Gaudette</v>
      </c>
      <c r="D105" s="40" t="str">
        <f>IFERROR(VLOOKUP($A105,CHOOSE({1,2},'Informations personnelles'!$A$3:$A$1003,'Informations personnelles'!$D$3:$D$1003),2,FALSE),"")</f>
        <v>H</v>
      </c>
      <c r="E105" s="44">
        <f>IFERROR(VLOOKUP($A105,CHOOSE({1,2},'Informations personnelles'!$A$3:$A$1003,'Informations personnelles'!$E$3:$E$1003),2,FALSE),"")</f>
        <v>185</v>
      </c>
      <c r="X105" s="94"/>
    </row>
    <row r="106" spans="1:24" x14ac:dyDescent="0.25">
      <c r="A106" s="43">
        <v>1103</v>
      </c>
      <c r="B106" s="49">
        <f>IFERROR(VLOOKUP($A106,CHOOSE({1,2},'Informations personnelles'!$A$3:$A$1003,'Informations personnelles'!$B$3:$B$1003),2,FALSE),"")</f>
        <v>15</v>
      </c>
      <c r="C106" s="50" t="str">
        <f>IFERROR(VLOOKUP($A106,CHOOSE({1,2},'Informations personnelles'!$A$3:$A$1003,'Informations personnelles'!$C$3:$C$1003),2,FALSE),"")</f>
        <v>Robert Mignacca</v>
      </c>
      <c r="D106" s="40" t="str">
        <f>IFERROR(VLOOKUP($A106,CHOOSE({1,2},'Informations personnelles'!$A$3:$A$1003,'Informations personnelles'!$D$3:$D$1003),2,FALSE),"")</f>
        <v>H</v>
      </c>
      <c r="E106" s="44">
        <f>IFERROR(VLOOKUP($A106,CHOOSE({1,2},'Informations personnelles'!$A$3:$A$1003,'Informations personnelles'!$E$3:$E$1003),2,FALSE),"")</f>
        <v>172</v>
      </c>
      <c r="X106" s="94"/>
    </row>
    <row r="107" spans="1:24" x14ac:dyDescent="0.25">
      <c r="A107" s="43">
        <v>1104</v>
      </c>
      <c r="B107" s="49">
        <f>IFERROR(VLOOKUP($A107,CHOOSE({1,2},'Informations personnelles'!$A$3:$A$1003,'Informations personnelles'!$B$3:$B$1003),2,FALSE),"")</f>
        <v>6</v>
      </c>
      <c r="C107" s="50" t="str">
        <f>IFERROR(VLOOKUP($A107,CHOOSE({1,2},'Informations personnelles'!$A$3:$A$1003,'Informations personnelles'!$C$3:$C$1003),2,FALSE),"")</f>
        <v>Roger Lefebvre</v>
      </c>
      <c r="D107" s="40" t="str">
        <f>IFERROR(VLOOKUP($A107,CHOOSE({1,2},'Informations personnelles'!$A$3:$A$1003,'Informations personnelles'!$D$3:$D$1003),2,FALSE),"")</f>
        <v>H</v>
      </c>
      <c r="E107" s="44">
        <f>IFERROR(VLOOKUP($A107,CHOOSE({1,2},'Informations personnelles'!$A$3:$A$1003,'Informations personnelles'!$E$3:$E$1003),2,FALSE),"")</f>
        <v>184</v>
      </c>
      <c r="X107" s="94"/>
    </row>
    <row r="108" spans="1:24" x14ac:dyDescent="0.25">
      <c r="A108" s="43">
        <v>1105</v>
      </c>
      <c r="B108" s="49">
        <f>IFERROR(VLOOKUP($A108,CHOOSE({1,2},'Informations personnelles'!$A$3:$A$1003,'Informations personnelles'!$B$3:$B$1003),2,FALSE),"")</f>
        <v>22</v>
      </c>
      <c r="C108" s="50" t="str">
        <f>IFERROR(VLOOKUP($A108,CHOOSE({1,2},'Informations personnelles'!$A$3:$A$1003,'Informations personnelles'!$C$3:$C$1003),2,FALSE),"")</f>
        <v>Roger Pratte</v>
      </c>
      <c r="D108" s="40" t="str">
        <f>IFERROR(VLOOKUP($A108,CHOOSE({1,2},'Informations personnelles'!$A$3:$A$1003,'Informations personnelles'!$D$3:$D$1003),2,FALSE),"")</f>
        <v>H</v>
      </c>
      <c r="E108" s="44">
        <f>IFERROR(VLOOKUP($A108,CHOOSE({1,2},'Informations personnelles'!$A$3:$A$1003,'Informations personnelles'!$E$3:$E$1003),2,FALSE),"")</f>
        <v>193</v>
      </c>
      <c r="X108" s="94"/>
    </row>
    <row r="109" spans="1:24" x14ac:dyDescent="0.25">
      <c r="A109" s="43">
        <v>1106</v>
      </c>
      <c r="B109" s="49">
        <f>IFERROR(VLOOKUP($A109,CHOOSE({1,2},'Informations personnelles'!$A$3:$A$1003,'Informations personnelles'!$B$3:$B$1003),2,FALSE),"")</f>
        <v>16</v>
      </c>
      <c r="C109" s="50" t="str">
        <f>IFERROR(VLOOKUP($A109,CHOOSE({1,2},'Informations personnelles'!$A$3:$A$1003,'Informations personnelles'!$C$3:$C$1003),2,FALSE),"")</f>
        <v>Roland Gariépy</v>
      </c>
      <c r="D109" s="40" t="str">
        <f>IFERROR(VLOOKUP($A109,CHOOSE({1,2},'Informations personnelles'!$A$3:$A$1003,'Informations personnelles'!$D$3:$D$1003),2,FALSE),"")</f>
        <v>H</v>
      </c>
      <c r="E109" s="44">
        <f>IFERROR(VLOOKUP($A109,CHOOSE({1,2},'Informations personnelles'!$A$3:$A$1003,'Informations personnelles'!$E$3:$E$1003),2,FALSE),"")</f>
        <v>208</v>
      </c>
      <c r="X109" s="94"/>
    </row>
    <row r="110" spans="1:24" x14ac:dyDescent="0.25">
      <c r="A110" s="43">
        <v>1107</v>
      </c>
      <c r="B110" s="49">
        <f>IFERROR(VLOOKUP($A110,CHOOSE({1,2},'Informations personnelles'!$A$3:$A$1003,'Informations personnelles'!$B$3:$B$1003),2,FALSE),"")</f>
        <v>19</v>
      </c>
      <c r="C110" s="50" t="str">
        <f>IFERROR(VLOOKUP($A110,CHOOSE({1,2},'Informations personnelles'!$A$3:$A$1003,'Informations personnelles'!$C$3:$C$1003),2,FALSE),"")</f>
        <v>Ron Morin</v>
      </c>
      <c r="D110" s="40" t="str">
        <f>IFERROR(VLOOKUP($A110,CHOOSE({1,2},'Informations personnelles'!$A$3:$A$1003,'Informations personnelles'!$D$3:$D$1003),2,FALSE),"")</f>
        <v>H</v>
      </c>
      <c r="E110" s="44">
        <f>IFERROR(VLOOKUP($A110,CHOOSE({1,2},'Informations personnelles'!$A$3:$A$1003,'Informations personnelles'!$E$3:$E$1003),2,FALSE),"")</f>
        <v>161</v>
      </c>
      <c r="X110" s="94"/>
    </row>
    <row r="111" spans="1:24" x14ac:dyDescent="0.25">
      <c r="A111" s="43">
        <v>1110</v>
      </c>
      <c r="B111" s="49">
        <f>IFERROR(VLOOKUP($A111,CHOOSE({1,2},'Informations personnelles'!$A$3:$A$1003,'Informations personnelles'!$B$3:$B$1003),2,FALSE),"")</f>
        <v>22</v>
      </c>
      <c r="C111" s="50" t="str">
        <f>IFERROR(VLOOKUP($A111,CHOOSE({1,2},'Informations personnelles'!$A$3:$A$1003,'Informations personnelles'!$C$3:$C$1003),2,FALSE),"")</f>
        <v>Serge Goupil</v>
      </c>
      <c r="D111" s="40" t="str">
        <f>IFERROR(VLOOKUP($A111,CHOOSE({1,2},'Informations personnelles'!$A$3:$A$1003,'Informations personnelles'!$D$3:$D$1003),2,FALSE),"")</f>
        <v>H</v>
      </c>
      <c r="E111" s="44">
        <f>IFERROR(VLOOKUP($A111,CHOOSE({1,2},'Informations personnelles'!$A$3:$A$1003,'Informations personnelles'!$E$3:$E$1003),2,FALSE),"")</f>
        <v>180</v>
      </c>
      <c r="X111" s="94"/>
    </row>
    <row r="112" spans="1:24" x14ac:dyDescent="0.25">
      <c r="A112" s="43">
        <v>1109</v>
      </c>
      <c r="B112" s="49">
        <f>IFERROR(VLOOKUP($A112,CHOOSE({1,2},'Informations personnelles'!$A$3:$A$1003,'Informations personnelles'!$B$3:$B$1003),2,FALSE),"")</f>
        <v>7</v>
      </c>
      <c r="C112" s="50" t="str">
        <f>IFERROR(VLOOKUP($A112,CHOOSE({1,2},'Informations personnelles'!$A$3:$A$1003,'Informations personnelles'!$C$3:$C$1003),2,FALSE),"")</f>
        <v>Serge Labelle</v>
      </c>
      <c r="D112" s="40" t="str">
        <f>IFERROR(VLOOKUP($A112,CHOOSE({1,2},'Informations personnelles'!$A$3:$A$1003,'Informations personnelles'!$D$3:$D$1003),2,FALSE),"")</f>
        <v>H</v>
      </c>
      <c r="E112" s="44">
        <f>IFERROR(VLOOKUP($A112,CHOOSE({1,2},'Informations personnelles'!$A$3:$A$1003,'Informations personnelles'!$E$3:$E$1003),2,FALSE),"")</f>
        <v>215</v>
      </c>
      <c r="X112" s="94"/>
    </row>
    <row r="113" spans="1:24" x14ac:dyDescent="0.25">
      <c r="A113" s="43">
        <v>1111</v>
      </c>
      <c r="B113" s="49">
        <f>IFERROR(VLOOKUP($A113,CHOOSE({1,2},'Informations personnelles'!$A$3:$A$1003,'Informations personnelles'!$B$3:$B$1003),2,FALSE),"")</f>
        <v>20</v>
      </c>
      <c r="C113" s="50" t="str">
        <f>IFERROR(VLOOKUP($A113,CHOOSE({1,2},'Informations personnelles'!$A$3:$A$1003,'Informations personnelles'!$C$3:$C$1003),2,FALSE),"")</f>
        <v>Suzanne Jacob</v>
      </c>
      <c r="D113" s="40" t="str">
        <f>IFERROR(VLOOKUP($A113,CHOOSE({1,2},'Informations personnelles'!$A$3:$A$1003,'Informations personnelles'!$D$3:$D$1003),2,FALSE),"")</f>
        <v>F</v>
      </c>
      <c r="E113" s="44">
        <f>IFERROR(VLOOKUP($A113,CHOOSE({1,2},'Informations personnelles'!$A$3:$A$1003,'Informations personnelles'!$E$3:$E$1003),2,FALSE),"")</f>
        <v>175</v>
      </c>
      <c r="X113" s="94"/>
    </row>
    <row r="114" spans="1:24" x14ac:dyDescent="0.25">
      <c r="A114" s="43">
        <v>1112</v>
      </c>
      <c r="B114" s="49">
        <f>IFERROR(VLOOKUP($A114,CHOOSE({1,2},'Informations personnelles'!$A$3:$A$1003,'Informations personnelles'!$B$3:$B$1003),2,FALSE),"")</f>
        <v>19</v>
      </c>
      <c r="C114" s="50" t="str">
        <f>IFERROR(VLOOKUP($A114,CHOOSE({1,2},'Informations personnelles'!$A$3:$A$1003,'Informations personnelles'!$C$3:$C$1003),2,FALSE),"")</f>
        <v>Suzanne Labelle</v>
      </c>
      <c r="D114" s="40" t="str">
        <f>IFERROR(VLOOKUP($A114,CHOOSE({1,2},'Informations personnelles'!$A$3:$A$1003,'Informations personnelles'!$D$3:$D$1003),2,FALSE),"")</f>
        <v>F</v>
      </c>
      <c r="E114" s="44">
        <f>IFERROR(VLOOKUP($A114,CHOOSE({1,2},'Informations personnelles'!$A$3:$A$1003,'Informations personnelles'!$E$3:$E$1003),2,FALSE),"")</f>
        <v>197</v>
      </c>
      <c r="X114" s="94"/>
    </row>
    <row r="115" spans="1:24" x14ac:dyDescent="0.25">
      <c r="A115" s="43">
        <v>1113</v>
      </c>
      <c r="B115" s="49">
        <f>IFERROR(VLOOKUP($A115,CHOOSE({1,2},'Informations personnelles'!$A$3:$A$1003,'Informations personnelles'!$B$3:$B$1003),2,FALSE),"")</f>
        <v>9</v>
      </c>
      <c r="C115" s="50" t="str">
        <f>IFERROR(VLOOKUP($A115,CHOOSE({1,2},'Informations personnelles'!$A$3:$A$1003,'Informations personnelles'!$C$3:$C$1003),2,FALSE),"")</f>
        <v>Suzanne Marinier</v>
      </c>
      <c r="D115" s="40" t="str">
        <f>IFERROR(VLOOKUP($A115,CHOOSE({1,2},'Informations personnelles'!$A$3:$A$1003,'Informations personnelles'!$D$3:$D$1003),2,FALSE),"")</f>
        <v>F</v>
      </c>
      <c r="E115" s="44">
        <f>IFERROR(VLOOKUP($A115,CHOOSE({1,2},'Informations personnelles'!$A$3:$A$1003,'Informations personnelles'!$E$3:$E$1003),2,FALSE),"")</f>
        <v>151</v>
      </c>
      <c r="X115" s="94"/>
    </row>
    <row r="116" spans="1:24" x14ac:dyDescent="0.25">
      <c r="A116" s="43">
        <v>1114</v>
      </c>
      <c r="B116" s="49">
        <f>IFERROR(VLOOKUP($A116,CHOOSE({1,2},'Informations personnelles'!$A$3:$A$1003,'Informations personnelles'!$B$3:$B$1003),2,FALSE),"")</f>
        <v>2</v>
      </c>
      <c r="C116" s="50" t="str">
        <f>IFERROR(VLOOKUP($A116,CHOOSE({1,2},'Informations personnelles'!$A$3:$A$1003,'Informations personnelles'!$C$3:$C$1003),2,FALSE),"")</f>
        <v>Suzanne Meunier</v>
      </c>
      <c r="D116" s="40" t="str">
        <f>IFERROR(VLOOKUP($A116,CHOOSE({1,2},'Informations personnelles'!$A$3:$A$1003,'Informations personnelles'!$D$3:$D$1003),2,FALSE),"")</f>
        <v>F</v>
      </c>
      <c r="E116" s="44">
        <f>IFERROR(VLOOKUP($A116,CHOOSE({1,2},'Informations personnelles'!$A$3:$A$1003,'Informations personnelles'!$E$3:$E$1003),2,FALSE),"")</f>
        <v>192</v>
      </c>
      <c r="X116" s="94"/>
    </row>
    <row r="117" spans="1:24" x14ac:dyDescent="0.25">
      <c r="A117" s="43">
        <v>1115</v>
      </c>
      <c r="B117" s="49">
        <f>IFERROR(VLOOKUP($A117,CHOOSE({1,2},'Informations personnelles'!$A$3:$A$1003,'Informations personnelles'!$B$3:$B$1003),2,FALSE),"")</f>
        <v>11</v>
      </c>
      <c r="C117" s="50" t="str">
        <f>IFERROR(VLOOKUP($A117,CHOOSE({1,2},'Informations personnelles'!$A$3:$A$1003,'Informations personnelles'!$C$3:$C$1003),2,FALSE),"")</f>
        <v>Suzanne Turcotte</v>
      </c>
      <c r="D117" s="40" t="str">
        <f>IFERROR(VLOOKUP($A117,CHOOSE({1,2},'Informations personnelles'!$A$3:$A$1003,'Informations personnelles'!$D$3:$D$1003),2,FALSE),"")</f>
        <v>F</v>
      </c>
      <c r="E117" s="44">
        <f>IFERROR(VLOOKUP($A117,CHOOSE({1,2},'Informations personnelles'!$A$3:$A$1003,'Informations personnelles'!$E$3:$E$1003),2,FALSE),"")</f>
        <v>184</v>
      </c>
      <c r="X117" s="94"/>
    </row>
    <row r="118" spans="1:24" x14ac:dyDescent="0.25">
      <c r="A118" s="43">
        <v>1082</v>
      </c>
      <c r="B118" s="49">
        <f>IFERROR(VLOOKUP($A118,CHOOSE({1,2},'Informations personnelles'!$A$3:$A$1003,'Informations personnelles'!$B$3:$B$1003),2,FALSE),"")</f>
        <v>11</v>
      </c>
      <c r="C118" s="50" t="str">
        <f>IFERROR(VLOOKUP($A118,CHOOSE({1,2},'Informations personnelles'!$A$3:$A$1003,'Informations personnelles'!$C$3:$C$1003),2,FALSE),"")</f>
        <v>Sylvie Fréchette</v>
      </c>
      <c r="D118" s="40" t="str">
        <f>IFERROR(VLOOKUP($A118,CHOOSE({1,2},'Informations personnelles'!$A$3:$A$1003,'Informations personnelles'!$D$3:$D$1003),2,FALSE),"")</f>
        <v>F</v>
      </c>
      <c r="E118" s="44">
        <f>IFERROR(VLOOKUP($A118,CHOOSE({1,2},'Informations personnelles'!$A$3:$A$1003,'Informations personnelles'!$E$3:$E$1003),2,FALSE),"")</f>
        <v>170</v>
      </c>
      <c r="X118" s="94"/>
    </row>
    <row r="119" spans="1:24" x14ac:dyDescent="0.25">
      <c r="A119" s="43">
        <v>1116</v>
      </c>
      <c r="B119" s="49">
        <f>IFERROR(VLOOKUP($A119,CHOOSE({1,2},'Informations personnelles'!$A$3:$A$1003,'Informations personnelles'!$B$3:$B$1003),2,FALSE),"")</f>
        <v>22</v>
      </c>
      <c r="C119" s="50" t="str">
        <f>IFERROR(VLOOKUP($A119,CHOOSE({1,2},'Informations personnelles'!$A$3:$A$1003,'Informations personnelles'!$C$3:$C$1003),2,FALSE),"")</f>
        <v>Thérèse Trahan</v>
      </c>
      <c r="D119" s="40" t="str">
        <f>IFERROR(VLOOKUP($A119,CHOOSE({1,2},'Informations personnelles'!$A$3:$A$1003,'Informations personnelles'!$D$3:$D$1003),2,FALSE),"")</f>
        <v>F</v>
      </c>
      <c r="E119" s="44">
        <f>IFERROR(VLOOKUP($A119,CHOOSE({1,2},'Informations personnelles'!$A$3:$A$1003,'Informations personnelles'!$E$3:$E$1003),2,FALSE),"")</f>
        <v>105</v>
      </c>
      <c r="X119" s="94"/>
    </row>
    <row r="120" spans="1:24" x14ac:dyDescent="0.25">
      <c r="A120" s="43">
        <v>1117</v>
      </c>
      <c r="B120" s="49">
        <f>IFERROR(VLOOKUP($A120,CHOOSE({1,2},'Informations personnelles'!$A$3:$A$1003,'Informations personnelles'!$B$3:$B$1003),2,FALSE),"")</f>
        <v>17</v>
      </c>
      <c r="C120" s="50" t="str">
        <f>IFERROR(VLOOKUP($A120,CHOOSE({1,2},'Informations personnelles'!$A$3:$A$1003,'Informations personnelles'!$C$3:$C$1003),2,FALSE),"")</f>
        <v>Yves Belzile</v>
      </c>
      <c r="D120" s="40" t="str">
        <f>IFERROR(VLOOKUP($A120,CHOOSE({1,2},'Informations personnelles'!$A$3:$A$1003,'Informations personnelles'!$D$3:$D$1003),2,FALSE),"")</f>
        <v>H</v>
      </c>
      <c r="E120" s="44">
        <f>IFERROR(VLOOKUP($A120,CHOOSE({1,2},'Informations personnelles'!$A$3:$A$1003,'Informations personnelles'!$E$3:$E$1003),2,FALSE),"")</f>
        <v>171</v>
      </c>
      <c r="X120" s="94"/>
    </row>
    <row r="121" spans="1:24" x14ac:dyDescent="0.25">
      <c r="A121" s="43">
        <v>1118</v>
      </c>
      <c r="B121" s="49">
        <f>IFERROR(VLOOKUP($A121,CHOOSE({1,2},'Informations personnelles'!$A$3:$A$1003,'Informations personnelles'!$B$3:$B$1003),2,FALSE),"")</f>
        <v>23</v>
      </c>
      <c r="C121" s="50" t="str">
        <f>IFERROR(VLOOKUP($A121,CHOOSE({1,2},'Informations personnelles'!$A$3:$A$1003,'Informations personnelles'!$C$3:$C$1003),2,FALSE),"")</f>
        <v>Yves Hébert</v>
      </c>
      <c r="D121" s="40" t="str">
        <f>IFERROR(VLOOKUP($A121,CHOOSE({1,2},'Informations personnelles'!$A$3:$A$1003,'Informations personnelles'!$D$3:$D$1003),2,FALSE),"")</f>
        <v>H</v>
      </c>
      <c r="E121" s="44">
        <f>IFERROR(VLOOKUP($A121,CHOOSE({1,2},'Informations personnelles'!$A$3:$A$1003,'Informations personnelles'!$E$3:$E$1003),2,FALSE),"")</f>
        <v>198</v>
      </c>
      <c r="X121" s="94"/>
    </row>
    <row r="122" spans="1:24" x14ac:dyDescent="0.25">
      <c r="A122" s="43">
        <v>1119</v>
      </c>
      <c r="B122" s="49">
        <f>IFERROR(VLOOKUP($A122,CHOOSE({1,2},'Informations personnelles'!$A$3:$A$1003,'Informations personnelles'!$B$3:$B$1003),2,FALSE),"")</f>
        <v>12</v>
      </c>
      <c r="C122" s="50" t="str">
        <f>IFERROR(VLOOKUP($A122,CHOOSE({1,2},'Informations personnelles'!$A$3:$A$1003,'Informations personnelles'!$C$3:$C$1003),2,FALSE),"")</f>
        <v>Yves St-Jules</v>
      </c>
      <c r="D122" s="40" t="str">
        <f>IFERROR(VLOOKUP($A122,CHOOSE({1,2},'Informations personnelles'!$A$3:$A$1003,'Informations personnelles'!$D$3:$D$1003),2,FALSE),"")</f>
        <v>H</v>
      </c>
      <c r="E122" s="44">
        <f>IFERROR(VLOOKUP($A122,CHOOSE({1,2},'Informations personnelles'!$A$3:$A$1003,'Informations personnelles'!$E$3:$E$1003),2,FALSE),"")</f>
        <v>194</v>
      </c>
      <c r="X122" s="94"/>
    </row>
    <row r="123" spans="1:24" x14ac:dyDescent="0.25">
      <c r="A123" s="43">
        <v>1120</v>
      </c>
      <c r="B123" s="49">
        <f>IFERROR(VLOOKUP($A123,CHOOSE({1,2},'Informations personnelles'!$A$3:$A$1003,'Informations personnelles'!$B$3:$B$1003),2,FALSE),"")</f>
        <v>0</v>
      </c>
      <c r="C123" s="50" t="str">
        <f>IFERROR(VLOOKUP($A123,CHOOSE({1,2},'Informations personnelles'!$A$3:$A$1003,'Informations personnelles'!$C$3:$C$1003),2,FALSE),"")</f>
        <v>ZZ</v>
      </c>
      <c r="D123" s="40" t="str">
        <f>IFERROR(VLOOKUP($A123,CHOOSE({1,2},'Informations personnelles'!$A$3:$A$1003,'Informations personnelles'!$D$3:$D$1003),2,FALSE),"")</f>
        <v>ZZ</v>
      </c>
      <c r="E123" s="44" t="str">
        <f>IFERROR(VLOOKUP($A123,CHOOSE({1,2},'Informations personnelles'!$A$3:$A$1003,'Informations personnelles'!$E$3:$E$1003),2,FALSE),"")</f>
        <v>ZZ</v>
      </c>
      <c r="X123" s="94"/>
    </row>
    <row r="124" spans="1:24" x14ac:dyDescent="0.25">
      <c r="A124" s="43">
        <v>1121</v>
      </c>
      <c r="B124" s="49">
        <f>IFERROR(VLOOKUP($A124,CHOOSE({1,2},'Informations personnelles'!$A$3:$A$1003,'Informations personnelles'!$B$3:$B$1003),2,FALSE),"")</f>
        <v>0</v>
      </c>
      <c r="C124" s="50" t="str">
        <f>IFERROR(VLOOKUP($A124,CHOOSE({1,2},'Informations personnelles'!$A$3:$A$1003,'Informations personnelles'!$C$3:$C$1003),2,FALSE),"")</f>
        <v>ZZ</v>
      </c>
      <c r="D124" s="40" t="str">
        <f>IFERROR(VLOOKUP($A124,CHOOSE({1,2},'Informations personnelles'!$A$3:$A$1003,'Informations personnelles'!$D$3:$D$1003),2,FALSE),"")</f>
        <v>ZZ</v>
      </c>
      <c r="E124" s="44" t="str">
        <f>IFERROR(VLOOKUP($A124,CHOOSE({1,2},'Informations personnelles'!$A$3:$A$1003,'Informations personnelles'!$E$3:$E$1003),2,FALSE),"")</f>
        <v>ZZ</v>
      </c>
      <c r="X124" s="94"/>
    </row>
    <row r="125" spans="1:24" x14ac:dyDescent="0.25">
      <c r="A125" s="43">
        <v>1122</v>
      </c>
      <c r="B125" s="49">
        <f>IFERROR(VLOOKUP($A125,CHOOSE({1,2},'Informations personnelles'!$A$3:$A$1003,'Informations personnelles'!$B$3:$B$1003),2,FALSE),"")</f>
        <v>0</v>
      </c>
      <c r="C125" s="50" t="str">
        <f>IFERROR(VLOOKUP($A125,CHOOSE({1,2},'Informations personnelles'!$A$3:$A$1003,'Informations personnelles'!$C$3:$C$1003),2,FALSE),"")</f>
        <v>ZZ</v>
      </c>
      <c r="D125" s="40" t="str">
        <f>IFERROR(VLOOKUP($A125,CHOOSE({1,2},'Informations personnelles'!$A$3:$A$1003,'Informations personnelles'!$D$3:$D$1003),2,FALSE),"")</f>
        <v>ZZ</v>
      </c>
      <c r="E125" s="44" t="str">
        <f>IFERROR(VLOOKUP($A125,CHOOSE({1,2},'Informations personnelles'!$A$3:$A$1003,'Informations personnelles'!$E$3:$E$1003),2,FALSE),"")</f>
        <v>ZZ</v>
      </c>
      <c r="X125" s="94"/>
    </row>
    <row r="126" spans="1:24" x14ac:dyDescent="0.25">
      <c r="A126" s="43">
        <v>1123</v>
      </c>
      <c r="B126" s="49">
        <f>IFERROR(VLOOKUP($A126,CHOOSE({1,2},'Informations personnelles'!$A$3:$A$1003,'Informations personnelles'!$B$3:$B$1003),2,FALSE),"")</f>
        <v>0</v>
      </c>
      <c r="C126" s="50" t="str">
        <f>IFERROR(VLOOKUP($A126,CHOOSE({1,2},'Informations personnelles'!$A$3:$A$1003,'Informations personnelles'!$C$3:$C$1003),2,FALSE),"")</f>
        <v>ZZ</v>
      </c>
      <c r="D126" s="40" t="str">
        <f>IFERROR(VLOOKUP($A126,CHOOSE({1,2},'Informations personnelles'!$A$3:$A$1003,'Informations personnelles'!$D$3:$D$1003),2,FALSE),"")</f>
        <v>ZZ</v>
      </c>
      <c r="E126" s="44" t="str">
        <f>IFERROR(VLOOKUP($A126,CHOOSE({1,2},'Informations personnelles'!$A$3:$A$1003,'Informations personnelles'!$E$3:$E$1003),2,FALSE),"")</f>
        <v>ZZ</v>
      </c>
      <c r="X126" s="94"/>
    </row>
    <row r="127" spans="1:24" x14ac:dyDescent="0.25">
      <c r="A127" s="43">
        <v>1124</v>
      </c>
      <c r="B127" s="49">
        <f>IFERROR(VLOOKUP($A127,CHOOSE({1,2},'Informations personnelles'!$A$3:$A$1003,'Informations personnelles'!$B$3:$B$1003),2,FALSE),"")</f>
        <v>0</v>
      </c>
      <c r="C127" s="50" t="str">
        <f>IFERROR(VLOOKUP($A127,CHOOSE({1,2},'Informations personnelles'!$A$3:$A$1003,'Informations personnelles'!$C$3:$C$1003),2,FALSE),"")</f>
        <v>ZZ</v>
      </c>
      <c r="D127" s="40" t="str">
        <f>IFERROR(VLOOKUP($A127,CHOOSE({1,2},'Informations personnelles'!$A$3:$A$1003,'Informations personnelles'!$D$3:$D$1003),2,FALSE),"")</f>
        <v>ZZ</v>
      </c>
      <c r="E127" s="44" t="str">
        <f>IFERROR(VLOOKUP($A127,CHOOSE({1,2},'Informations personnelles'!$A$3:$A$1003,'Informations personnelles'!$E$3:$E$1003),2,FALSE),"")</f>
        <v>ZZ</v>
      </c>
      <c r="X127" s="94"/>
    </row>
    <row r="128" spans="1:24" x14ac:dyDescent="0.25">
      <c r="A128" s="43">
        <v>1125</v>
      </c>
      <c r="B128" s="49">
        <f>IFERROR(VLOOKUP($A128,CHOOSE({1,2},'Informations personnelles'!$A$3:$A$1003,'Informations personnelles'!$B$3:$B$1003),2,FALSE),"")</f>
        <v>0</v>
      </c>
      <c r="C128" s="50" t="str">
        <f>IFERROR(VLOOKUP($A128,CHOOSE({1,2},'Informations personnelles'!$A$3:$A$1003,'Informations personnelles'!$C$3:$C$1003),2,FALSE),"")</f>
        <v>ZZ</v>
      </c>
      <c r="D128" s="40" t="str">
        <f>IFERROR(VLOOKUP($A128,CHOOSE({1,2},'Informations personnelles'!$A$3:$A$1003,'Informations personnelles'!$D$3:$D$1003),2,FALSE),"")</f>
        <v>ZZ</v>
      </c>
      <c r="E128" s="44" t="str">
        <f>IFERROR(VLOOKUP($A128,CHOOSE({1,2},'Informations personnelles'!$A$3:$A$1003,'Informations personnelles'!$E$3:$E$1003),2,FALSE),"")</f>
        <v>ZZ</v>
      </c>
      <c r="X128" s="94"/>
    </row>
    <row r="129" spans="1:24" x14ac:dyDescent="0.25">
      <c r="A129" s="43">
        <v>1126</v>
      </c>
      <c r="B129" s="49">
        <f>IFERROR(VLOOKUP($A129,CHOOSE({1,2},'Informations personnelles'!$A$3:$A$1003,'Informations personnelles'!$B$3:$B$1003),2,FALSE),"")</f>
        <v>0</v>
      </c>
      <c r="C129" s="50" t="str">
        <f>IFERROR(VLOOKUP($A129,CHOOSE({1,2},'Informations personnelles'!$A$3:$A$1003,'Informations personnelles'!$C$3:$C$1003),2,FALSE),"")</f>
        <v>ZZ</v>
      </c>
      <c r="D129" s="40" t="str">
        <f>IFERROR(VLOOKUP($A129,CHOOSE({1,2},'Informations personnelles'!$A$3:$A$1003,'Informations personnelles'!$D$3:$D$1003),2,FALSE),"")</f>
        <v>ZZ</v>
      </c>
      <c r="E129" s="44" t="str">
        <f>IFERROR(VLOOKUP($A129,CHOOSE({1,2},'Informations personnelles'!$A$3:$A$1003,'Informations personnelles'!$E$3:$E$1003),2,FALSE),"")</f>
        <v>ZZ</v>
      </c>
      <c r="X129" s="94"/>
    </row>
    <row r="130" spans="1:24" x14ac:dyDescent="0.25">
      <c r="A130" s="43">
        <v>1127</v>
      </c>
      <c r="B130" s="49">
        <f>IFERROR(VLOOKUP($A130,CHOOSE({1,2},'Informations personnelles'!$A$3:$A$1003,'Informations personnelles'!$B$3:$B$1003),2,FALSE),"")</f>
        <v>0</v>
      </c>
      <c r="C130" s="50" t="str">
        <f>IFERROR(VLOOKUP($A130,CHOOSE({1,2},'Informations personnelles'!$A$3:$A$1003,'Informations personnelles'!$C$3:$C$1003),2,FALSE),"")</f>
        <v>ZZ</v>
      </c>
      <c r="D130" s="40" t="str">
        <f>IFERROR(VLOOKUP($A130,CHOOSE({1,2},'Informations personnelles'!$A$3:$A$1003,'Informations personnelles'!$D$3:$D$1003),2,FALSE),"")</f>
        <v>ZZ</v>
      </c>
      <c r="E130" s="44" t="str">
        <f>IFERROR(VLOOKUP($A130,CHOOSE({1,2},'Informations personnelles'!$A$3:$A$1003,'Informations personnelles'!$E$3:$E$1003),2,FALSE),"")</f>
        <v>ZZ</v>
      </c>
      <c r="X130" s="94"/>
    </row>
    <row r="131" spans="1:24" x14ac:dyDescent="0.25">
      <c r="A131" s="43">
        <v>1128</v>
      </c>
      <c r="B131" s="49">
        <f>IFERROR(VLOOKUP($A131,CHOOSE({1,2},'Informations personnelles'!$A$3:$A$1003,'Informations personnelles'!$B$3:$B$1003),2,FALSE),"")</f>
        <v>0</v>
      </c>
      <c r="C131" s="50" t="str">
        <f>IFERROR(VLOOKUP($A131,CHOOSE({1,2},'Informations personnelles'!$A$3:$A$1003,'Informations personnelles'!$C$3:$C$1003),2,FALSE),"")</f>
        <v>ZZ</v>
      </c>
      <c r="D131" s="40" t="str">
        <f>IFERROR(VLOOKUP($A131,CHOOSE({1,2},'Informations personnelles'!$A$3:$A$1003,'Informations personnelles'!$D$3:$D$1003),2,FALSE),"")</f>
        <v>ZZ</v>
      </c>
      <c r="E131" s="44" t="str">
        <f>IFERROR(VLOOKUP($A131,CHOOSE({1,2},'Informations personnelles'!$A$3:$A$1003,'Informations personnelles'!$E$3:$E$1003),2,FALSE),"")</f>
        <v>ZZ</v>
      </c>
      <c r="X131" s="94"/>
    </row>
    <row r="132" spans="1:24" x14ac:dyDescent="0.25">
      <c r="A132" s="43">
        <v>1129</v>
      </c>
      <c r="B132" s="49">
        <f>IFERROR(VLOOKUP($A132,CHOOSE({1,2},'Informations personnelles'!$A$3:$A$1003,'Informations personnelles'!$B$3:$B$1003),2,FALSE),"")</f>
        <v>0</v>
      </c>
      <c r="C132" s="50" t="str">
        <f>IFERROR(VLOOKUP($A132,CHOOSE({1,2},'Informations personnelles'!$A$3:$A$1003,'Informations personnelles'!$C$3:$C$1003),2,FALSE),"")</f>
        <v>ZZ</v>
      </c>
      <c r="D132" s="40" t="str">
        <f>IFERROR(VLOOKUP($A132,CHOOSE({1,2},'Informations personnelles'!$A$3:$A$1003,'Informations personnelles'!$D$3:$D$1003),2,FALSE),"")</f>
        <v>ZZ</v>
      </c>
      <c r="E132" s="44" t="str">
        <f>IFERROR(VLOOKUP($A132,CHOOSE({1,2},'Informations personnelles'!$A$3:$A$1003,'Informations personnelles'!$E$3:$E$1003),2,FALSE),"")</f>
        <v>ZZ</v>
      </c>
      <c r="X132" s="94"/>
    </row>
    <row r="133" spans="1:24" x14ac:dyDescent="0.25">
      <c r="A133" s="43">
        <v>1130</v>
      </c>
      <c r="B133" s="49">
        <f>IFERROR(VLOOKUP($A133,CHOOSE({1,2},'Informations personnelles'!$A$3:$A$1003,'Informations personnelles'!$B$3:$B$1003),2,FALSE),"")</f>
        <v>0</v>
      </c>
      <c r="C133" s="50" t="str">
        <f>IFERROR(VLOOKUP($A133,CHOOSE({1,2},'Informations personnelles'!$A$3:$A$1003,'Informations personnelles'!$C$3:$C$1003),2,FALSE),"")</f>
        <v>ZZ</v>
      </c>
      <c r="D133" s="40" t="str">
        <f>IFERROR(VLOOKUP($A133,CHOOSE({1,2},'Informations personnelles'!$A$3:$A$1003,'Informations personnelles'!$D$3:$D$1003),2,FALSE),"")</f>
        <v>ZZ</v>
      </c>
      <c r="E133" s="44" t="str">
        <f>IFERROR(VLOOKUP($A133,CHOOSE({1,2},'Informations personnelles'!$A$3:$A$1003,'Informations personnelles'!$E$3:$E$1003),2,FALSE),"")</f>
        <v>ZZ</v>
      </c>
      <c r="X133" s="94"/>
    </row>
    <row r="134" spans="1:24" x14ac:dyDescent="0.25">
      <c r="A134" s="43">
        <v>1131</v>
      </c>
      <c r="B134" s="49">
        <f>IFERROR(VLOOKUP($A134,CHOOSE({1,2},'Informations personnelles'!$A$3:$A$1003,'Informations personnelles'!$B$3:$B$1003),2,FALSE),"")</f>
        <v>0</v>
      </c>
      <c r="C134" s="50" t="str">
        <f>IFERROR(VLOOKUP($A134,CHOOSE({1,2},'Informations personnelles'!$A$3:$A$1003,'Informations personnelles'!$C$3:$C$1003),2,FALSE),"")</f>
        <v>ZZ</v>
      </c>
      <c r="D134" s="40" t="str">
        <f>IFERROR(VLOOKUP($A134,CHOOSE({1,2},'Informations personnelles'!$A$3:$A$1003,'Informations personnelles'!$D$3:$D$1003),2,FALSE),"")</f>
        <v>ZZ</v>
      </c>
      <c r="E134" s="44" t="str">
        <f>IFERROR(VLOOKUP($A134,CHOOSE({1,2},'Informations personnelles'!$A$3:$A$1003,'Informations personnelles'!$E$3:$E$1003),2,FALSE),"")</f>
        <v>ZZ</v>
      </c>
      <c r="X134" s="94"/>
    </row>
    <row r="135" spans="1:24" x14ac:dyDescent="0.25">
      <c r="A135" s="43">
        <v>1132</v>
      </c>
      <c r="B135" s="49">
        <f>IFERROR(VLOOKUP($A135,CHOOSE({1,2},'Informations personnelles'!$A$3:$A$1003,'Informations personnelles'!$B$3:$B$1003),2,FALSE),"")</f>
        <v>0</v>
      </c>
      <c r="C135" s="50" t="str">
        <f>IFERROR(VLOOKUP($A135,CHOOSE({1,2},'Informations personnelles'!$A$3:$A$1003,'Informations personnelles'!$C$3:$C$1003),2,FALSE),"")</f>
        <v>ZZ</v>
      </c>
      <c r="D135" s="40" t="str">
        <f>IFERROR(VLOOKUP($A135,CHOOSE({1,2},'Informations personnelles'!$A$3:$A$1003,'Informations personnelles'!$D$3:$D$1003),2,FALSE),"")</f>
        <v>ZZ</v>
      </c>
      <c r="E135" s="44" t="str">
        <f>IFERROR(VLOOKUP($A135,CHOOSE({1,2},'Informations personnelles'!$A$3:$A$1003,'Informations personnelles'!$E$3:$E$1003),2,FALSE),"")</f>
        <v>ZZ</v>
      </c>
      <c r="X135" s="94"/>
    </row>
    <row r="136" spans="1:24" x14ac:dyDescent="0.25">
      <c r="A136" s="43">
        <v>1133</v>
      </c>
      <c r="B136" s="49">
        <f>IFERROR(VLOOKUP($A136,CHOOSE({1,2},'Informations personnelles'!$A$3:$A$1003,'Informations personnelles'!$B$3:$B$1003),2,FALSE),"")</f>
        <v>0</v>
      </c>
      <c r="C136" s="50" t="str">
        <f>IFERROR(VLOOKUP($A136,CHOOSE({1,2},'Informations personnelles'!$A$3:$A$1003,'Informations personnelles'!$C$3:$C$1003),2,FALSE),"")</f>
        <v>ZZ</v>
      </c>
      <c r="D136" s="40" t="str">
        <f>IFERROR(VLOOKUP($A136,CHOOSE({1,2},'Informations personnelles'!$A$3:$A$1003,'Informations personnelles'!$D$3:$D$1003),2,FALSE),"")</f>
        <v>ZZ</v>
      </c>
      <c r="E136" s="44" t="str">
        <f>IFERROR(VLOOKUP($A136,CHOOSE({1,2},'Informations personnelles'!$A$3:$A$1003,'Informations personnelles'!$E$3:$E$1003),2,FALSE),"")</f>
        <v>ZZ</v>
      </c>
      <c r="X136" s="94"/>
    </row>
    <row r="137" spans="1:24" x14ac:dyDescent="0.25">
      <c r="A137" s="43">
        <v>1134</v>
      </c>
      <c r="B137" s="49">
        <f>IFERROR(VLOOKUP($A137,CHOOSE({1,2},'Informations personnelles'!$A$3:$A$1003,'Informations personnelles'!$B$3:$B$1003),2,FALSE),"")</f>
        <v>0</v>
      </c>
      <c r="C137" s="50" t="str">
        <f>IFERROR(VLOOKUP($A137,CHOOSE({1,2},'Informations personnelles'!$A$3:$A$1003,'Informations personnelles'!$C$3:$C$1003),2,FALSE),"")</f>
        <v>ZZ</v>
      </c>
      <c r="D137" s="40" t="str">
        <f>IFERROR(VLOOKUP($A137,CHOOSE({1,2},'Informations personnelles'!$A$3:$A$1003,'Informations personnelles'!$D$3:$D$1003),2,FALSE),"")</f>
        <v>ZZ</v>
      </c>
      <c r="E137" s="44" t="str">
        <f>IFERROR(VLOOKUP($A137,CHOOSE({1,2},'Informations personnelles'!$A$3:$A$1003,'Informations personnelles'!$E$3:$E$1003),2,FALSE),"")</f>
        <v>ZZ</v>
      </c>
      <c r="X137" s="94"/>
    </row>
    <row r="138" spans="1:24" x14ac:dyDescent="0.25">
      <c r="A138" s="43">
        <v>1135</v>
      </c>
      <c r="B138" s="49">
        <f>IFERROR(VLOOKUP($A138,CHOOSE({1,2},'Informations personnelles'!$A$3:$A$1003,'Informations personnelles'!$B$3:$B$1003),2,FALSE),"")</f>
        <v>0</v>
      </c>
      <c r="C138" s="50" t="str">
        <f>IFERROR(VLOOKUP($A138,CHOOSE({1,2},'Informations personnelles'!$A$3:$A$1003,'Informations personnelles'!$C$3:$C$1003),2,FALSE),"")</f>
        <v>ZZ</v>
      </c>
      <c r="D138" s="40" t="str">
        <f>IFERROR(VLOOKUP($A138,CHOOSE({1,2},'Informations personnelles'!$A$3:$A$1003,'Informations personnelles'!$D$3:$D$1003),2,FALSE),"")</f>
        <v>ZZ</v>
      </c>
      <c r="E138" s="44" t="str">
        <f>IFERROR(VLOOKUP($A138,CHOOSE({1,2},'Informations personnelles'!$A$3:$A$1003,'Informations personnelles'!$E$3:$E$1003),2,FALSE),"")</f>
        <v>ZZ</v>
      </c>
      <c r="X138" s="94"/>
    </row>
    <row r="139" spans="1:24" x14ac:dyDescent="0.25">
      <c r="A139" s="43">
        <v>1136</v>
      </c>
      <c r="B139" s="49">
        <f>IFERROR(VLOOKUP($A139,CHOOSE({1,2},'Informations personnelles'!$A$3:$A$1003,'Informations personnelles'!$B$3:$B$1003),2,FALSE),"")</f>
        <v>0</v>
      </c>
      <c r="C139" s="50" t="str">
        <f>IFERROR(VLOOKUP($A139,CHOOSE({1,2},'Informations personnelles'!$A$3:$A$1003,'Informations personnelles'!$C$3:$C$1003),2,FALSE),"")</f>
        <v>ZZ</v>
      </c>
      <c r="D139" s="40" t="str">
        <f>IFERROR(VLOOKUP($A139,CHOOSE({1,2},'Informations personnelles'!$A$3:$A$1003,'Informations personnelles'!$D$3:$D$1003),2,FALSE),"")</f>
        <v>ZZ</v>
      </c>
      <c r="E139" s="44" t="str">
        <f>IFERROR(VLOOKUP($A139,CHOOSE({1,2},'Informations personnelles'!$A$3:$A$1003,'Informations personnelles'!$E$3:$E$1003),2,FALSE),"")</f>
        <v>ZZ</v>
      </c>
      <c r="X139" s="94"/>
    </row>
    <row r="140" spans="1:24" x14ac:dyDescent="0.25">
      <c r="A140" s="43">
        <v>1137</v>
      </c>
      <c r="B140" s="49">
        <f>IFERROR(VLOOKUP($A140,CHOOSE({1,2},'Informations personnelles'!$A$3:$A$1003,'Informations personnelles'!$B$3:$B$1003),2,FALSE),"")</f>
        <v>0</v>
      </c>
      <c r="C140" s="50" t="str">
        <f>IFERROR(VLOOKUP($A140,CHOOSE({1,2},'Informations personnelles'!$A$3:$A$1003,'Informations personnelles'!$C$3:$C$1003),2,FALSE),"")</f>
        <v>ZZ</v>
      </c>
      <c r="D140" s="40" t="str">
        <f>IFERROR(VLOOKUP($A140,CHOOSE({1,2},'Informations personnelles'!$A$3:$A$1003,'Informations personnelles'!$D$3:$D$1003),2,FALSE),"")</f>
        <v>ZZ</v>
      </c>
      <c r="E140" s="44" t="str">
        <f>IFERROR(VLOOKUP($A140,CHOOSE({1,2},'Informations personnelles'!$A$3:$A$1003,'Informations personnelles'!$E$3:$E$1003),2,FALSE),"")</f>
        <v>ZZ</v>
      </c>
      <c r="X140" s="94"/>
    </row>
    <row r="141" spans="1:24" x14ac:dyDescent="0.25">
      <c r="A141" s="43">
        <v>1138</v>
      </c>
      <c r="B141" s="49">
        <f>IFERROR(VLOOKUP($A141,CHOOSE({1,2},'Informations personnelles'!$A$3:$A$1003,'Informations personnelles'!$B$3:$B$1003),2,FALSE),"")</f>
        <v>0</v>
      </c>
      <c r="C141" s="50" t="str">
        <f>IFERROR(VLOOKUP($A141,CHOOSE({1,2},'Informations personnelles'!$A$3:$A$1003,'Informations personnelles'!$C$3:$C$1003),2,FALSE),"")</f>
        <v>ZZ</v>
      </c>
      <c r="D141" s="40" t="str">
        <f>IFERROR(VLOOKUP($A141,CHOOSE({1,2},'Informations personnelles'!$A$3:$A$1003,'Informations personnelles'!$D$3:$D$1003),2,FALSE),"")</f>
        <v>ZZ</v>
      </c>
      <c r="E141" s="44" t="str">
        <f>IFERROR(VLOOKUP($A141,CHOOSE({1,2},'Informations personnelles'!$A$3:$A$1003,'Informations personnelles'!$E$3:$E$1003),2,FALSE),"")</f>
        <v>ZZ</v>
      </c>
      <c r="X141" s="94"/>
    </row>
    <row r="142" spans="1:24" x14ac:dyDescent="0.25">
      <c r="A142" s="43">
        <v>1139</v>
      </c>
      <c r="B142" s="49">
        <f>IFERROR(VLOOKUP($A142,CHOOSE({1,2},'Informations personnelles'!$A$3:$A$1003,'Informations personnelles'!$B$3:$B$1003),2,FALSE),"")</f>
        <v>0</v>
      </c>
      <c r="C142" s="50" t="str">
        <f>IFERROR(VLOOKUP($A142,CHOOSE({1,2},'Informations personnelles'!$A$3:$A$1003,'Informations personnelles'!$C$3:$C$1003),2,FALSE),"")</f>
        <v>ZZ</v>
      </c>
      <c r="D142" s="40" t="str">
        <f>IFERROR(VLOOKUP($A142,CHOOSE({1,2},'Informations personnelles'!$A$3:$A$1003,'Informations personnelles'!$D$3:$D$1003),2,FALSE),"")</f>
        <v>ZZ</v>
      </c>
      <c r="E142" s="44" t="str">
        <f>IFERROR(VLOOKUP($A142,CHOOSE({1,2},'Informations personnelles'!$A$3:$A$1003,'Informations personnelles'!$E$3:$E$1003),2,FALSE),"")</f>
        <v>ZZ</v>
      </c>
      <c r="X142" s="94"/>
    </row>
    <row r="143" spans="1:24" x14ac:dyDescent="0.25">
      <c r="A143" s="43">
        <v>1140</v>
      </c>
      <c r="B143" s="49">
        <f>IFERROR(VLOOKUP($A143,CHOOSE({1,2},'Informations personnelles'!$A$3:$A$1003,'Informations personnelles'!$B$3:$B$1003),2,FALSE),"")</f>
        <v>0</v>
      </c>
      <c r="C143" s="50" t="str">
        <f>IFERROR(VLOOKUP($A143,CHOOSE({1,2},'Informations personnelles'!$A$3:$A$1003,'Informations personnelles'!$C$3:$C$1003),2,FALSE),"")</f>
        <v>ZZ</v>
      </c>
      <c r="D143" s="40" t="str">
        <f>IFERROR(VLOOKUP($A143,CHOOSE({1,2},'Informations personnelles'!$A$3:$A$1003,'Informations personnelles'!$D$3:$D$1003),2,FALSE),"")</f>
        <v>ZZ</v>
      </c>
      <c r="E143" s="44" t="str">
        <f>IFERROR(VLOOKUP($A143,CHOOSE({1,2},'Informations personnelles'!$A$3:$A$1003,'Informations personnelles'!$E$3:$E$1003),2,FALSE),"")</f>
        <v>ZZ</v>
      </c>
      <c r="X143" s="94"/>
    </row>
    <row r="144" spans="1:24" x14ac:dyDescent="0.25">
      <c r="A144" s="43">
        <v>1141</v>
      </c>
      <c r="B144" s="49">
        <f>IFERROR(VLOOKUP($A144,CHOOSE({1,2},'Informations personnelles'!$A$3:$A$1003,'Informations personnelles'!$B$3:$B$1003),2,FALSE),"")</f>
        <v>0</v>
      </c>
      <c r="C144" s="50" t="str">
        <f>IFERROR(VLOOKUP($A144,CHOOSE({1,2},'Informations personnelles'!$A$3:$A$1003,'Informations personnelles'!$C$3:$C$1003),2,FALSE),"")</f>
        <v>ZZ</v>
      </c>
      <c r="D144" s="40" t="str">
        <f>IFERROR(VLOOKUP($A144,CHOOSE({1,2},'Informations personnelles'!$A$3:$A$1003,'Informations personnelles'!$D$3:$D$1003),2,FALSE),"")</f>
        <v>ZZ</v>
      </c>
      <c r="E144" s="44" t="str">
        <f>IFERROR(VLOOKUP($A144,CHOOSE({1,2},'Informations personnelles'!$A$3:$A$1003,'Informations personnelles'!$E$3:$E$1003),2,FALSE),"")</f>
        <v>ZZ</v>
      </c>
      <c r="X144" s="94"/>
    </row>
    <row r="145" spans="1:24" x14ac:dyDescent="0.25">
      <c r="A145" s="43">
        <v>1142</v>
      </c>
      <c r="B145" s="49">
        <f>IFERROR(VLOOKUP($A145,CHOOSE({1,2},'Informations personnelles'!$A$3:$A$1003,'Informations personnelles'!$B$3:$B$1003),2,FALSE),"")</f>
        <v>0</v>
      </c>
      <c r="C145" s="50" t="str">
        <f>IFERROR(VLOOKUP($A145,CHOOSE({1,2},'Informations personnelles'!$A$3:$A$1003,'Informations personnelles'!$C$3:$C$1003),2,FALSE),"")</f>
        <v>ZZ</v>
      </c>
      <c r="D145" s="40" t="str">
        <f>IFERROR(VLOOKUP($A145,CHOOSE({1,2},'Informations personnelles'!$A$3:$A$1003,'Informations personnelles'!$D$3:$D$1003),2,FALSE),"")</f>
        <v>ZZ</v>
      </c>
      <c r="E145" s="44" t="str">
        <f>IFERROR(VLOOKUP($A145,CHOOSE({1,2},'Informations personnelles'!$A$3:$A$1003,'Informations personnelles'!$E$3:$E$1003),2,FALSE),"")</f>
        <v>ZZ</v>
      </c>
      <c r="X145" s="94"/>
    </row>
    <row r="146" spans="1:24" x14ac:dyDescent="0.25">
      <c r="A146" s="43">
        <v>1143</v>
      </c>
      <c r="B146" s="49">
        <f>IFERROR(VLOOKUP($A146,CHOOSE({1,2},'Informations personnelles'!$A$3:$A$1003,'Informations personnelles'!$B$3:$B$1003),2,FALSE),"")</f>
        <v>0</v>
      </c>
      <c r="C146" s="50" t="str">
        <f>IFERROR(VLOOKUP($A146,CHOOSE({1,2},'Informations personnelles'!$A$3:$A$1003,'Informations personnelles'!$C$3:$C$1003),2,FALSE),"")</f>
        <v>ZZ</v>
      </c>
      <c r="D146" s="40" t="str">
        <f>IFERROR(VLOOKUP($A146,CHOOSE({1,2},'Informations personnelles'!$A$3:$A$1003,'Informations personnelles'!$D$3:$D$1003),2,FALSE),"")</f>
        <v>ZZ</v>
      </c>
      <c r="E146" s="44" t="str">
        <f>IFERROR(VLOOKUP($A146,CHOOSE({1,2},'Informations personnelles'!$A$3:$A$1003,'Informations personnelles'!$E$3:$E$1003),2,FALSE),"")</f>
        <v>ZZ</v>
      </c>
      <c r="X146" s="94"/>
    </row>
    <row r="147" spans="1:24" x14ac:dyDescent="0.25">
      <c r="A147" s="43">
        <v>1144</v>
      </c>
      <c r="B147" s="49">
        <f>IFERROR(VLOOKUP($A147,CHOOSE({1,2},'Informations personnelles'!$A$3:$A$1003,'Informations personnelles'!$B$3:$B$1003),2,FALSE),"")</f>
        <v>0</v>
      </c>
      <c r="C147" s="50" t="str">
        <f>IFERROR(VLOOKUP($A147,CHOOSE({1,2},'Informations personnelles'!$A$3:$A$1003,'Informations personnelles'!$C$3:$C$1003),2,FALSE),"")</f>
        <v>ZZ</v>
      </c>
      <c r="D147" s="40" t="str">
        <f>IFERROR(VLOOKUP($A147,CHOOSE({1,2},'Informations personnelles'!$A$3:$A$1003,'Informations personnelles'!$D$3:$D$1003),2,FALSE),"")</f>
        <v>ZZ</v>
      </c>
      <c r="E147" s="44" t="str">
        <f>IFERROR(VLOOKUP($A147,CHOOSE({1,2},'Informations personnelles'!$A$3:$A$1003,'Informations personnelles'!$E$3:$E$1003),2,FALSE),"")</f>
        <v>ZZ</v>
      </c>
      <c r="X147" s="94"/>
    </row>
    <row r="148" spans="1:24" x14ac:dyDescent="0.25">
      <c r="A148" s="43">
        <v>1145</v>
      </c>
      <c r="B148" s="49">
        <f>IFERROR(VLOOKUP($A148,CHOOSE({1,2},'Informations personnelles'!$A$3:$A$1003,'Informations personnelles'!$B$3:$B$1003),2,FALSE),"")</f>
        <v>0</v>
      </c>
      <c r="C148" s="50" t="str">
        <f>IFERROR(VLOOKUP($A148,CHOOSE({1,2},'Informations personnelles'!$A$3:$A$1003,'Informations personnelles'!$C$3:$C$1003),2,FALSE),"")</f>
        <v>ZZ</v>
      </c>
      <c r="D148" s="40" t="str">
        <f>IFERROR(VLOOKUP($A148,CHOOSE({1,2},'Informations personnelles'!$A$3:$A$1003,'Informations personnelles'!$D$3:$D$1003),2,FALSE),"")</f>
        <v>ZZ</v>
      </c>
      <c r="E148" s="44" t="str">
        <f>IFERROR(VLOOKUP($A148,CHOOSE({1,2},'Informations personnelles'!$A$3:$A$1003,'Informations personnelles'!$E$3:$E$1003),2,FALSE),"")</f>
        <v>ZZ</v>
      </c>
      <c r="X148" s="94"/>
    </row>
    <row r="149" spans="1:24" x14ac:dyDescent="0.25">
      <c r="A149" s="43">
        <v>1146</v>
      </c>
      <c r="B149" s="49">
        <f>IFERROR(VLOOKUP($A149,CHOOSE({1,2},'Informations personnelles'!$A$3:$A$1003,'Informations personnelles'!$B$3:$B$1003),2,FALSE),"")</f>
        <v>0</v>
      </c>
      <c r="C149" s="50" t="str">
        <f>IFERROR(VLOOKUP($A149,CHOOSE({1,2},'Informations personnelles'!$A$3:$A$1003,'Informations personnelles'!$C$3:$C$1003),2,FALSE),"")</f>
        <v>ZZ</v>
      </c>
      <c r="D149" s="40" t="str">
        <f>IFERROR(VLOOKUP($A149,CHOOSE({1,2},'Informations personnelles'!$A$3:$A$1003,'Informations personnelles'!$D$3:$D$1003),2,FALSE),"")</f>
        <v>ZZ</v>
      </c>
      <c r="E149" s="44" t="str">
        <f>IFERROR(VLOOKUP($A149,CHOOSE({1,2},'Informations personnelles'!$A$3:$A$1003,'Informations personnelles'!$E$3:$E$1003),2,FALSE),"")</f>
        <v>ZZ</v>
      </c>
      <c r="X149" s="94"/>
    </row>
    <row r="150" spans="1:24" x14ac:dyDescent="0.25">
      <c r="A150" s="43">
        <v>1147</v>
      </c>
      <c r="B150" s="49">
        <f>IFERROR(VLOOKUP($A150,CHOOSE({1,2},'Informations personnelles'!$A$3:$A$1003,'Informations personnelles'!$B$3:$B$1003),2,FALSE),"")</f>
        <v>0</v>
      </c>
      <c r="C150" s="50" t="str">
        <f>IFERROR(VLOOKUP($A150,CHOOSE({1,2},'Informations personnelles'!$A$3:$A$1003,'Informations personnelles'!$C$3:$C$1003),2,FALSE),"")</f>
        <v>ZZ</v>
      </c>
      <c r="D150" s="40" t="str">
        <f>IFERROR(VLOOKUP($A150,CHOOSE({1,2},'Informations personnelles'!$A$3:$A$1003,'Informations personnelles'!$D$3:$D$1003),2,FALSE),"")</f>
        <v>ZZ</v>
      </c>
      <c r="E150" s="44" t="str">
        <f>IFERROR(VLOOKUP($A150,CHOOSE({1,2},'Informations personnelles'!$A$3:$A$1003,'Informations personnelles'!$E$3:$E$1003),2,FALSE),"")</f>
        <v>ZZ</v>
      </c>
      <c r="X150" s="94"/>
    </row>
    <row r="151" spans="1:24" x14ac:dyDescent="0.25">
      <c r="A151" s="43">
        <v>1148</v>
      </c>
      <c r="B151" s="49">
        <f>IFERROR(VLOOKUP($A151,CHOOSE({1,2},'Informations personnelles'!$A$3:$A$1003,'Informations personnelles'!$B$3:$B$1003),2,FALSE),"")</f>
        <v>0</v>
      </c>
      <c r="C151" s="50" t="str">
        <f>IFERROR(VLOOKUP($A151,CHOOSE({1,2},'Informations personnelles'!$A$3:$A$1003,'Informations personnelles'!$C$3:$C$1003),2,FALSE),"")</f>
        <v>ZZ</v>
      </c>
      <c r="D151" s="40" t="str">
        <f>IFERROR(VLOOKUP($A151,CHOOSE({1,2},'Informations personnelles'!$A$3:$A$1003,'Informations personnelles'!$D$3:$D$1003),2,FALSE),"")</f>
        <v>ZZ</v>
      </c>
      <c r="E151" s="44" t="str">
        <f>IFERROR(VLOOKUP($A151,CHOOSE({1,2},'Informations personnelles'!$A$3:$A$1003,'Informations personnelles'!$E$3:$E$1003),2,FALSE),"")</f>
        <v>ZZ</v>
      </c>
      <c r="X151" s="94"/>
    </row>
    <row r="152" spans="1:24" x14ac:dyDescent="0.25">
      <c r="A152" s="43">
        <v>1149</v>
      </c>
      <c r="B152" s="49">
        <f>IFERROR(VLOOKUP($A152,CHOOSE({1,2},'Informations personnelles'!$A$3:$A$1003,'Informations personnelles'!$B$3:$B$1003),2,FALSE),"")</f>
        <v>0</v>
      </c>
      <c r="C152" s="50" t="str">
        <f>IFERROR(VLOOKUP($A152,CHOOSE({1,2},'Informations personnelles'!$A$3:$A$1003,'Informations personnelles'!$C$3:$C$1003),2,FALSE),"")</f>
        <v>ZZ</v>
      </c>
      <c r="D152" s="40" t="str">
        <f>IFERROR(VLOOKUP($A152,CHOOSE({1,2},'Informations personnelles'!$A$3:$A$1003,'Informations personnelles'!$D$3:$D$1003),2,FALSE),"")</f>
        <v>ZZ</v>
      </c>
      <c r="E152" s="44" t="str">
        <f>IFERROR(VLOOKUP($A152,CHOOSE({1,2},'Informations personnelles'!$A$3:$A$1003,'Informations personnelles'!$E$3:$E$1003),2,FALSE),"")</f>
        <v>ZZ</v>
      </c>
      <c r="X152" s="94"/>
    </row>
    <row r="153" spans="1:24" x14ac:dyDescent="0.25">
      <c r="A153" s="43">
        <v>1150</v>
      </c>
      <c r="B153" s="49">
        <f>IFERROR(VLOOKUP($A153,CHOOSE({1,2},'Informations personnelles'!$A$3:$A$1003,'Informations personnelles'!$B$3:$B$1003),2,FALSE),"")</f>
        <v>0</v>
      </c>
      <c r="C153" s="50" t="str">
        <f>IFERROR(VLOOKUP($A153,CHOOSE({1,2},'Informations personnelles'!$A$3:$A$1003,'Informations personnelles'!$C$3:$C$1003),2,FALSE),"")</f>
        <v>ZZ</v>
      </c>
      <c r="D153" s="40" t="str">
        <f>IFERROR(VLOOKUP($A153,CHOOSE({1,2},'Informations personnelles'!$A$3:$A$1003,'Informations personnelles'!$D$3:$D$1003),2,FALSE),"")</f>
        <v>ZZ</v>
      </c>
      <c r="E153" s="44" t="str">
        <f>IFERROR(VLOOKUP($A153,CHOOSE({1,2},'Informations personnelles'!$A$3:$A$1003,'Informations personnelles'!$E$3:$E$1003),2,FALSE),"")</f>
        <v>ZZ</v>
      </c>
      <c r="X153" s="94"/>
    </row>
    <row r="154" spans="1:24" x14ac:dyDescent="0.25">
      <c r="A154" s="43">
        <v>1151</v>
      </c>
      <c r="B154" s="49">
        <f>IFERROR(VLOOKUP($A154,CHOOSE({1,2},'Informations personnelles'!$A$3:$A$1003,'Informations personnelles'!$B$3:$B$1003),2,FALSE),"")</f>
        <v>0</v>
      </c>
      <c r="C154" s="50" t="str">
        <f>IFERROR(VLOOKUP($A154,CHOOSE({1,2},'Informations personnelles'!$A$3:$A$1003,'Informations personnelles'!$C$3:$C$1003),2,FALSE),"")</f>
        <v>ZZ</v>
      </c>
      <c r="D154" s="40" t="str">
        <f>IFERROR(VLOOKUP($A154,CHOOSE({1,2},'Informations personnelles'!$A$3:$A$1003,'Informations personnelles'!$D$3:$D$1003),2,FALSE),"")</f>
        <v>ZZ</v>
      </c>
      <c r="E154" s="44" t="str">
        <f>IFERROR(VLOOKUP($A154,CHOOSE({1,2},'Informations personnelles'!$A$3:$A$1003,'Informations personnelles'!$E$3:$E$1003),2,FALSE),"")</f>
        <v>ZZ</v>
      </c>
      <c r="X154" s="94"/>
    </row>
    <row r="155" spans="1:24" x14ac:dyDescent="0.25">
      <c r="A155" s="43">
        <v>1152</v>
      </c>
      <c r="B155" s="49">
        <f>IFERROR(VLOOKUP($A155,CHOOSE({1,2},'Informations personnelles'!$A$3:$A$1003,'Informations personnelles'!$B$3:$B$1003),2,FALSE),"")</f>
        <v>0</v>
      </c>
      <c r="C155" s="50" t="str">
        <f>IFERROR(VLOOKUP($A155,CHOOSE({1,2},'Informations personnelles'!$A$3:$A$1003,'Informations personnelles'!$C$3:$C$1003),2,FALSE),"")</f>
        <v>ZZ</v>
      </c>
      <c r="D155" s="40" t="str">
        <f>IFERROR(VLOOKUP($A155,CHOOSE({1,2},'Informations personnelles'!$A$3:$A$1003,'Informations personnelles'!$D$3:$D$1003),2,FALSE),"")</f>
        <v>ZZ</v>
      </c>
      <c r="E155" s="44" t="str">
        <f>IFERROR(VLOOKUP($A155,CHOOSE({1,2},'Informations personnelles'!$A$3:$A$1003,'Informations personnelles'!$E$3:$E$1003),2,FALSE),"")</f>
        <v>ZZ</v>
      </c>
      <c r="X155" s="94"/>
    </row>
    <row r="156" spans="1:24" x14ac:dyDescent="0.25">
      <c r="A156" s="43">
        <v>1153</v>
      </c>
      <c r="B156" s="49">
        <f>IFERROR(VLOOKUP($A156,CHOOSE({1,2},'Informations personnelles'!$A$3:$A$1003,'Informations personnelles'!$B$3:$B$1003),2,FALSE),"")</f>
        <v>0</v>
      </c>
      <c r="C156" s="50" t="str">
        <f>IFERROR(VLOOKUP($A156,CHOOSE({1,2},'Informations personnelles'!$A$3:$A$1003,'Informations personnelles'!$C$3:$C$1003),2,FALSE),"")</f>
        <v>ZZ</v>
      </c>
      <c r="D156" s="40" t="str">
        <f>IFERROR(VLOOKUP($A156,CHOOSE({1,2},'Informations personnelles'!$A$3:$A$1003,'Informations personnelles'!$D$3:$D$1003),2,FALSE),"")</f>
        <v>ZZ</v>
      </c>
      <c r="E156" s="44" t="str">
        <f>IFERROR(VLOOKUP($A156,CHOOSE({1,2},'Informations personnelles'!$A$3:$A$1003,'Informations personnelles'!$E$3:$E$1003),2,FALSE),"")</f>
        <v>ZZ</v>
      </c>
      <c r="X156" s="94"/>
    </row>
    <row r="157" spans="1:24" x14ac:dyDescent="0.25">
      <c r="A157" s="43">
        <v>1154</v>
      </c>
      <c r="B157" s="49">
        <f>IFERROR(VLOOKUP($A157,CHOOSE({1,2},'Informations personnelles'!$A$3:$A$1003,'Informations personnelles'!$B$3:$B$1003),2,FALSE),"")</f>
        <v>0</v>
      </c>
      <c r="C157" s="50" t="str">
        <f>IFERROR(VLOOKUP($A157,CHOOSE({1,2},'Informations personnelles'!$A$3:$A$1003,'Informations personnelles'!$C$3:$C$1003),2,FALSE),"")</f>
        <v>ZZ</v>
      </c>
      <c r="D157" s="40" t="str">
        <f>IFERROR(VLOOKUP($A157,CHOOSE({1,2},'Informations personnelles'!$A$3:$A$1003,'Informations personnelles'!$D$3:$D$1003),2,FALSE),"")</f>
        <v>ZZ</v>
      </c>
      <c r="E157" s="44" t="str">
        <f>IFERROR(VLOOKUP($A157,CHOOSE({1,2},'Informations personnelles'!$A$3:$A$1003,'Informations personnelles'!$E$3:$E$1003),2,FALSE),"")</f>
        <v>ZZ</v>
      </c>
      <c r="X157" s="94"/>
    </row>
    <row r="158" spans="1:24" x14ac:dyDescent="0.25">
      <c r="A158" s="43">
        <v>1155</v>
      </c>
      <c r="B158" s="49">
        <f>IFERROR(VLOOKUP($A158,CHOOSE({1,2},'Informations personnelles'!$A$3:$A$1003,'Informations personnelles'!$B$3:$B$1003),2,FALSE),"")</f>
        <v>0</v>
      </c>
      <c r="C158" s="50" t="str">
        <f>IFERROR(VLOOKUP($A158,CHOOSE({1,2},'Informations personnelles'!$A$3:$A$1003,'Informations personnelles'!$C$3:$C$1003),2,FALSE),"")</f>
        <v>ZZ</v>
      </c>
      <c r="D158" s="40" t="str">
        <f>IFERROR(VLOOKUP($A158,CHOOSE({1,2},'Informations personnelles'!$A$3:$A$1003,'Informations personnelles'!$D$3:$D$1003),2,FALSE),"")</f>
        <v>ZZ</v>
      </c>
      <c r="E158" s="44" t="str">
        <f>IFERROR(VLOOKUP($A158,CHOOSE({1,2},'Informations personnelles'!$A$3:$A$1003,'Informations personnelles'!$E$3:$E$1003),2,FALSE),"")</f>
        <v>ZZ</v>
      </c>
      <c r="X158" s="94"/>
    </row>
    <row r="159" spans="1:24" x14ac:dyDescent="0.25">
      <c r="A159" s="43">
        <v>1156</v>
      </c>
      <c r="B159" s="49">
        <f>IFERROR(VLOOKUP($A159,CHOOSE({1,2},'Informations personnelles'!$A$3:$A$1003,'Informations personnelles'!$B$3:$B$1003),2,FALSE),"")</f>
        <v>0</v>
      </c>
      <c r="C159" s="50" t="str">
        <f>IFERROR(VLOOKUP($A159,CHOOSE({1,2},'Informations personnelles'!$A$3:$A$1003,'Informations personnelles'!$C$3:$C$1003),2,FALSE),"")</f>
        <v>ZZ</v>
      </c>
      <c r="D159" s="40" t="str">
        <f>IFERROR(VLOOKUP($A159,CHOOSE({1,2},'Informations personnelles'!$A$3:$A$1003,'Informations personnelles'!$D$3:$D$1003),2,FALSE),"")</f>
        <v>ZZ</v>
      </c>
      <c r="E159" s="44" t="str">
        <f>IFERROR(VLOOKUP($A159,CHOOSE({1,2},'Informations personnelles'!$A$3:$A$1003,'Informations personnelles'!$E$3:$E$1003),2,FALSE),"")</f>
        <v>ZZ</v>
      </c>
      <c r="X159" s="94"/>
    </row>
    <row r="160" spans="1:24" x14ac:dyDescent="0.25">
      <c r="A160" s="43">
        <v>1157</v>
      </c>
      <c r="B160" s="49">
        <f>IFERROR(VLOOKUP($A160,CHOOSE({1,2},'Informations personnelles'!$A$3:$A$1003,'Informations personnelles'!$B$3:$B$1003),2,FALSE),"")</f>
        <v>0</v>
      </c>
      <c r="C160" s="50" t="str">
        <f>IFERROR(VLOOKUP($A160,CHOOSE({1,2},'Informations personnelles'!$A$3:$A$1003,'Informations personnelles'!$C$3:$C$1003),2,FALSE),"")</f>
        <v>ZZ</v>
      </c>
      <c r="D160" s="40" t="str">
        <f>IFERROR(VLOOKUP($A160,CHOOSE({1,2},'Informations personnelles'!$A$3:$A$1003,'Informations personnelles'!$D$3:$D$1003),2,FALSE),"")</f>
        <v>ZZ</v>
      </c>
      <c r="E160" s="44" t="str">
        <f>IFERROR(VLOOKUP($A160,CHOOSE({1,2},'Informations personnelles'!$A$3:$A$1003,'Informations personnelles'!$E$3:$E$1003),2,FALSE),"")</f>
        <v>ZZ</v>
      </c>
      <c r="X160" s="94"/>
    </row>
    <row r="161" spans="1:24" x14ac:dyDescent="0.25">
      <c r="A161" s="43">
        <v>1158</v>
      </c>
      <c r="B161" s="49">
        <f>IFERROR(VLOOKUP($A161,CHOOSE({1,2},'Informations personnelles'!$A$3:$A$1003,'Informations personnelles'!$B$3:$B$1003),2,FALSE),"")</f>
        <v>0</v>
      </c>
      <c r="C161" s="50" t="str">
        <f>IFERROR(VLOOKUP($A161,CHOOSE({1,2},'Informations personnelles'!$A$3:$A$1003,'Informations personnelles'!$C$3:$C$1003),2,FALSE),"")</f>
        <v>ZZ</v>
      </c>
      <c r="D161" s="40" t="str">
        <f>IFERROR(VLOOKUP($A161,CHOOSE({1,2},'Informations personnelles'!$A$3:$A$1003,'Informations personnelles'!$D$3:$D$1003),2,FALSE),"")</f>
        <v>ZZ</v>
      </c>
      <c r="E161" s="44" t="str">
        <f>IFERROR(VLOOKUP($A161,CHOOSE({1,2},'Informations personnelles'!$A$3:$A$1003,'Informations personnelles'!$E$3:$E$1003),2,FALSE),"")</f>
        <v>ZZ</v>
      </c>
      <c r="X161" s="94"/>
    </row>
    <row r="162" spans="1:24" x14ac:dyDescent="0.25">
      <c r="A162" s="43">
        <v>1159</v>
      </c>
      <c r="B162" s="49">
        <f>IFERROR(VLOOKUP($A162,CHOOSE({1,2},'Informations personnelles'!$A$3:$A$1003,'Informations personnelles'!$B$3:$B$1003),2,FALSE),"")</f>
        <v>0</v>
      </c>
      <c r="C162" s="50" t="str">
        <f>IFERROR(VLOOKUP($A162,CHOOSE({1,2},'Informations personnelles'!$A$3:$A$1003,'Informations personnelles'!$C$3:$C$1003),2,FALSE),"")</f>
        <v>ZZ</v>
      </c>
      <c r="D162" s="40" t="str">
        <f>IFERROR(VLOOKUP($A162,CHOOSE({1,2},'Informations personnelles'!$A$3:$A$1003,'Informations personnelles'!$D$3:$D$1003),2,FALSE),"")</f>
        <v>ZZ</v>
      </c>
      <c r="E162" s="44" t="str">
        <f>IFERROR(VLOOKUP($A162,CHOOSE({1,2},'Informations personnelles'!$A$3:$A$1003,'Informations personnelles'!$E$3:$E$1003),2,FALSE),"")</f>
        <v>ZZ</v>
      </c>
      <c r="X162" s="94"/>
    </row>
    <row r="163" spans="1:24" x14ac:dyDescent="0.25">
      <c r="A163" s="43">
        <v>1160</v>
      </c>
      <c r="B163" s="49">
        <f>IFERROR(VLOOKUP($A163,CHOOSE({1,2},'Informations personnelles'!$A$3:$A$1003,'Informations personnelles'!$B$3:$B$1003),2,FALSE),"")</f>
        <v>0</v>
      </c>
      <c r="C163" s="50" t="str">
        <f>IFERROR(VLOOKUP($A163,CHOOSE({1,2},'Informations personnelles'!$A$3:$A$1003,'Informations personnelles'!$C$3:$C$1003),2,FALSE),"")</f>
        <v>ZZ</v>
      </c>
      <c r="D163" s="40" t="str">
        <f>IFERROR(VLOOKUP($A163,CHOOSE({1,2},'Informations personnelles'!$A$3:$A$1003,'Informations personnelles'!$D$3:$D$1003),2,FALSE),"")</f>
        <v>ZZ</v>
      </c>
      <c r="E163" s="44" t="str">
        <f>IFERROR(VLOOKUP($A163,CHOOSE({1,2},'Informations personnelles'!$A$3:$A$1003,'Informations personnelles'!$E$3:$E$1003),2,FALSE),"")</f>
        <v>ZZ</v>
      </c>
      <c r="X163" s="94"/>
    </row>
    <row r="164" spans="1:24" x14ac:dyDescent="0.25">
      <c r="A164" s="43">
        <v>1161</v>
      </c>
      <c r="B164" s="49">
        <f>IFERROR(VLOOKUP($A164,CHOOSE({1,2},'Informations personnelles'!$A$3:$A$1003,'Informations personnelles'!$B$3:$B$1003),2,FALSE),"")</f>
        <v>0</v>
      </c>
      <c r="C164" s="50" t="str">
        <f>IFERROR(VLOOKUP($A164,CHOOSE({1,2},'Informations personnelles'!$A$3:$A$1003,'Informations personnelles'!$C$3:$C$1003),2,FALSE),"")</f>
        <v>ZZ</v>
      </c>
      <c r="D164" s="40" t="str">
        <f>IFERROR(VLOOKUP($A164,CHOOSE({1,2},'Informations personnelles'!$A$3:$A$1003,'Informations personnelles'!$D$3:$D$1003),2,FALSE),"")</f>
        <v>ZZ</v>
      </c>
      <c r="E164" s="44" t="str">
        <f>IFERROR(VLOOKUP($A164,CHOOSE({1,2},'Informations personnelles'!$A$3:$A$1003,'Informations personnelles'!$E$3:$E$1003),2,FALSE),"")</f>
        <v>ZZ</v>
      </c>
      <c r="X164" s="94"/>
    </row>
    <row r="165" spans="1:24" x14ac:dyDescent="0.25">
      <c r="A165" s="43">
        <v>1162</v>
      </c>
      <c r="B165" s="49">
        <f>IFERROR(VLOOKUP($A165,CHOOSE({1,2},'Informations personnelles'!$A$3:$A$1003,'Informations personnelles'!$B$3:$B$1003),2,FALSE),"")</f>
        <v>0</v>
      </c>
      <c r="C165" s="50" t="str">
        <f>IFERROR(VLOOKUP($A165,CHOOSE({1,2},'Informations personnelles'!$A$3:$A$1003,'Informations personnelles'!$C$3:$C$1003),2,FALSE),"")</f>
        <v>ZZ</v>
      </c>
      <c r="D165" s="40" t="str">
        <f>IFERROR(VLOOKUP($A165,CHOOSE({1,2},'Informations personnelles'!$A$3:$A$1003,'Informations personnelles'!$D$3:$D$1003),2,FALSE),"")</f>
        <v>ZZ</v>
      </c>
      <c r="E165" s="44" t="str">
        <f>IFERROR(VLOOKUP($A165,CHOOSE({1,2},'Informations personnelles'!$A$3:$A$1003,'Informations personnelles'!$E$3:$E$1003),2,FALSE),"")</f>
        <v>ZZ</v>
      </c>
      <c r="X165" s="94"/>
    </row>
    <row r="166" spans="1:24" x14ac:dyDescent="0.25">
      <c r="A166" s="43">
        <v>1163</v>
      </c>
      <c r="B166" s="49">
        <f>IFERROR(VLOOKUP($A166,CHOOSE({1,2},'Informations personnelles'!$A$3:$A$1003,'Informations personnelles'!$B$3:$B$1003),2,FALSE),"")</f>
        <v>0</v>
      </c>
      <c r="C166" s="50" t="str">
        <f>IFERROR(VLOOKUP($A166,CHOOSE({1,2},'Informations personnelles'!$A$3:$A$1003,'Informations personnelles'!$C$3:$C$1003),2,FALSE),"")</f>
        <v>ZZ</v>
      </c>
      <c r="D166" s="40" t="str">
        <f>IFERROR(VLOOKUP($A166,CHOOSE({1,2},'Informations personnelles'!$A$3:$A$1003,'Informations personnelles'!$D$3:$D$1003),2,FALSE),"")</f>
        <v>ZZ</v>
      </c>
      <c r="E166" s="44" t="str">
        <f>IFERROR(VLOOKUP($A166,CHOOSE({1,2},'Informations personnelles'!$A$3:$A$1003,'Informations personnelles'!$E$3:$E$1003),2,FALSE),"")</f>
        <v>ZZ</v>
      </c>
      <c r="X166" s="94"/>
    </row>
    <row r="167" spans="1:24" x14ac:dyDescent="0.25">
      <c r="A167" s="43">
        <v>1164</v>
      </c>
      <c r="B167" s="49">
        <f>IFERROR(VLOOKUP($A167,CHOOSE({1,2},'Informations personnelles'!$A$3:$A$1003,'Informations personnelles'!$B$3:$B$1003),2,FALSE),"")</f>
        <v>0</v>
      </c>
      <c r="C167" s="50" t="str">
        <f>IFERROR(VLOOKUP($A167,CHOOSE({1,2},'Informations personnelles'!$A$3:$A$1003,'Informations personnelles'!$C$3:$C$1003),2,FALSE),"")</f>
        <v>ZZ</v>
      </c>
      <c r="D167" s="40" t="str">
        <f>IFERROR(VLOOKUP($A167,CHOOSE({1,2},'Informations personnelles'!$A$3:$A$1003,'Informations personnelles'!$D$3:$D$1003),2,FALSE),"")</f>
        <v>ZZ</v>
      </c>
      <c r="E167" s="44" t="str">
        <f>IFERROR(VLOOKUP($A167,CHOOSE({1,2},'Informations personnelles'!$A$3:$A$1003,'Informations personnelles'!$E$3:$E$1003),2,FALSE),"")</f>
        <v>ZZ</v>
      </c>
      <c r="X167" s="94"/>
    </row>
    <row r="168" spans="1:24" x14ac:dyDescent="0.25">
      <c r="A168" s="43">
        <v>1165</v>
      </c>
      <c r="B168" s="49">
        <f>IFERROR(VLOOKUP($A168,CHOOSE({1,2},'Informations personnelles'!$A$3:$A$1003,'Informations personnelles'!$B$3:$B$1003),2,FALSE),"")</f>
        <v>0</v>
      </c>
      <c r="C168" s="50" t="str">
        <f>IFERROR(VLOOKUP($A168,CHOOSE({1,2},'Informations personnelles'!$A$3:$A$1003,'Informations personnelles'!$C$3:$C$1003),2,FALSE),"")</f>
        <v>ZZ</v>
      </c>
      <c r="D168" s="40" t="str">
        <f>IFERROR(VLOOKUP($A168,CHOOSE({1,2},'Informations personnelles'!$A$3:$A$1003,'Informations personnelles'!$D$3:$D$1003),2,FALSE),"")</f>
        <v>ZZ</v>
      </c>
      <c r="E168" s="44" t="str">
        <f>IFERROR(VLOOKUP($A168,CHOOSE({1,2},'Informations personnelles'!$A$3:$A$1003,'Informations personnelles'!$E$3:$E$1003),2,FALSE),"")</f>
        <v>ZZ</v>
      </c>
      <c r="X168" s="94"/>
    </row>
    <row r="169" spans="1:24" x14ac:dyDescent="0.25">
      <c r="A169" s="43">
        <v>1166</v>
      </c>
      <c r="B169" s="49">
        <f>IFERROR(VLOOKUP($A169,CHOOSE({1,2},'Informations personnelles'!$A$3:$A$1003,'Informations personnelles'!$B$3:$B$1003),2,FALSE),"")</f>
        <v>0</v>
      </c>
      <c r="C169" s="50" t="str">
        <f>IFERROR(VLOOKUP($A169,CHOOSE({1,2},'Informations personnelles'!$A$3:$A$1003,'Informations personnelles'!$C$3:$C$1003),2,FALSE),"")</f>
        <v>ZZ</v>
      </c>
      <c r="D169" s="40" t="str">
        <f>IFERROR(VLOOKUP($A169,CHOOSE({1,2},'Informations personnelles'!$A$3:$A$1003,'Informations personnelles'!$D$3:$D$1003),2,FALSE),"")</f>
        <v>ZZ</v>
      </c>
      <c r="E169" s="44" t="str">
        <f>IFERROR(VLOOKUP($A169,CHOOSE({1,2},'Informations personnelles'!$A$3:$A$1003,'Informations personnelles'!$E$3:$E$1003),2,FALSE),"")</f>
        <v>ZZ</v>
      </c>
      <c r="X169" s="94"/>
    </row>
    <row r="170" spans="1:24" x14ac:dyDescent="0.25">
      <c r="A170" s="43">
        <v>1167</v>
      </c>
      <c r="B170" s="49">
        <f>IFERROR(VLOOKUP($A170,CHOOSE({1,2},'Informations personnelles'!$A$3:$A$1003,'Informations personnelles'!$B$3:$B$1003),2,FALSE),"")</f>
        <v>0</v>
      </c>
      <c r="C170" s="50" t="str">
        <f>IFERROR(VLOOKUP($A170,CHOOSE({1,2},'Informations personnelles'!$A$3:$A$1003,'Informations personnelles'!$C$3:$C$1003),2,FALSE),"")</f>
        <v>ZZ</v>
      </c>
      <c r="D170" s="40" t="str">
        <f>IFERROR(VLOOKUP($A170,CHOOSE({1,2},'Informations personnelles'!$A$3:$A$1003,'Informations personnelles'!$D$3:$D$1003),2,FALSE),"")</f>
        <v>ZZ</v>
      </c>
      <c r="E170" s="44" t="str">
        <f>IFERROR(VLOOKUP($A170,CHOOSE({1,2},'Informations personnelles'!$A$3:$A$1003,'Informations personnelles'!$E$3:$E$1003),2,FALSE),"")</f>
        <v>ZZ</v>
      </c>
      <c r="X170" s="94"/>
    </row>
    <row r="171" spans="1:24" x14ac:dyDescent="0.25">
      <c r="A171" s="43">
        <v>1168</v>
      </c>
      <c r="B171" s="49">
        <f>IFERROR(VLOOKUP($A171,CHOOSE({1,2},'Informations personnelles'!$A$3:$A$1003,'Informations personnelles'!$B$3:$B$1003),2,FALSE),"")</f>
        <v>0</v>
      </c>
      <c r="C171" s="50" t="str">
        <f>IFERROR(VLOOKUP($A171,CHOOSE({1,2},'Informations personnelles'!$A$3:$A$1003,'Informations personnelles'!$C$3:$C$1003),2,FALSE),"")</f>
        <v>ZZ</v>
      </c>
      <c r="D171" s="40" t="str">
        <f>IFERROR(VLOOKUP($A171,CHOOSE({1,2},'Informations personnelles'!$A$3:$A$1003,'Informations personnelles'!$D$3:$D$1003),2,FALSE),"")</f>
        <v>ZZ</v>
      </c>
      <c r="E171" s="44" t="str">
        <f>IFERROR(VLOOKUP($A171,CHOOSE({1,2},'Informations personnelles'!$A$3:$A$1003,'Informations personnelles'!$E$3:$E$1003),2,FALSE),"")</f>
        <v>ZZ</v>
      </c>
      <c r="X171" s="94"/>
    </row>
    <row r="172" spans="1:24" x14ac:dyDescent="0.25">
      <c r="A172" s="43">
        <v>1169</v>
      </c>
      <c r="B172" s="49">
        <f>IFERROR(VLOOKUP($A172,CHOOSE({1,2},'Informations personnelles'!$A$3:$A$1003,'Informations personnelles'!$B$3:$B$1003),2,FALSE),"")</f>
        <v>0</v>
      </c>
      <c r="C172" s="50" t="str">
        <f>IFERROR(VLOOKUP($A172,CHOOSE({1,2},'Informations personnelles'!$A$3:$A$1003,'Informations personnelles'!$C$3:$C$1003),2,FALSE),"")</f>
        <v>ZZ</v>
      </c>
      <c r="D172" s="40" t="str">
        <f>IFERROR(VLOOKUP($A172,CHOOSE({1,2},'Informations personnelles'!$A$3:$A$1003,'Informations personnelles'!$D$3:$D$1003),2,FALSE),"")</f>
        <v>ZZ</v>
      </c>
      <c r="E172" s="44" t="str">
        <f>IFERROR(VLOOKUP($A172,CHOOSE({1,2},'Informations personnelles'!$A$3:$A$1003,'Informations personnelles'!$E$3:$E$1003),2,FALSE),"")</f>
        <v>ZZ</v>
      </c>
      <c r="X172" s="94"/>
    </row>
    <row r="173" spans="1:24" x14ac:dyDescent="0.25">
      <c r="A173" s="43">
        <v>1170</v>
      </c>
      <c r="B173" s="49">
        <f>IFERROR(VLOOKUP($A173,CHOOSE({1,2},'Informations personnelles'!$A$3:$A$1003,'Informations personnelles'!$B$3:$B$1003),2,FALSE),"")</f>
        <v>0</v>
      </c>
      <c r="C173" s="50" t="str">
        <f>IFERROR(VLOOKUP($A173,CHOOSE({1,2},'Informations personnelles'!$A$3:$A$1003,'Informations personnelles'!$C$3:$C$1003),2,FALSE),"")</f>
        <v>ZZ</v>
      </c>
      <c r="D173" s="40" t="str">
        <f>IFERROR(VLOOKUP($A173,CHOOSE({1,2},'Informations personnelles'!$A$3:$A$1003,'Informations personnelles'!$D$3:$D$1003),2,FALSE),"")</f>
        <v>ZZ</v>
      </c>
      <c r="E173" s="44" t="str">
        <f>IFERROR(VLOOKUP($A173,CHOOSE({1,2},'Informations personnelles'!$A$3:$A$1003,'Informations personnelles'!$E$3:$E$1003),2,FALSE),"")</f>
        <v>ZZ</v>
      </c>
      <c r="X173" s="94"/>
    </row>
    <row r="174" spans="1:24" x14ac:dyDescent="0.25">
      <c r="A174" s="43">
        <v>1171</v>
      </c>
      <c r="B174" s="49">
        <f>IFERROR(VLOOKUP($A174,CHOOSE({1,2},'Informations personnelles'!$A$3:$A$1003,'Informations personnelles'!$B$3:$B$1003),2,FALSE),"")</f>
        <v>0</v>
      </c>
      <c r="C174" s="50" t="str">
        <f>IFERROR(VLOOKUP($A174,CHOOSE({1,2},'Informations personnelles'!$A$3:$A$1003,'Informations personnelles'!$C$3:$C$1003),2,FALSE),"")</f>
        <v>ZZ</v>
      </c>
      <c r="D174" s="40" t="str">
        <f>IFERROR(VLOOKUP($A174,CHOOSE({1,2},'Informations personnelles'!$A$3:$A$1003,'Informations personnelles'!$D$3:$D$1003),2,FALSE),"")</f>
        <v>ZZ</v>
      </c>
      <c r="E174" s="44" t="str">
        <f>IFERROR(VLOOKUP($A174,CHOOSE({1,2},'Informations personnelles'!$A$3:$A$1003,'Informations personnelles'!$E$3:$E$1003),2,FALSE),"")</f>
        <v>ZZ</v>
      </c>
      <c r="X174" s="94"/>
    </row>
    <row r="175" spans="1:24" x14ac:dyDescent="0.25">
      <c r="A175" s="43">
        <v>1172</v>
      </c>
      <c r="B175" s="49">
        <f>IFERROR(VLOOKUP($A175,CHOOSE({1,2},'Informations personnelles'!$A$3:$A$1003,'Informations personnelles'!$B$3:$B$1003),2,FALSE),"")</f>
        <v>0</v>
      </c>
      <c r="C175" s="50" t="str">
        <f>IFERROR(VLOOKUP($A175,CHOOSE({1,2},'Informations personnelles'!$A$3:$A$1003,'Informations personnelles'!$C$3:$C$1003),2,FALSE),"")</f>
        <v>ZZ</v>
      </c>
      <c r="D175" s="40" t="str">
        <f>IFERROR(VLOOKUP($A175,CHOOSE({1,2},'Informations personnelles'!$A$3:$A$1003,'Informations personnelles'!$D$3:$D$1003),2,FALSE),"")</f>
        <v>ZZ</v>
      </c>
      <c r="E175" s="44" t="str">
        <f>IFERROR(VLOOKUP($A175,CHOOSE({1,2},'Informations personnelles'!$A$3:$A$1003,'Informations personnelles'!$E$3:$E$1003),2,FALSE),"")</f>
        <v>ZZ</v>
      </c>
      <c r="X175" s="94"/>
    </row>
    <row r="176" spans="1:24" x14ac:dyDescent="0.25">
      <c r="A176" s="43">
        <v>1173</v>
      </c>
      <c r="B176" s="49">
        <f>IFERROR(VLOOKUP($A176,CHOOSE({1,2},'Informations personnelles'!$A$3:$A$1003,'Informations personnelles'!$B$3:$B$1003),2,FALSE),"")</f>
        <v>0</v>
      </c>
      <c r="C176" s="50" t="str">
        <f>IFERROR(VLOOKUP($A176,CHOOSE({1,2},'Informations personnelles'!$A$3:$A$1003,'Informations personnelles'!$C$3:$C$1003),2,FALSE),"")</f>
        <v>ZZ</v>
      </c>
      <c r="D176" s="40" t="str">
        <f>IFERROR(VLOOKUP($A176,CHOOSE({1,2},'Informations personnelles'!$A$3:$A$1003,'Informations personnelles'!$D$3:$D$1003),2,FALSE),"")</f>
        <v>ZZ</v>
      </c>
      <c r="E176" s="44" t="str">
        <f>IFERROR(VLOOKUP($A176,CHOOSE({1,2},'Informations personnelles'!$A$3:$A$1003,'Informations personnelles'!$E$3:$E$1003),2,FALSE),"")</f>
        <v>ZZ</v>
      </c>
      <c r="X176" s="94"/>
    </row>
    <row r="177" spans="1:24" x14ac:dyDescent="0.25">
      <c r="A177" s="43">
        <v>1174</v>
      </c>
      <c r="B177" s="49">
        <f>IFERROR(VLOOKUP($A177,CHOOSE({1,2},'Informations personnelles'!$A$3:$A$1003,'Informations personnelles'!$B$3:$B$1003),2,FALSE),"")</f>
        <v>0</v>
      </c>
      <c r="C177" s="50" t="str">
        <f>IFERROR(VLOOKUP($A177,CHOOSE({1,2},'Informations personnelles'!$A$3:$A$1003,'Informations personnelles'!$C$3:$C$1003),2,FALSE),"")</f>
        <v>ZZ</v>
      </c>
      <c r="D177" s="40" t="str">
        <f>IFERROR(VLOOKUP($A177,CHOOSE({1,2},'Informations personnelles'!$A$3:$A$1003,'Informations personnelles'!$D$3:$D$1003),2,FALSE),"")</f>
        <v>ZZ</v>
      </c>
      <c r="E177" s="44" t="str">
        <f>IFERROR(VLOOKUP($A177,CHOOSE({1,2},'Informations personnelles'!$A$3:$A$1003,'Informations personnelles'!$E$3:$E$1003),2,FALSE),"")</f>
        <v>ZZ</v>
      </c>
      <c r="X177" s="94"/>
    </row>
    <row r="178" spans="1:24" x14ac:dyDescent="0.25">
      <c r="A178" s="43">
        <v>1175</v>
      </c>
      <c r="B178" s="49">
        <f>IFERROR(VLOOKUP($A178,CHOOSE({1,2},'Informations personnelles'!$A$3:$A$1003,'Informations personnelles'!$B$3:$B$1003),2,FALSE),"")</f>
        <v>0</v>
      </c>
      <c r="C178" s="50" t="str">
        <f>IFERROR(VLOOKUP($A178,CHOOSE({1,2},'Informations personnelles'!$A$3:$A$1003,'Informations personnelles'!$C$3:$C$1003),2,FALSE),"")</f>
        <v>ZZ</v>
      </c>
      <c r="D178" s="40" t="str">
        <f>IFERROR(VLOOKUP($A178,CHOOSE({1,2},'Informations personnelles'!$A$3:$A$1003,'Informations personnelles'!$D$3:$D$1003),2,FALSE),"")</f>
        <v>ZZ</v>
      </c>
      <c r="E178" s="44" t="str">
        <f>IFERROR(VLOOKUP($A178,CHOOSE({1,2},'Informations personnelles'!$A$3:$A$1003,'Informations personnelles'!$E$3:$E$1003),2,FALSE),"")</f>
        <v>ZZ</v>
      </c>
      <c r="X178" s="94"/>
    </row>
    <row r="179" spans="1:24" x14ac:dyDescent="0.25">
      <c r="A179" s="43">
        <v>1176</v>
      </c>
      <c r="B179" s="49">
        <f>IFERROR(VLOOKUP($A179,CHOOSE({1,2},'Informations personnelles'!$A$3:$A$1003,'Informations personnelles'!$B$3:$B$1003),2,FALSE),"")</f>
        <v>0</v>
      </c>
      <c r="C179" s="50" t="str">
        <f>IFERROR(VLOOKUP($A179,CHOOSE({1,2},'Informations personnelles'!$A$3:$A$1003,'Informations personnelles'!$C$3:$C$1003),2,FALSE),"")</f>
        <v>ZZ</v>
      </c>
      <c r="D179" s="40" t="str">
        <f>IFERROR(VLOOKUP($A179,CHOOSE({1,2},'Informations personnelles'!$A$3:$A$1003,'Informations personnelles'!$D$3:$D$1003),2,FALSE),"")</f>
        <v>ZZ</v>
      </c>
      <c r="E179" s="44" t="str">
        <f>IFERROR(VLOOKUP($A179,CHOOSE({1,2},'Informations personnelles'!$A$3:$A$1003,'Informations personnelles'!$E$3:$E$1003),2,FALSE),"")</f>
        <v>ZZ</v>
      </c>
      <c r="X179" s="94"/>
    </row>
    <row r="180" spans="1:24" x14ac:dyDescent="0.25">
      <c r="A180" s="43">
        <v>1177</v>
      </c>
      <c r="B180" s="49">
        <f>IFERROR(VLOOKUP($A180,CHOOSE({1,2},'Informations personnelles'!$A$3:$A$1003,'Informations personnelles'!$B$3:$B$1003),2,FALSE),"")</f>
        <v>0</v>
      </c>
      <c r="C180" s="50" t="str">
        <f>IFERROR(VLOOKUP($A180,CHOOSE({1,2},'Informations personnelles'!$A$3:$A$1003,'Informations personnelles'!$C$3:$C$1003),2,FALSE),"")</f>
        <v>ZZ</v>
      </c>
      <c r="D180" s="40" t="str">
        <f>IFERROR(VLOOKUP($A180,CHOOSE({1,2},'Informations personnelles'!$A$3:$A$1003,'Informations personnelles'!$D$3:$D$1003),2,FALSE),"")</f>
        <v>ZZ</v>
      </c>
      <c r="E180" s="44" t="str">
        <f>IFERROR(VLOOKUP($A180,CHOOSE({1,2},'Informations personnelles'!$A$3:$A$1003,'Informations personnelles'!$E$3:$E$1003),2,FALSE),"")</f>
        <v>ZZ</v>
      </c>
      <c r="X180" s="94"/>
    </row>
    <row r="181" spans="1:24" x14ac:dyDescent="0.25">
      <c r="A181" s="43">
        <v>1178</v>
      </c>
      <c r="B181" s="49">
        <f>IFERROR(VLOOKUP($A181,CHOOSE({1,2},'Informations personnelles'!$A$3:$A$1003,'Informations personnelles'!$B$3:$B$1003),2,FALSE),"")</f>
        <v>0</v>
      </c>
      <c r="C181" s="50" t="str">
        <f>IFERROR(VLOOKUP($A181,CHOOSE({1,2},'Informations personnelles'!$A$3:$A$1003,'Informations personnelles'!$C$3:$C$1003),2,FALSE),"")</f>
        <v>ZZ</v>
      </c>
      <c r="D181" s="40" t="str">
        <f>IFERROR(VLOOKUP($A181,CHOOSE({1,2},'Informations personnelles'!$A$3:$A$1003,'Informations personnelles'!$D$3:$D$1003),2,FALSE),"")</f>
        <v>ZZ</v>
      </c>
      <c r="E181" s="44" t="str">
        <f>IFERROR(VLOOKUP($A181,CHOOSE({1,2},'Informations personnelles'!$A$3:$A$1003,'Informations personnelles'!$E$3:$E$1003),2,FALSE),"")</f>
        <v>ZZ</v>
      </c>
      <c r="X181" s="94"/>
    </row>
    <row r="182" spans="1:24" x14ac:dyDescent="0.25">
      <c r="A182" s="43">
        <v>1179</v>
      </c>
      <c r="B182" s="49">
        <f>IFERROR(VLOOKUP($A182,CHOOSE({1,2},'Informations personnelles'!$A$3:$A$1003,'Informations personnelles'!$B$3:$B$1003),2,FALSE),"")</f>
        <v>0</v>
      </c>
      <c r="C182" s="50" t="str">
        <f>IFERROR(VLOOKUP($A182,CHOOSE({1,2},'Informations personnelles'!$A$3:$A$1003,'Informations personnelles'!$C$3:$C$1003),2,FALSE),"")</f>
        <v>ZZ</v>
      </c>
      <c r="D182" s="40" t="str">
        <f>IFERROR(VLOOKUP($A182,CHOOSE({1,2},'Informations personnelles'!$A$3:$A$1003,'Informations personnelles'!$D$3:$D$1003),2,FALSE),"")</f>
        <v>ZZ</v>
      </c>
      <c r="E182" s="44" t="str">
        <f>IFERROR(VLOOKUP($A182,CHOOSE({1,2},'Informations personnelles'!$A$3:$A$1003,'Informations personnelles'!$E$3:$E$1003),2,FALSE),"")</f>
        <v>ZZ</v>
      </c>
      <c r="X182" s="94"/>
    </row>
    <row r="183" spans="1:24" x14ac:dyDescent="0.25">
      <c r="A183" s="43">
        <v>1180</v>
      </c>
      <c r="B183" s="49">
        <f>IFERROR(VLOOKUP($A183,CHOOSE({1,2},'Informations personnelles'!$A$3:$A$1003,'Informations personnelles'!$B$3:$B$1003),2,FALSE),"")</f>
        <v>0</v>
      </c>
      <c r="C183" s="50" t="str">
        <f>IFERROR(VLOOKUP($A183,CHOOSE({1,2},'Informations personnelles'!$A$3:$A$1003,'Informations personnelles'!$C$3:$C$1003),2,FALSE),"")</f>
        <v>ZZ</v>
      </c>
      <c r="D183" s="40" t="str">
        <f>IFERROR(VLOOKUP($A183,CHOOSE({1,2},'Informations personnelles'!$A$3:$A$1003,'Informations personnelles'!$D$3:$D$1003),2,FALSE),"")</f>
        <v>ZZ</v>
      </c>
      <c r="E183" s="44" t="str">
        <f>IFERROR(VLOOKUP($A183,CHOOSE({1,2},'Informations personnelles'!$A$3:$A$1003,'Informations personnelles'!$E$3:$E$1003),2,FALSE),"")</f>
        <v>ZZ</v>
      </c>
      <c r="X183" s="94"/>
    </row>
    <row r="184" spans="1:24" x14ac:dyDescent="0.25">
      <c r="A184" s="43">
        <v>1181</v>
      </c>
      <c r="B184" s="49">
        <f>IFERROR(VLOOKUP($A184,CHOOSE({1,2},'Informations personnelles'!$A$3:$A$1003,'Informations personnelles'!$B$3:$B$1003),2,FALSE),"")</f>
        <v>0</v>
      </c>
      <c r="C184" s="50" t="str">
        <f>IFERROR(VLOOKUP($A184,CHOOSE({1,2},'Informations personnelles'!$A$3:$A$1003,'Informations personnelles'!$C$3:$C$1003),2,FALSE),"")</f>
        <v>ZZ</v>
      </c>
      <c r="D184" s="40" t="str">
        <f>IFERROR(VLOOKUP($A184,CHOOSE({1,2},'Informations personnelles'!$A$3:$A$1003,'Informations personnelles'!$D$3:$D$1003),2,FALSE),"")</f>
        <v>ZZ</v>
      </c>
      <c r="E184" s="44" t="str">
        <f>IFERROR(VLOOKUP($A184,CHOOSE({1,2},'Informations personnelles'!$A$3:$A$1003,'Informations personnelles'!$E$3:$E$1003),2,FALSE),"")</f>
        <v>ZZ</v>
      </c>
      <c r="X184" s="94"/>
    </row>
    <row r="185" spans="1:24" x14ac:dyDescent="0.25">
      <c r="A185" s="43">
        <v>1182</v>
      </c>
      <c r="B185" s="49">
        <f>IFERROR(VLOOKUP($A185,CHOOSE({1,2},'Informations personnelles'!$A$3:$A$1003,'Informations personnelles'!$B$3:$B$1003),2,FALSE),"")</f>
        <v>0</v>
      </c>
      <c r="C185" s="50" t="str">
        <f>IFERROR(VLOOKUP($A185,CHOOSE({1,2},'Informations personnelles'!$A$3:$A$1003,'Informations personnelles'!$C$3:$C$1003),2,FALSE),"")</f>
        <v>ZZ</v>
      </c>
      <c r="D185" s="40" t="str">
        <f>IFERROR(VLOOKUP($A185,CHOOSE({1,2},'Informations personnelles'!$A$3:$A$1003,'Informations personnelles'!$D$3:$D$1003),2,FALSE),"")</f>
        <v>ZZ</v>
      </c>
      <c r="E185" s="44" t="str">
        <f>IFERROR(VLOOKUP($A185,CHOOSE({1,2},'Informations personnelles'!$A$3:$A$1003,'Informations personnelles'!$E$3:$E$1003),2,FALSE),"")</f>
        <v>ZZ</v>
      </c>
      <c r="X185" s="94"/>
    </row>
    <row r="186" spans="1:24" x14ac:dyDescent="0.25">
      <c r="A186" s="43">
        <v>1183</v>
      </c>
      <c r="B186" s="49">
        <f>IFERROR(VLOOKUP($A186,CHOOSE({1,2},'Informations personnelles'!$A$3:$A$1003,'Informations personnelles'!$B$3:$B$1003),2,FALSE),"")</f>
        <v>0</v>
      </c>
      <c r="C186" s="50" t="str">
        <f>IFERROR(VLOOKUP($A186,CHOOSE({1,2},'Informations personnelles'!$A$3:$A$1003,'Informations personnelles'!$C$3:$C$1003),2,FALSE),"")</f>
        <v>ZZ</v>
      </c>
      <c r="D186" s="40" t="str">
        <f>IFERROR(VLOOKUP($A186,CHOOSE({1,2},'Informations personnelles'!$A$3:$A$1003,'Informations personnelles'!$D$3:$D$1003),2,FALSE),"")</f>
        <v>ZZ</v>
      </c>
      <c r="E186" s="44" t="str">
        <f>IFERROR(VLOOKUP($A186,CHOOSE({1,2},'Informations personnelles'!$A$3:$A$1003,'Informations personnelles'!$E$3:$E$1003),2,FALSE),"")</f>
        <v>ZZ</v>
      </c>
      <c r="X186" s="94"/>
    </row>
    <row r="187" spans="1:24" x14ac:dyDescent="0.25">
      <c r="A187" s="43">
        <v>1184</v>
      </c>
      <c r="B187" s="49">
        <f>IFERROR(VLOOKUP($A187,CHOOSE({1,2},'Informations personnelles'!$A$3:$A$1003,'Informations personnelles'!$B$3:$B$1003),2,FALSE),"")</f>
        <v>0</v>
      </c>
      <c r="C187" s="50" t="str">
        <f>IFERROR(VLOOKUP($A187,CHOOSE({1,2},'Informations personnelles'!$A$3:$A$1003,'Informations personnelles'!$C$3:$C$1003),2,FALSE),"")</f>
        <v>ZZ</v>
      </c>
      <c r="D187" s="40" t="str">
        <f>IFERROR(VLOOKUP($A187,CHOOSE({1,2},'Informations personnelles'!$A$3:$A$1003,'Informations personnelles'!$D$3:$D$1003),2,FALSE),"")</f>
        <v>ZZ</v>
      </c>
      <c r="E187" s="44" t="str">
        <f>IFERROR(VLOOKUP($A187,CHOOSE({1,2},'Informations personnelles'!$A$3:$A$1003,'Informations personnelles'!$E$3:$E$1003),2,FALSE),"")</f>
        <v>ZZ</v>
      </c>
      <c r="X187" s="94"/>
    </row>
    <row r="188" spans="1:24" x14ac:dyDescent="0.25">
      <c r="A188" s="43">
        <v>1185</v>
      </c>
      <c r="B188" s="49">
        <f>IFERROR(VLOOKUP($A188,CHOOSE({1,2},'Informations personnelles'!$A$3:$A$1003,'Informations personnelles'!$B$3:$B$1003),2,FALSE),"")</f>
        <v>0</v>
      </c>
      <c r="C188" s="50" t="str">
        <f>IFERROR(VLOOKUP($A188,CHOOSE({1,2},'Informations personnelles'!$A$3:$A$1003,'Informations personnelles'!$C$3:$C$1003),2,FALSE),"")</f>
        <v>ZZ</v>
      </c>
      <c r="D188" s="40" t="str">
        <f>IFERROR(VLOOKUP($A188,CHOOSE({1,2},'Informations personnelles'!$A$3:$A$1003,'Informations personnelles'!$D$3:$D$1003),2,FALSE),"")</f>
        <v>ZZ</v>
      </c>
      <c r="E188" s="44" t="str">
        <f>IFERROR(VLOOKUP($A188,CHOOSE({1,2},'Informations personnelles'!$A$3:$A$1003,'Informations personnelles'!$E$3:$E$1003),2,FALSE),"")</f>
        <v>ZZ</v>
      </c>
      <c r="X188" s="94"/>
    </row>
    <row r="189" spans="1:24" x14ac:dyDescent="0.25">
      <c r="A189" s="43">
        <v>1186</v>
      </c>
      <c r="B189" s="49">
        <f>IFERROR(VLOOKUP($A189,CHOOSE({1,2},'Informations personnelles'!$A$3:$A$1003,'Informations personnelles'!$B$3:$B$1003),2,FALSE),"")</f>
        <v>0</v>
      </c>
      <c r="C189" s="50" t="str">
        <f>IFERROR(VLOOKUP($A189,CHOOSE({1,2},'Informations personnelles'!$A$3:$A$1003,'Informations personnelles'!$C$3:$C$1003),2,FALSE),"")</f>
        <v>ZZ</v>
      </c>
      <c r="D189" s="40" t="str">
        <f>IFERROR(VLOOKUP($A189,CHOOSE({1,2},'Informations personnelles'!$A$3:$A$1003,'Informations personnelles'!$D$3:$D$1003),2,FALSE),"")</f>
        <v>ZZ</v>
      </c>
      <c r="E189" s="44" t="str">
        <f>IFERROR(VLOOKUP($A189,CHOOSE({1,2},'Informations personnelles'!$A$3:$A$1003,'Informations personnelles'!$E$3:$E$1003),2,FALSE),"")</f>
        <v>ZZ</v>
      </c>
      <c r="X189" s="94"/>
    </row>
    <row r="190" spans="1:24" x14ac:dyDescent="0.25">
      <c r="A190" s="43">
        <v>1187</v>
      </c>
      <c r="B190" s="49">
        <f>IFERROR(VLOOKUP($A190,CHOOSE({1,2},'Informations personnelles'!$A$3:$A$1003,'Informations personnelles'!$B$3:$B$1003),2,FALSE),"")</f>
        <v>0</v>
      </c>
      <c r="C190" s="50" t="str">
        <f>IFERROR(VLOOKUP($A190,CHOOSE({1,2},'Informations personnelles'!$A$3:$A$1003,'Informations personnelles'!$C$3:$C$1003),2,FALSE),"")</f>
        <v>ZZ</v>
      </c>
      <c r="D190" s="40" t="str">
        <f>IFERROR(VLOOKUP($A190,CHOOSE({1,2},'Informations personnelles'!$A$3:$A$1003,'Informations personnelles'!$D$3:$D$1003),2,FALSE),"")</f>
        <v>ZZ</v>
      </c>
      <c r="E190" s="44" t="str">
        <f>IFERROR(VLOOKUP($A190,CHOOSE({1,2},'Informations personnelles'!$A$3:$A$1003,'Informations personnelles'!$E$3:$E$1003),2,FALSE),"")</f>
        <v>ZZ</v>
      </c>
      <c r="X190" s="94"/>
    </row>
    <row r="191" spans="1:24" x14ac:dyDescent="0.25">
      <c r="A191" s="43">
        <v>1188</v>
      </c>
      <c r="B191" s="49">
        <f>IFERROR(VLOOKUP($A191,CHOOSE({1,2},'Informations personnelles'!$A$3:$A$1003,'Informations personnelles'!$B$3:$B$1003),2,FALSE),"")</f>
        <v>0</v>
      </c>
      <c r="C191" s="50" t="str">
        <f>IFERROR(VLOOKUP($A191,CHOOSE({1,2},'Informations personnelles'!$A$3:$A$1003,'Informations personnelles'!$C$3:$C$1003),2,FALSE),"")</f>
        <v>ZZ</v>
      </c>
      <c r="D191" s="40" t="str">
        <f>IFERROR(VLOOKUP($A191,CHOOSE({1,2},'Informations personnelles'!$A$3:$A$1003,'Informations personnelles'!$D$3:$D$1003),2,FALSE),"")</f>
        <v>ZZ</v>
      </c>
      <c r="E191" s="44" t="str">
        <f>IFERROR(VLOOKUP($A191,CHOOSE({1,2},'Informations personnelles'!$A$3:$A$1003,'Informations personnelles'!$E$3:$E$1003),2,FALSE),"")</f>
        <v>ZZ</v>
      </c>
      <c r="X191" s="94"/>
    </row>
    <row r="192" spans="1:24" x14ac:dyDescent="0.25">
      <c r="A192" s="43">
        <v>1189</v>
      </c>
      <c r="B192" s="49">
        <f>IFERROR(VLOOKUP($A192,CHOOSE({1,2},'Informations personnelles'!$A$3:$A$1003,'Informations personnelles'!$B$3:$B$1003),2,FALSE),"")</f>
        <v>0</v>
      </c>
      <c r="C192" s="50" t="str">
        <f>IFERROR(VLOOKUP($A192,CHOOSE({1,2},'Informations personnelles'!$A$3:$A$1003,'Informations personnelles'!$C$3:$C$1003),2,FALSE),"")</f>
        <v>ZZ</v>
      </c>
      <c r="D192" s="40" t="str">
        <f>IFERROR(VLOOKUP($A192,CHOOSE({1,2},'Informations personnelles'!$A$3:$A$1003,'Informations personnelles'!$D$3:$D$1003),2,FALSE),"")</f>
        <v>ZZ</v>
      </c>
      <c r="E192" s="44" t="str">
        <f>IFERROR(VLOOKUP($A192,CHOOSE({1,2},'Informations personnelles'!$A$3:$A$1003,'Informations personnelles'!$E$3:$E$1003),2,FALSE),"")</f>
        <v>ZZ</v>
      </c>
      <c r="X192" s="94"/>
    </row>
    <row r="193" spans="1:24" x14ac:dyDescent="0.25">
      <c r="A193" s="43">
        <v>1190</v>
      </c>
      <c r="B193" s="49">
        <f>IFERROR(VLOOKUP($A193,CHOOSE({1,2},'Informations personnelles'!$A$3:$A$1003,'Informations personnelles'!$B$3:$B$1003),2,FALSE),"")</f>
        <v>0</v>
      </c>
      <c r="C193" s="50" t="str">
        <f>IFERROR(VLOOKUP($A193,CHOOSE({1,2},'Informations personnelles'!$A$3:$A$1003,'Informations personnelles'!$C$3:$C$1003),2,FALSE),"")</f>
        <v>ZZ</v>
      </c>
      <c r="D193" s="40" t="str">
        <f>IFERROR(VLOOKUP($A193,CHOOSE({1,2},'Informations personnelles'!$A$3:$A$1003,'Informations personnelles'!$D$3:$D$1003),2,FALSE),"")</f>
        <v>ZZ</v>
      </c>
      <c r="E193" s="44" t="str">
        <f>IFERROR(VLOOKUP($A193,CHOOSE({1,2},'Informations personnelles'!$A$3:$A$1003,'Informations personnelles'!$E$3:$E$1003),2,FALSE),"")</f>
        <v>ZZ</v>
      </c>
      <c r="X193" s="94"/>
    </row>
    <row r="194" spans="1:24" x14ac:dyDescent="0.25">
      <c r="A194" s="43">
        <v>1191</v>
      </c>
      <c r="B194" s="49">
        <f>IFERROR(VLOOKUP($A194,CHOOSE({1,2},'Informations personnelles'!$A$3:$A$1003,'Informations personnelles'!$B$3:$B$1003),2,FALSE),"")</f>
        <v>0</v>
      </c>
      <c r="C194" s="50" t="str">
        <f>IFERROR(VLOOKUP($A194,CHOOSE({1,2},'Informations personnelles'!$A$3:$A$1003,'Informations personnelles'!$C$3:$C$1003),2,FALSE),"")</f>
        <v>ZZ</v>
      </c>
      <c r="D194" s="40" t="str">
        <f>IFERROR(VLOOKUP($A194,CHOOSE({1,2},'Informations personnelles'!$A$3:$A$1003,'Informations personnelles'!$D$3:$D$1003),2,FALSE),"")</f>
        <v>ZZ</v>
      </c>
      <c r="E194" s="44" t="str">
        <f>IFERROR(VLOOKUP($A194,CHOOSE({1,2},'Informations personnelles'!$A$3:$A$1003,'Informations personnelles'!$E$3:$E$1003),2,FALSE),"")</f>
        <v>ZZ</v>
      </c>
      <c r="X194" s="94"/>
    </row>
    <row r="195" spans="1:24" x14ac:dyDescent="0.25">
      <c r="A195" s="43">
        <v>1192</v>
      </c>
      <c r="B195" s="49">
        <f>IFERROR(VLOOKUP($A195,CHOOSE({1,2},'Informations personnelles'!$A$3:$A$1003,'Informations personnelles'!$B$3:$B$1003),2,FALSE),"")</f>
        <v>0</v>
      </c>
      <c r="C195" s="50" t="str">
        <f>IFERROR(VLOOKUP($A195,CHOOSE({1,2},'Informations personnelles'!$A$3:$A$1003,'Informations personnelles'!$C$3:$C$1003),2,FALSE),"")</f>
        <v>ZZ</v>
      </c>
      <c r="D195" s="40" t="str">
        <f>IFERROR(VLOOKUP($A195,CHOOSE({1,2},'Informations personnelles'!$A$3:$A$1003,'Informations personnelles'!$D$3:$D$1003),2,FALSE),"")</f>
        <v>ZZ</v>
      </c>
      <c r="E195" s="44" t="str">
        <f>IFERROR(VLOOKUP($A195,CHOOSE({1,2},'Informations personnelles'!$A$3:$A$1003,'Informations personnelles'!$E$3:$E$1003),2,FALSE),"")</f>
        <v>ZZ</v>
      </c>
      <c r="X195" s="94"/>
    </row>
    <row r="196" spans="1:24" x14ac:dyDescent="0.25">
      <c r="A196" s="43">
        <v>1193</v>
      </c>
      <c r="B196" s="49">
        <f>IFERROR(VLOOKUP($A196,CHOOSE({1,2},'Informations personnelles'!$A$3:$A$1003,'Informations personnelles'!$B$3:$B$1003),2,FALSE),"")</f>
        <v>0</v>
      </c>
      <c r="C196" s="50" t="str">
        <f>IFERROR(VLOOKUP($A196,CHOOSE({1,2},'Informations personnelles'!$A$3:$A$1003,'Informations personnelles'!$C$3:$C$1003),2,FALSE),"")</f>
        <v>ZZ</v>
      </c>
      <c r="D196" s="40" t="str">
        <f>IFERROR(VLOOKUP($A196,CHOOSE({1,2},'Informations personnelles'!$A$3:$A$1003,'Informations personnelles'!$D$3:$D$1003),2,FALSE),"")</f>
        <v>ZZ</v>
      </c>
      <c r="E196" s="44" t="str">
        <f>IFERROR(VLOOKUP($A196,CHOOSE({1,2},'Informations personnelles'!$A$3:$A$1003,'Informations personnelles'!$E$3:$E$1003),2,FALSE),"")</f>
        <v>ZZ</v>
      </c>
      <c r="X196" s="94"/>
    </row>
    <row r="197" spans="1:24" x14ac:dyDescent="0.25">
      <c r="A197" s="43">
        <v>1194</v>
      </c>
      <c r="B197" s="49">
        <f>IFERROR(VLOOKUP($A197,CHOOSE({1,2},'Informations personnelles'!$A$3:$A$1003,'Informations personnelles'!$B$3:$B$1003),2,FALSE),"")</f>
        <v>0</v>
      </c>
      <c r="C197" s="50" t="str">
        <f>IFERROR(VLOOKUP($A197,CHOOSE({1,2},'Informations personnelles'!$A$3:$A$1003,'Informations personnelles'!$C$3:$C$1003),2,FALSE),"")</f>
        <v>ZZ</v>
      </c>
      <c r="D197" s="40" t="str">
        <f>IFERROR(VLOOKUP($A197,CHOOSE({1,2},'Informations personnelles'!$A$3:$A$1003,'Informations personnelles'!$D$3:$D$1003),2,FALSE),"")</f>
        <v>ZZ</v>
      </c>
      <c r="E197" s="44" t="str">
        <f>IFERROR(VLOOKUP($A197,CHOOSE({1,2},'Informations personnelles'!$A$3:$A$1003,'Informations personnelles'!$E$3:$E$1003),2,FALSE),"")</f>
        <v>ZZ</v>
      </c>
      <c r="X197" s="94"/>
    </row>
    <row r="198" spans="1:24" x14ac:dyDescent="0.25">
      <c r="A198" s="43">
        <v>1195</v>
      </c>
      <c r="B198" s="49">
        <f>IFERROR(VLOOKUP($A198,CHOOSE({1,2},'Informations personnelles'!$A$3:$A$1003,'Informations personnelles'!$B$3:$B$1003),2,FALSE),"")</f>
        <v>0</v>
      </c>
      <c r="C198" s="50" t="str">
        <f>IFERROR(VLOOKUP($A198,CHOOSE({1,2},'Informations personnelles'!$A$3:$A$1003,'Informations personnelles'!$C$3:$C$1003),2,FALSE),"")</f>
        <v>ZZ</v>
      </c>
      <c r="D198" s="40" t="str">
        <f>IFERROR(VLOOKUP($A198,CHOOSE({1,2},'Informations personnelles'!$A$3:$A$1003,'Informations personnelles'!$D$3:$D$1003),2,FALSE),"")</f>
        <v>ZZ</v>
      </c>
      <c r="E198" s="44" t="str">
        <f>IFERROR(VLOOKUP($A198,CHOOSE({1,2},'Informations personnelles'!$A$3:$A$1003,'Informations personnelles'!$E$3:$E$1003),2,FALSE),"")</f>
        <v>ZZ</v>
      </c>
      <c r="X198" s="94"/>
    </row>
    <row r="199" spans="1:24" x14ac:dyDescent="0.25">
      <c r="A199" s="43">
        <v>1196</v>
      </c>
      <c r="B199" s="49">
        <f>IFERROR(VLOOKUP($A199,CHOOSE({1,2},'Informations personnelles'!$A$3:$A$1003,'Informations personnelles'!$B$3:$B$1003),2,FALSE),"")</f>
        <v>0</v>
      </c>
      <c r="C199" s="50" t="str">
        <f>IFERROR(VLOOKUP($A199,CHOOSE({1,2},'Informations personnelles'!$A$3:$A$1003,'Informations personnelles'!$C$3:$C$1003),2,FALSE),"")</f>
        <v>ZZ</v>
      </c>
      <c r="D199" s="40" t="str">
        <f>IFERROR(VLOOKUP($A199,CHOOSE({1,2},'Informations personnelles'!$A$3:$A$1003,'Informations personnelles'!$D$3:$D$1003),2,FALSE),"")</f>
        <v>ZZ</v>
      </c>
      <c r="E199" s="44" t="str">
        <f>IFERROR(VLOOKUP($A199,CHOOSE({1,2},'Informations personnelles'!$A$3:$A$1003,'Informations personnelles'!$E$3:$E$1003),2,FALSE),"")</f>
        <v>ZZ</v>
      </c>
      <c r="X199" s="94"/>
    </row>
    <row r="200" spans="1:24" x14ac:dyDescent="0.25">
      <c r="A200" s="43">
        <v>1197</v>
      </c>
      <c r="B200" s="49">
        <f>IFERROR(VLOOKUP($A200,CHOOSE({1,2},'Informations personnelles'!$A$3:$A$1003,'Informations personnelles'!$B$3:$B$1003),2,FALSE),"")</f>
        <v>0</v>
      </c>
      <c r="C200" s="50" t="str">
        <f>IFERROR(VLOOKUP($A200,CHOOSE({1,2},'Informations personnelles'!$A$3:$A$1003,'Informations personnelles'!$C$3:$C$1003),2,FALSE),"")</f>
        <v>ZZ</v>
      </c>
      <c r="D200" s="40" t="str">
        <f>IFERROR(VLOOKUP($A200,CHOOSE({1,2},'Informations personnelles'!$A$3:$A$1003,'Informations personnelles'!$D$3:$D$1003),2,FALSE),"")</f>
        <v>ZZ</v>
      </c>
      <c r="E200" s="44" t="str">
        <f>IFERROR(VLOOKUP($A200,CHOOSE({1,2},'Informations personnelles'!$A$3:$A$1003,'Informations personnelles'!$E$3:$E$1003),2,FALSE),"")</f>
        <v>ZZ</v>
      </c>
      <c r="X200" s="94"/>
    </row>
    <row r="201" spans="1:24" x14ac:dyDescent="0.25">
      <c r="A201" s="43">
        <v>1198</v>
      </c>
      <c r="B201" s="49">
        <f>IFERROR(VLOOKUP($A201,CHOOSE({1,2},'Informations personnelles'!$A$3:$A$1003,'Informations personnelles'!$B$3:$B$1003),2,FALSE),"")</f>
        <v>0</v>
      </c>
      <c r="C201" s="50" t="str">
        <f>IFERROR(VLOOKUP($A201,CHOOSE({1,2},'Informations personnelles'!$A$3:$A$1003,'Informations personnelles'!$C$3:$C$1003),2,FALSE),"")</f>
        <v>ZZ</v>
      </c>
      <c r="D201" s="40" t="str">
        <f>IFERROR(VLOOKUP($A201,CHOOSE({1,2},'Informations personnelles'!$A$3:$A$1003,'Informations personnelles'!$D$3:$D$1003),2,FALSE),"")</f>
        <v>ZZ</v>
      </c>
      <c r="E201" s="44" t="str">
        <f>IFERROR(VLOOKUP($A201,CHOOSE({1,2},'Informations personnelles'!$A$3:$A$1003,'Informations personnelles'!$E$3:$E$1003),2,FALSE),"")</f>
        <v>ZZ</v>
      </c>
      <c r="X201" s="94"/>
    </row>
    <row r="202" spans="1:24" x14ac:dyDescent="0.25">
      <c r="A202" s="43">
        <v>1199</v>
      </c>
      <c r="B202" s="49">
        <f>IFERROR(VLOOKUP($A202,CHOOSE({1,2},'Informations personnelles'!$A$3:$A$1003,'Informations personnelles'!$B$3:$B$1003),2,FALSE),"")</f>
        <v>0</v>
      </c>
      <c r="C202" s="50" t="str">
        <f>IFERROR(VLOOKUP($A202,CHOOSE({1,2},'Informations personnelles'!$A$3:$A$1003,'Informations personnelles'!$C$3:$C$1003),2,FALSE),"")</f>
        <v>ZZ</v>
      </c>
      <c r="D202" s="40" t="str">
        <f>IFERROR(VLOOKUP($A202,CHOOSE({1,2},'Informations personnelles'!$A$3:$A$1003,'Informations personnelles'!$D$3:$D$1003),2,FALSE),"")</f>
        <v>ZZ</v>
      </c>
      <c r="E202" s="44" t="str">
        <f>IFERROR(VLOOKUP($A202,CHOOSE({1,2},'Informations personnelles'!$A$3:$A$1003,'Informations personnelles'!$E$3:$E$1003),2,FALSE),"")</f>
        <v>ZZ</v>
      </c>
      <c r="X202" s="94"/>
    </row>
    <row r="203" spans="1:24" x14ac:dyDescent="0.25">
      <c r="A203" s="43">
        <v>1200</v>
      </c>
      <c r="B203" s="49">
        <f>IFERROR(VLOOKUP($A203,CHOOSE({1,2},'Informations personnelles'!$A$3:$A$1003,'Informations personnelles'!$B$3:$B$1003),2,FALSE),"")</f>
        <v>0</v>
      </c>
      <c r="C203" s="50" t="str">
        <f>IFERROR(VLOOKUP($A203,CHOOSE({1,2},'Informations personnelles'!$A$3:$A$1003,'Informations personnelles'!$C$3:$C$1003),2,FALSE),"")</f>
        <v>ZZ</v>
      </c>
      <c r="D203" s="40" t="str">
        <f>IFERROR(VLOOKUP($A203,CHOOSE({1,2},'Informations personnelles'!$A$3:$A$1003,'Informations personnelles'!$D$3:$D$1003),2,FALSE),"")</f>
        <v>ZZ</v>
      </c>
      <c r="E203" s="44" t="str">
        <f>IFERROR(VLOOKUP($A203,CHOOSE({1,2},'Informations personnelles'!$A$3:$A$1003,'Informations personnelles'!$E$3:$E$1003),2,FALSE),"")</f>
        <v>ZZ</v>
      </c>
      <c r="X203" s="94"/>
    </row>
    <row r="204" spans="1:24" x14ac:dyDescent="0.25">
      <c r="A204" s="43">
        <v>1201</v>
      </c>
      <c r="B204" s="49">
        <f>IFERROR(VLOOKUP($A204,CHOOSE({1,2},'Informations personnelles'!$A$3:$A$1003,'Informations personnelles'!$B$3:$B$1003),2,FALSE),"")</f>
        <v>0</v>
      </c>
      <c r="C204" s="50" t="str">
        <f>IFERROR(VLOOKUP($A204,CHOOSE({1,2},'Informations personnelles'!$A$3:$A$1003,'Informations personnelles'!$C$3:$C$1003),2,FALSE),"")</f>
        <v>ZZ</v>
      </c>
      <c r="D204" s="40" t="str">
        <f>IFERROR(VLOOKUP($A204,CHOOSE({1,2},'Informations personnelles'!$A$3:$A$1003,'Informations personnelles'!$D$3:$D$1003),2,FALSE),"")</f>
        <v>ZZ</v>
      </c>
      <c r="E204" s="44" t="str">
        <f>IFERROR(VLOOKUP($A204,CHOOSE({1,2},'Informations personnelles'!$A$3:$A$1003,'Informations personnelles'!$E$3:$E$1003),2,FALSE),"")</f>
        <v>ZZ</v>
      </c>
      <c r="X204" s="94"/>
    </row>
    <row r="205" spans="1:24" x14ac:dyDescent="0.25">
      <c r="A205" s="43">
        <v>1202</v>
      </c>
      <c r="B205" s="49">
        <f>IFERROR(VLOOKUP($A205,CHOOSE({1,2},'Informations personnelles'!$A$3:$A$1003,'Informations personnelles'!$B$3:$B$1003),2,FALSE),"")</f>
        <v>0</v>
      </c>
      <c r="C205" s="50" t="str">
        <f>IFERROR(VLOOKUP($A205,CHOOSE({1,2},'Informations personnelles'!$A$3:$A$1003,'Informations personnelles'!$C$3:$C$1003),2,FALSE),"")</f>
        <v>ZZ</v>
      </c>
      <c r="D205" s="40" t="str">
        <f>IFERROR(VLOOKUP($A205,CHOOSE({1,2},'Informations personnelles'!$A$3:$A$1003,'Informations personnelles'!$D$3:$D$1003),2,FALSE),"")</f>
        <v>ZZ</v>
      </c>
      <c r="E205" s="44" t="str">
        <f>IFERROR(VLOOKUP($A205,CHOOSE({1,2},'Informations personnelles'!$A$3:$A$1003,'Informations personnelles'!$E$3:$E$1003),2,FALSE),"")</f>
        <v>ZZ</v>
      </c>
      <c r="X205" s="94"/>
    </row>
    <row r="206" spans="1:24" x14ac:dyDescent="0.25">
      <c r="A206" s="43">
        <v>1203</v>
      </c>
      <c r="B206" s="49">
        <f>IFERROR(VLOOKUP($A206,CHOOSE({1,2},'Informations personnelles'!$A$3:$A$1003,'Informations personnelles'!$B$3:$B$1003),2,FALSE),"")</f>
        <v>0</v>
      </c>
      <c r="C206" s="50" t="str">
        <f>IFERROR(VLOOKUP($A206,CHOOSE({1,2},'Informations personnelles'!$A$3:$A$1003,'Informations personnelles'!$C$3:$C$1003),2,FALSE),"")</f>
        <v>ZZ</v>
      </c>
      <c r="D206" s="40" t="str">
        <f>IFERROR(VLOOKUP($A206,CHOOSE({1,2},'Informations personnelles'!$A$3:$A$1003,'Informations personnelles'!$D$3:$D$1003),2,FALSE),"")</f>
        <v>ZZ</v>
      </c>
      <c r="E206" s="44" t="str">
        <f>IFERROR(VLOOKUP($A206,CHOOSE({1,2},'Informations personnelles'!$A$3:$A$1003,'Informations personnelles'!$E$3:$E$1003),2,FALSE),"")</f>
        <v>ZZ</v>
      </c>
      <c r="X206" s="94"/>
    </row>
    <row r="207" spans="1:24" x14ac:dyDescent="0.25">
      <c r="A207" s="43">
        <v>1204</v>
      </c>
      <c r="B207" s="49">
        <f>IFERROR(VLOOKUP($A207,CHOOSE({1,2},'Informations personnelles'!$A$3:$A$1003,'Informations personnelles'!$B$3:$B$1003),2,FALSE),"")</f>
        <v>0</v>
      </c>
      <c r="C207" s="50" t="str">
        <f>IFERROR(VLOOKUP($A207,CHOOSE({1,2},'Informations personnelles'!$A$3:$A$1003,'Informations personnelles'!$C$3:$C$1003),2,FALSE),"")</f>
        <v>ZZ</v>
      </c>
      <c r="D207" s="40" t="str">
        <f>IFERROR(VLOOKUP($A207,CHOOSE({1,2},'Informations personnelles'!$A$3:$A$1003,'Informations personnelles'!$D$3:$D$1003),2,FALSE),"")</f>
        <v>ZZ</v>
      </c>
      <c r="E207" s="44" t="str">
        <f>IFERROR(VLOOKUP($A207,CHOOSE({1,2},'Informations personnelles'!$A$3:$A$1003,'Informations personnelles'!$E$3:$E$1003),2,FALSE),"")</f>
        <v>ZZ</v>
      </c>
      <c r="X207" s="94"/>
    </row>
    <row r="208" spans="1:24" x14ac:dyDescent="0.25">
      <c r="A208" s="43">
        <v>1205</v>
      </c>
      <c r="B208" s="49">
        <f>IFERROR(VLOOKUP($A208,CHOOSE({1,2},'Informations personnelles'!$A$3:$A$1003,'Informations personnelles'!$B$3:$B$1003),2,FALSE),"")</f>
        <v>0</v>
      </c>
      <c r="C208" s="50" t="str">
        <f>IFERROR(VLOOKUP($A208,CHOOSE({1,2},'Informations personnelles'!$A$3:$A$1003,'Informations personnelles'!$C$3:$C$1003),2,FALSE),"")</f>
        <v>ZZ</v>
      </c>
      <c r="D208" s="40" t="str">
        <f>IFERROR(VLOOKUP($A208,CHOOSE({1,2},'Informations personnelles'!$A$3:$A$1003,'Informations personnelles'!$D$3:$D$1003),2,FALSE),"")</f>
        <v>ZZ</v>
      </c>
      <c r="E208" s="44" t="str">
        <f>IFERROR(VLOOKUP($A208,CHOOSE({1,2},'Informations personnelles'!$A$3:$A$1003,'Informations personnelles'!$E$3:$E$1003),2,FALSE),"")</f>
        <v>ZZ</v>
      </c>
      <c r="X208" s="94"/>
    </row>
    <row r="209" spans="1:24" x14ac:dyDescent="0.25">
      <c r="A209" s="43">
        <v>1206</v>
      </c>
      <c r="B209" s="49">
        <f>IFERROR(VLOOKUP($A209,CHOOSE({1,2},'Informations personnelles'!$A$3:$A$1003,'Informations personnelles'!$B$3:$B$1003),2,FALSE),"")</f>
        <v>0</v>
      </c>
      <c r="C209" s="50" t="str">
        <f>IFERROR(VLOOKUP($A209,CHOOSE({1,2},'Informations personnelles'!$A$3:$A$1003,'Informations personnelles'!$C$3:$C$1003),2,FALSE),"")</f>
        <v>ZZ</v>
      </c>
      <c r="D209" s="40" t="str">
        <f>IFERROR(VLOOKUP($A209,CHOOSE({1,2},'Informations personnelles'!$A$3:$A$1003,'Informations personnelles'!$D$3:$D$1003),2,FALSE),"")</f>
        <v>ZZ</v>
      </c>
      <c r="E209" s="44" t="str">
        <f>IFERROR(VLOOKUP($A209,CHOOSE({1,2},'Informations personnelles'!$A$3:$A$1003,'Informations personnelles'!$E$3:$E$1003),2,FALSE),"")</f>
        <v>ZZ</v>
      </c>
      <c r="X209" s="94"/>
    </row>
    <row r="210" spans="1:24" x14ac:dyDescent="0.25">
      <c r="A210" s="43">
        <v>1207</v>
      </c>
      <c r="B210" s="49">
        <f>IFERROR(VLOOKUP($A210,CHOOSE({1,2},'Informations personnelles'!$A$3:$A$1003,'Informations personnelles'!$B$3:$B$1003),2,FALSE),"")</f>
        <v>0</v>
      </c>
      <c r="C210" s="50" t="str">
        <f>IFERROR(VLOOKUP($A210,CHOOSE({1,2},'Informations personnelles'!$A$3:$A$1003,'Informations personnelles'!$C$3:$C$1003),2,FALSE),"")</f>
        <v>ZZ</v>
      </c>
      <c r="D210" s="40" t="str">
        <f>IFERROR(VLOOKUP($A210,CHOOSE({1,2},'Informations personnelles'!$A$3:$A$1003,'Informations personnelles'!$D$3:$D$1003),2,FALSE),"")</f>
        <v>ZZ</v>
      </c>
      <c r="E210" s="44" t="str">
        <f>IFERROR(VLOOKUP($A210,CHOOSE({1,2},'Informations personnelles'!$A$3:$A$1003,'Informations personnelles'!$E$3:$E$1003),2,FALSE),"")</f>
        <v>ZZ</v>
      </c>
      <c r="X210" s="94"/>
    </row>
    <row r="211" spans="1:24" x14ac:dyDescent="0.25">
      <c r="A211" s="43">
        <v>1208</v>
      </c>
      <c r="B211" s="49">
        <f>IFERROR(VLOOKUP($A211,CHOOSE({1,2},'Informations personnelles'!$A$3:$A$1003,'Informations personnelles'!$B$3:$B$1003),2,FALSE),"")</f>
        <v>0</v>
      </c>
      <c r="C211" s="50" t="str">
        <f>IFERROR(VLOOKUP($A211,CHOOSE({1,2},'Informations personnelles'!$A$3:$A$1003,'Informations personnelles'!$C$3:$C$1003),2,FALSE),"")</f>
        <v>ZZ</v>
      </c>
      <c r="D211" s="40" t="str">
        <f>IFERROR(VLOOKUP($A211,CHOOSE({1,2},'Informations personnelles'!$A$3:$A$1003,'Informations personnelles'!$D$3:$D$1003),2,FALSE),"")</f>
        <v>ZZ</v>
      </c>
      <c r="E211" s="44" t="str">
        <f>IFERROR(VLOOKUP($A211,CHOOSE({1,2},'Informations personnelles'!$A$3:$A$1003,'Informations personnelles'!$E$3:$E$1003),2,FALSE),"")</f>
        <v>ZZ</v>
      </c>
      <c r="X211" s="94"/>
    </row>
    <row r="212" spans="1:24" x14ac:dyDescent="0.25">
      <c r="A212" s="43">
        <v>1209</v>
      </c>
      <c r="B212" s="49">
        <f>IFERROR(VLOOKUP($A212,CHOOSE({1,2},'Informations personnelles'!$A$3:$A$1003,'Informations personnelles'!$B$3:$B$1003),2,FALSE),"")</f>
        <v>0</v>
      </c>
      <c r="C212" s="50" t="str">
        <f>IFERROR(VLOOKUP($A212,CHOOSE({1,2},'Informations personnelles'!$A$3:$A$1003,'Informations personnelles'!$C$3:$C$1003),2,FALSE),"")</f>
        <v>ZZ</v>
      </c>
      <c r="D212" s="40" t="str">
        <f>IFERROR(VLOOKUP($A212,CHOOSE({1,2},'Informations personnelles'!$A$3:$A$1003,'Informations personnelles'!$D$3:$D$1003),2,FALSE),"")</f>
        <v>ZZ</v>
      </c>
      <c r="E212" s="44" t="str">
        <f>IFERROR(VLOOKUP($A212,CHOOSE({1,2},'Informations personnelles'!$A$3:$A$1003,'Informations personnelles'!$E$3:$E$1003),2,FALSE),"")</f>
        <v>ZZ</v>
      </c>
      <c r="X212" s="94"/>
    </row>
    <row r="213" spans="1:24" x14ac:dyDescent="0.25">
      <c r="A213" s="43">
        <v>1210</v>
      </c>
      <c r="B213" s="49">
        <f>IFERROR(VLOOKUP($A213,CHOOSE({1,2},'Informations personnelles'!$A$3:$A$1003,'Informations personnelles'!$B$3:$B$1003),2,FALSE),"")</f>
        <v>0</v>
      </c>
      <c r="C213" s="50" t="str">
        <f>IFERROR(VLOOKUP($A213,CHOOSE({1,2},'Informations personnelles'!$A$3:$A$1003,'Informations personnelles'!$C$3:$C$1003),2,FALSE),"")</f>
        <v>ZZ</v>
      </c>
      <c r="D213" s="40" t="str">
        <f>IFERROR(VLOOKUP($A213,CHOOSE({1,2},'Informations personnelles'!$A$3:$A$1003,'Informations personnelles'!$D$3:$D$1003),2,FALSE),"")</f>
        <v>ZZ</v>
      </c>
      <c r="E213" s="44" t="str">
        <f>IFERROR(VLOOKUP($A213,CHOOSE({1,2},'Informations personnelles'!$A$3:$A$1003,'Informations personnelles'!$E$3:$E$1003),2,FALSE),"")</f>
        <v>ZZ</v>
      </c>
      <c r="X213" s="94"/>
    </row>
    <row r="214" spans="1:24" x14ac:dyDescent="0.25">
      <c r="A214" s="43">
        <v>1211</v>
      </c>
      <c r="B214" s="49">
        <f>IFERROR(VLOOKUP($A214,CHOOSE({1,2},'Informations personnelles'!$A$3:$A$1003,'Informations personnelles'!$B$3:$B$1003),2,FALSE),"")</f>
        <v>0</v>
      </c>
      <c r="C214" s="50" t="str">
        <f>IFERROR(VLOOKUP($A214,CHOOSE({1,2},'Informations personnelles'!$A$3:$A$1003,'Informations personnelles'!$C$3:$C$1003),2,FALSE),"")</f>
        <v>ZZ</v>
      </c>
      <c r="D214" s="40" t="str">
        <f>IFERROR(VLOOKUP($A214,CHOOSE({1,2},'Informations personnelles'!$A$3:$A$1003,'Informations personnelles'!$D$3:$D$1003),2,FALSE),"")</f>
        <v>ZZ</v>
      </c>
      <c r="E214" s="44" t="str">
        <f>IFERROR(VLOOKUP($A214,CHOOSE({1,2},'Informations personnelles'!$A$3:$A$1003,'Informations personnelles'!$E$3:$E$1003),2,FALSE),"")</f>
        <v>ZZ</v>
      </c>
      <c r="X214" s="94"/>
    </row>
    <row r="215" spans="1:24" x14ac:dyDescent="0.25">
      <c r="A215" s="43">
        <v>1212</v>
      </c>
      <c r="B215" s="49">
        <f>IFERROR(VLOOKUP($A215,CHOOSE({1,2},'Informations personnelles'!$A$3:$A$1003,'Informations personnelles'!$B$3:$B$1003),2,FALSE),"")</f>
        <v>0</v>
      </c>
      <c r="C215" s="50" t="str">
        <f>IFERROR(VLOOKUP($A215,CHOOSE({1,2},'Informations personnelles'!$A$3:$A$1003,'Informations personnelles'!$C$3:$C$1003),2,FALSE),"")</f>
        <v>ZZ</v>
      </c>
      <c r="D215" s="40" t="str">
        <f>IFERROR(VLOOKUP($A215,CHOOSE({1,2},'Informations personnelles'!$A$3:$A$1003,'Informations personnelles'!$D$3:$D$1003),2,FALSE),"")</f>
        <v>ZZ</v>
      </c>
      <c r="E215" s="44" t="str">
        <f>IFERROR(VLOOKUP($A215,CHOOSE({1,2},'Informations personnelles'!$A$3:$A$1003,'Informations personnelles'!$E$3:$E$1003),2,FALSE),"")</f>
        <v>ZZ</v>
      </c>
      <c r="X215" s="94"/>
    </row>
    <row r="216" spans="1:24" x14ac:dyDescent="0.25">
      <c r="A216" s="43">
        <v>1213</v>
      </c>
      <c r="B216" s="49">
        <f>IFERROR(VLOOKUP($A216,CHOOSE({1,2},'Informations personnelles'!$A$3:$A$1003,'Informations personnelles'!$B$3:$B$1003),2,FALSE),"")</f>
        <v>0</v>
      </c>
      <c r="C216" s="50" t="str">
        <f>IFERROR(VLOOKUP($A216,CHOOSE({1,2},'Informations personnelles'!$A$3:$A$1003,'Informations personnelles'!$C$3:$C$1003),2,FALSE),"")</f>
        <v>ZZ</v>
      </c>
      <c r="D216" s="40" t="str">
        <f>IFERROR(VLOOKUP($A216,CHOOSE({1,2},'Informations personnelles'!$A$3:$A$1003,'Informations personnelles'!$D$3:$D$1003),2,FALSE),"")</f>
        <v>ZZ</v>
      </c>
      <c r="E216" s="44" t="str">
        <f>IFERROR(VLOOKUP($A216,CHOOSE({1,2},'Informations personnelles'!$A$3:$A$1003,'Informations personnelles'!$E$3:$E$1003),2,FALSE),"")</f>
        <v>ZZ</v>
      </c>
      <c r="X216" s="94"/>
    </row>
    <row r="217" spans="1:24" x14ac:dyDescent="0.25">
      <c r="A217" s="43">
        <v>1214</v>
      </c>
      <c r="B217" s="49">
        <f>IFERROR(VLOOKUP($A217,CHOOSE({1,2},'Informations personnelles'!$A$3:$A$1003,'Informations personnelles'!$B$3:$B$1003),2,FALSE),"")</f>
        <v>0</v>
      </c>
      <c r="C217" s="50" t="str">
        <f>IFERROR(VLOOKUP($A217,CHOOSE({1,2},'Informations personnelles'!$A$3:$A$1003,'Informations personnelles'!$C$3:$C$1003),2,FALSE),"")</f>
        <v>ZZ</v>
      </c>
      <c r="D217" s="40" t="str">
        <f>IFERROR(VLOOKUP($A217,CHOOSE({1,2},'Informations personnelles'!$A$3:$A$1003,'Informations personnelles'!$D$3:$D$1003),2,FALSE),"")</f>
        <v>ZZ</v>
      </c>
      <c r="E217" s="44" t="str">
        <f>IFERROR(VLOOKUP($A217,CHOOSE({1,2},'Informations personnelles'!$A$3:$A$1003,'Informations personnelles'!$E$3:$E$1003),2,FALSE),"")</f>
        <v>ZZ</v>
      </c>
      <c r="X217" s="94"/>
    </row>
    <row r="218" spans="1:24" x14ac:dyDescent="0.25">
      <c r="A218" s="43">
        <v>1215</v>
      </c>
      <c r="B218" s="49">
        <f>IFERROR(VLOOKUP($A218,CHOOSE({1,2},'Informations personnelles'!$A$3:$A$1003,'Informations personnelles'!$B$3:$B$1003),2,FALSE),"")</f>
        <v>0</v>
      </c>
      <c r="C218" s="50" t="str">
        <f>IFERROR(VLOOKUP($A218,CHOOSE({1,2},'Informations personnelles'!$A$3:$A$1003,'Informations personnelles'!$C$3:$C$1003),2,FALSE),"")</f>
        <v>ZZ</v>
      </c>
      <c r="D218" s="40" t="str">
        <f>IFERROR(VLOOKUP($A218,CHOOSE({1,2},'Informations personnelles'!$A$3:$A$1003,'Informations personnelles'!$D$3:$D$1003),2,FALSE),"")</f>
        <v>ZZ</v>
      </c>
      <c r="E218" s="44" t="str">
        <f>IFERROR(VLOOKUP($A218,CHOOSE({1,2},'Informations personnelles'!$A$3:$A$1003,'Informations personnelles'!$E$3:$E$1003),2,FALSE),"")</f>
        <v>ZZ</v>
      </c>
      <c r="X218" s="94"/>
    </row>
    <row r="219" spans="1:24" x14ac:dyDescent="0.25">
      <c r="A219" s="43">
        <v>1216</v>
      </c>
      <c r="B219" s="49">
        <f>IFERROR(VLOOKUP($A219,CHOOSE({1,2},'Informations personnelles'!$A$3:$A$1003,'Informations personnelles'!$B$3:$B$1003),2,FALSE),"")</f>
        <v>0</v>
      </c>
      <c r="C219" s="50" t="str">
        <f>IFERROR(VLOOKUP($A219,CHOOSE({1,2},'Informations personnelles'!$A$3:$A$1003,'Informations personnelles'!$C$3:$C$1003),2,FALSE),"")</f>
        <v>ZZ</v>
      </c>
      <c r="D219" s="40" t="str">
        <f>IFERROR(VLOOKUP($A219,CHOOSE({1,2},'Informations personnelles'!$A$3:$A$1003,'Informations personnelles'!$D$3:$D$1003),2,FALSE),"")</f>
        <v>ZZ</v>
      </c>
      <c r="E219" s="44" t="str">
        <f>IFERROR(VLOOKUP($A219,CHOOSE({1,2},'Informations personnelles'!$A$3:$A$1003,'Informations personnelles'!$E$3:$E$1003),2,FALSE),"")</f>
        <v>ZZ</v>
      </c>
      <c r="X219" s="94"/>
    </row>
    <row r="220" spans="1:24" x14ac:dyDescent="0.25">
      <c r="A220" s="43">
        <v>1217</v>
      </c>
      <c r="B220" s="49">
        <f>IFERROR(VLOOKUP($A220,CHOOSE({1,2},'Informations personnelles'!$A$3:$A$1003,'Informations personnelles'!$B$3:$B$1003),2,FALSE),"")</f>
        <v>0</v>
      </c>
      <c r="C220" s="50" t="str">
        <f>IFERROR(VLOOKUP($A220,CHOOSE({1,2},'Informations personnelles'!$A$3:$A$1003,'Informations personnelles'!$C$3:$C$1003),2,FALSE),"")</f>
        <v>ZZ</v>
      </c>
      <c r="D220" s="40" t="str">
        <f>IFERROR(VLOOKUP($A220,CHOOSE({1,2},'Informations personnelles'!$A$3:$A$1003,'Informations personnelles'!$D$3:$D$1003),2,FALSE),"")</f>
        <v>ZZ</v>
      </c>
      <c r="E220" s="44" t="str">
        <f>IFERROR(VLOOKUP($A220,CHOOSE({1,2},'Informations personnelles'!$A$3:$A$1003,'Informations personnelles'!$E$3:$E$1003),2,FALSE),"")</f>
        <v>ZZ</v>
      </c>
      <c r="X220" s="94"/>
    </row>
    <row r="221" spans="1:24" x14ac:dyDescent="0.25">
      <c r="A221" s="43">
        <v>1218</v>
      </c>
      <c r="B221" s="49">
        <f>IFERROR(VLOOKUP($A221,CHOOSE({1,2},'Informations personnelles'!$A$3:$A$1003,'Informations personnelles'!$B$3:$B$1003),2,FALSE),"")</f>
        <v>0</v>
      </c>
      <c r="C221" s="50" t="str">
        <f>IFERROR(VLOOKUP($A221,CHOOSE({1,2},'Informations personnelles'!$A$3:$A$1003,'Informations personnelles'!$C$3:$C$1003),2,FALSE),"")</f>
        <v>ZZ</v>
      </c>
      <c r="D221" s="40" t="str">
        <f>IFERROR(VLOOKUP($A221,CHOOSE({1,2},'Informations personnelles'!$A$3:$A$1003,'Informations personnelles'!$D$3:$D$1003),2,FALSE),"")</f>
        <v>ZZ</v>
      </c>
      <c r="E221" s="44" t="str">
        <f>IFERROR(VLOOKUP($A221,CHOOSE({1,2},'Informations personnelles'!$A$3:$A$1003,'Informations personnelles'!$E$3:$E$1003),2,FALSE),"")</f>
        <v>ZZ</v>
      </c>
      <c r="X221" s="94"/>
    </row>
    <row r="222" spans="1:24" x14ac:dyDescent="0.25">
      <c r="A222" s="43">
        <v>1219</v>
      </c>
      <c r="B222" s="49">
        <f>IFERROR(VLOOKUP($A222,CHOOSE({1,2},'Informations personnelles'!$A$3:$A$1003,'Informations personnelles'!$B$3:$B$1003),2,FALSE),"")</f>
        <v>0</v>
      </c>
      <c r="C222" s="50" t="str">
        <f>IFERROR(VLOOKUP($A222,CHOOSE({1,2},'Informations personnelles'!$A$3:$A$1003,'Informations personnelles'!$C$3:$C$1003),2,FALSE),"")</f>
        <v>ZZ</v>
      </c>
      <c r="D222" s="40" t="str">
        <f>IFERROR(VLOOKUP($A222,CHOOSE({1,2},'Informations personnelles'!$A$3:$A$1003,'Informations personnelles'!$D$3:$D$1003),2,FALSE),"")</f>
        <v>ZZ</v>
      </c>
      <c r="E222" s="44" t="str">
        <f>IFERROR(VLOOKUP($A222,CHOOSE({1,2},'Informations personnelles'!$A$3:$A$1003,'Informations personnelles'!$E$3:$E$1003),2,FALSE),"")</f>
        <v>ZZ</v>
      </c>
      <c r="X222" s="94"/>
    </row>
    <row r="223" spans="1:24" x14ac:dyDescent="0.25">
      <c r="A223" s="43">
        <v>1220</v>
      </c>
      <c r="B223" s="49">
        <f>IFERROR(VLOOKUP($A223,CHOOSE({1,2},'Informations personnelles'!$A$3:$A$1003,'Informations personnelles'!$B$3:$B$1003),2,FALSE),"")</f>
        <v>0</v>
      </c>
      <c r="C223" s="50" t="str">
        <f>IFERROR(VLOOKUP($A223,CHOOSE({1,2},'Informations personnelles'!$A$3:$A$1003,'Informations personnelles'!$C$3:$C$1003),2,FALSE),"")</f>
        <v>ZZ</v>
      </c>
      <c r="D223" s="40" t="str">
        <f>IFERROR(VLOOKUP($A223,CHOOSE({1,2},'Informations personnelles'!$A$3:$A$1003,'Informations personnelles'!$D$3:$D$1003),2,FALSE),"")</f>
        <v>ZZ</v>
      </c>
      <c r="E223" s="44" t="str">
        <f>IFERROR(VLOOKUP($A223,CHOOSE({1,2},'Informations personnelles'!$A$3:$A$1003,'Informations personnelles'!$E$3:$E$1003),2,FALSE),"")</f>
        <v>ZZ</v>
      </c>
      <c r="X223" s="94"/>
    </row>
    <row r="224" spans="1:24" x14ac:dyDescent="0.25">
      <c r="A224" s="43">
        <v>1221</v>
      </c>
      <c r="B224" s="49">
        <f>IFERROR(VLOOKUP($A224,CHOOSE({1,2},'Informations personnelles'!$A$3:$A$1003,'Informations personnelles'!$B$3:$B$1003),2,FALSE),"")</f>
        <v>0</v>
      </c>
      <c r="C224" s="50" t="str">
        <f>IFERROR(VLOOKUP($A224,CHOOSE({1,2},'Informations personnelles'!$A$3:$A$1003,'Informations personnelles'!$C$3:$C$1003),2,FALSE),"")</f>
        <v>ZZ</v>
      </c>
      <c r="D224" s="40" t="str">
        <f>IFERROR(VLOOKUP($A224,CHOOSE({1,2},'Informations personnelles'!$A$3:$A$1003,'Informations personnelles'!$D$3:$D$1003),2,FALSE),"")</f>
        <v>ZZ</v>
      </c>
      <c r="E224" s="44" t="str">
        <f>IFERROR(VLOOKUP($A224,CHOOSE({1,2},'Informations personnelles'!$A$3:$A$1003,'Informations personnelles'!$E$3:$E$1003),2,FALSE),"")</f>
        <v>ZZ</v>
      </c>
      <c r="X224" s="94"/>
    </row>
    <row r="225" spans="1:24" x14ac:dyDescent="0.25">
      <c r="A225" s="43">
        <v>1222</v>
      </c>
      <c r="B225" s="49">
        <f>IFERROR(VLOOKUP($A225,CHOOSE({1,2},'Informations personnelles'!$A$3:$A$1003,'Informations personnelles'!$B$3:$B$1003),2,FALSE),"")</f>
        <v>0</v>
      </c>
      <c r="C225" s="50" t="str">
        <f>IFERROR(VLOOKUP($A225,CHOOSE({1,2},'Informations personnelles'!$A$3:$A$1003,'Informations personnelles'!$C$3:$C$1003),2,FALSE),"")</f>
        <v>ZZ</v>
      </c>
      <c r="D225" s="40" t="str">
        <f>IFERROR(VLOOKUP($A225,CHOOSE({1,2},'Informations personnelles'!$A$3:$A$1003,'Informations personnelles'!$D$3:$D$1003),2,FALSE),"")</f>
        <v>ZZ</v>
      </c>
      <c r="E225" s="44" t="str">
        <f>IFERROR(VLOOKUP($A225,CHOOSE({1,2},'Informations personnelles'!$A$3:$A$1003,'Informations personnelles'!$E$3:$E$1003),2,FALSE),"")</f>
        <v>ZZ</v>
      </c>
      <c r="X225" s="94"/>
    </row>
    <row r="226" spans="1:24" x14ac:dyDescent="0.25">
      <c r="A226" s="43">
        <v>1223</v>
      </c>
      <c r="B226" s="49">
        <f>IFERROR(VLOOKUP($A226,CHOOSE({1,2},'Informations personnelles'!$A$3:$A$1003,'Informations personnelles'!$B$3:$B$1003),2,FALSE),"")</f>
        <v>0</v>
      </c>
      <c r="C226" s="50" t="str">
        <f>IFERROR(VLOOKUP($A226,CHOOSE({1,2},'Informations personnelles'!$A$3:$A$1003,'Informations personnelles'!$C$3:$C$1003),2,FALSE),"")</f>
        <v>ZZ</v>
      </c>
      <c r="D226" s="40" t="str">
        <f>IFERROR(VLOOKUP($A226,CHOOSE({1,2},'Informations personnelles'!$A$3:$A$1003,'Informations personnelles'!$D$3:$D$1003),2,FALSE),"")</f>
        <v>ZZ</v>
      </c>
      <c r="E226" s="44" t="str">
        <f>IFERROR(VLOOKUP($A226,CHOOSE({1,2},'Informations personnelles'!$A$3:$A$1003,'Informations personnelles'!$E$3:$E$1003),2,FALSE),"")</f>
        <v>ZZ</v>
      </c>
      <c r="X226" s="94"/>
    </row>
    <row r="227" spans="1:24" x14ac:dyDescent="0.25">
      <c r="A227" s="43">
        <v>1224</v>
      </c>
      <c r="B227" s="49">
        <f>IFERROR(VLOOKUP($A227,CHOOSE({1,2},'Informations personnelles'!$A$3:$A$1003,'Informations personnelles'!$B$3:$B$1003),2,FALSE),"")</f>
        <v>0</v>
      </c>
      <c r="C227" s="50" t="str">
        <f>IFERROR(VLOOKUP($A227,CHOOSE({1,2},'Informations personnelles'!$A$3:$A$1003,'Informations personnelles'!$C$3:$C$1003),2,FALSE),"")</f>
        <v>ZZ</v>
      </c>
      <c r="D227" s="40" t="str">
        <f>IFERROR(VLOOKUP($A227,CHOOSE({1,2},'Informations personnelles'!$A$3:$A$1003,'Informations personnelles'!$D$3:$D$1003),2,FALSE),"")</f>
        <v>ZZ</v>
      </c>
      <c r="E227" s="44" t="str">
        <f>IFERROR(VLOOKUP($A227,CHOOSE({1,2},'Informations personnelles'!$A$3:$A$1003,'Informations personnelles'!$E$3:$E$1003),2,FALSE),"")</f>
        <v>ZZ</v>
      </c>
      <c r="X227" s="94"/>
    </row>
    <row r="228" spans="1:24" x14ac:dyDescent="0.25">
      <c r="A228" s="43">
        <v>1225</v>
      </c>
      <c r="B228" s="49">
        <f>IFERROR(VLOOKUP($A228,CHOOSE({1,2},'Informations personnelles'!$A$3:$A$1003,'Informations personnelles'!$B$3:$B$1003),2,FALSE),"")</f>
        <v>0</v>
      </c>
      <c r="C228" s="50" t="str">
        <f>IFERROR(VLOOKUP($A228,CHOOSE({1,2},'Informations personnelles'!$A$3:$A$1003,'Informations personnelles'!$C$3:$C$1003),2,FALSE),"")</f>
        <v>ZZ</v>
      </c>
      <c r="D228" s="40" t="str">
        <f>IFERROR(VLOOKUP($A228,CHOOSE({1,2},'Informations personnelles'!$A$3:$A$1003,'Informations personnelles'!$D$3:$D$1003),2,FALSE),"")</f>
        <v>ZZ</v>
      </c>
      <c r="E228" s="44" t="str">
        <f>IFERROR(VLOOKUP($A228,CHOOSE({1,2},'Informations personnelles'!$A$3:$A$1003,'Informations personnelles'!$E$3:$E$1003),2,FALSE),"")</f>
        <v>ZZ</v>
      </c>
      <c r="X228" s="94"/>
    </row>
    <row r="229" spans="1:24" x14ac:dyDescent="0.25">
      <c r="A229" s="43">
        <v>1226</v>
      </c>
      <c r="B229" s="49">
        <f>IFERROR(VLOOKUP($A229,CHOOSE({1,2},'Informations personnelles'!$A$3:$A$1003,'Informations personnelles'!$B$3:$B$1003),2,FALSE),"")</f>
        <v>0</v>
      </c>
      <c r="C229" s="50" t="str">
        <f>IFERROR(VLOOKUP($A229,CHOOSE({1,2},'Informations personnelles'!$A$3:$A$1003,'Informations personnelles'!$C$3:$C$1003),2,FALSE),"")</f>
        <v>ZZ</v>
      </c>
      <c r="D229" s="40" t="str">
        <f>IFERROR(VLOOKUP($A229,CHOOSE({1,2},'Informations personnelles'!$A$3:$A$1003,'Informations personnelles'!$D$3:$D$1003),2,FALSE),"")</f>
        <v>ZZ</v>
      </c>
      <c r="E229" s="44" t="str">
        <f>IFERROR(VLOOKUP($A229,CHOOSE({1,2},'Informations personnelles'!$A$3:$A$1003,'Informations personnelles'!$E$3:$E$1003),2,FALSE),"")</f>
        <v>ZZ</v>
      </c>
      <c r="X229" s="94"/>
    </row>
    <row r="230" spans="1:24" x14ac:dyDescent="0.25">
      <c r="A230" s="43">
        <v>1227</v>
      </c>
      <c r="B230" s="49">
        <f>IFERROR(VLOOKUP($A230,CHOOSE({1,2},'Informations personnelles'!$A$3:$A$1003,'Informations personnelles'!$B$3:$B$1003),2,FALSE),"")</f>
        <v>0</v>
      </c>
      <c r="C230" s="50" t="str">
        <f>IFERROR(VLOOKUP($A230,CHOOSE({1,2},'Informations personnelles'!$A$3:$A$1003,'Informations personnelles'!$C$3:$C$1003),2,FALSE),"")</f>
        <v>ZZ</v>
      </c>
      <c r="D230" s="40" t="str">
        <f>IFERROR(VLOOKUP($A230,CHOOSE({1,2},'Informations personnelles'!$A$3:$A$1003,'Informations personnelles'!$D$3:$D$1003),2,FALSE),"")</f>
        <v>ZZ</v>
      </c>
      <c r="E230" s="44" t="str">
        <f>IFERROR(VLOOKUP($A230,CHOOSE({1,2},'Informations personnelles'!$A$3:$A$1003,'Informations personnelles'!$E$3:$E$1003),2,FALSE),"")</f>
        <v>ZZ</v>
      </c>
      <c r="X230" s="94"/>
    </row>
    <row r="231" spans="1:24" x14ac:dyDescent="0.25">
      <c r="A231" s="43">
        <v>1228</v>
      </c>
      <c r="B231" s="49">
        <f>IFERROR(VLOOKUP($A231,CHOOSE({1,2},'Informations personnelles'!$A$3:$A$1003,'Informations personnelles'!$B$3:$B$1003),2,FALSE),"")</f>
        <v>0</v>
      </c>
      <c r="C231" s="50" t="str">
        <f>IFERROR(VLOOKUP($A231,CHOOSE({1,2},'Informations personnelles'!$A$3:$A$1003,'Informations personnelles'!$C$3:$C$1003),2,FALSE),"")</f>
        <v>ZZ</v>
      </c>
      <c r="D231" s="40" t="str">
        <f>IFERROR(VLOOKUP($A231,CHOOSE({1,2},'Informations personnelles'!$A$3:$A$1003,'Informations personnelles'!$D$3:$D$1003),2,FALSE),"")</f>
        <v>ZZ</v>
      </c>
      <c r="E231" s="44" t="str">
        <f>IFERROR(VLOOKUP($A231,CHOOSE({1,2},'Informations personnelles'!$A$3:$A$1003,'Informations personnelles'!$E$3:$E$1003),2,FALSE),"")</f>
        <v>ZZ</v>
      </c>
      <c r="X231" s="94"/>
    </row>
    <row r="232" spans="1:24" x14ac:dyDescent="0.25">
      <c r="A232" s="43">
        <v>1229</v>
      </c>
      <c r="B232" s="49">
        <f>IFERROR(VLOOKUP($A232,CHOOSE({1,2},'Informations personnelles'!$A$3:$A$1003,'Informations personnelles'!$B$3:$B$1003),2,FALSE),"")</f>
        <v>0</v>
      </c>
      <c r="C232" s="50" t="str">
        <f>IFERROR(VLOOKUP($A232,CHOOSE({1,2},'Informations personnelles'!$A$3:$A$1003,'Informations personnelles'!$C$3:$C$1003),2,FALSE),"")</f>
        <v>ZZ</v>
      </c>
      <c r="D232" s="40" t="str">
        <f>IFERROR(VLOOKUP($A232,CHOOSE({1,2},'Informations personnelles'!$A$3:$A$1003,'Informations personnelles'!$D$3:$D$1003),2,FALSE),"")</f>
        <v>ZZ</v>
      </c>
      <c r="E232" s="44" t="str">
        <f>IFERROR(VLOOKUP($A232,CHOOSE({1,2},'Informations personnelles'!$A$3:$A$1003,'Informations personnelles'!$E$3:$E$1003),2,FALSE),"")</f>
        <v>ZZ</v>
      </c>
      <c r="X232" s="94"/>
    </row>
    <row r="233" spans="1:24" x14ac:dyDescent="0.25">
      <c r="A233" s="43">
        <v>1230</v>
      </c>
      <c r="B233" s="49">
        <f>IFERROR(VLOOKUP($A233,CHOOSE({1,2},'Informations personnelles'!$A$3:$A$1003,'Informations personnelles'!$B$3:$B$1003),2,FALSE),"")</f>
        <v>0</v>
      </c>
      <c r="C233" s="50" t="str">
        <f>IFERROR(VLOOKUP($A233,CHOOSE({1,2},'Informations personnelles'!$A$3:$A$1003,'Informations personnelles'!$C$3:$C$1003),2,FALSE),"")</f>
        <v>ZZ</v>
      </c>
      <c r="D233" s="40" t="str">
        <f>IFERROR(VLOOKUP($A233,CHOOSE({1,2},'Informations personnelles'!$A$3:$A$1003,'Informations personnelles'!$D$3:$D$1003),2,FALSE),"")</f>
        <v>ZZ</v>
      </c>
      <c r="E233" s="44" t="str">
        <f>IFERROR(VLOOKUP($A233,CHOOSE({1,2},'Informations personnelles'!$A$3:$A$1003,'Informations personnelles'!$E$3:$E$1003),2,FALSE),"")</f>
        <v>ZZ</v>
      </c>
      <c r="X233" s="94"/>
    </row>
    <row r="234" spans="1:24" x14ac:dyDescent="0.25">
      <c r="A234" s="43">
        <v>1231</v>
      </c>
      <c r="B234" s="49">
        <f>IFERROR(VLOOKUP($A234,CHOOSE({1,2},'Informations personnelles'!$A$3:$A$1003,'Informations personnelles'!$B$3:$B$1003),2,FALSE),"")</f>
        <v>0</v>
      </c>
      <c r="C234" s="50" t="str">
        <f>IFERROR(VLOOKUP($A234,CHOOSE({1,2},'Informations personnelles'!$A$3:$A$1003,'Informations personnelles'!$C$3:$C$1003),2,FALSE),"")</f>
        <v>ZZ</v>
      </c>
      <c r="D234" s="40" t="str">
        <f>IFERROR(VLOOKUP($A234,CHOOSE({1,2},'Informations personnelles'!$A$3:$A$1003,'Informations personnelles'!$D$3:$D$1003),2,FALSE),"")</f>
        <v>ZZ</v>
      </c>
      <c r="E234" s="44" t="str">
        <f>IFERROR(VLOOKUP($A234,CHOOSE({1,2},'Informations personnelles'!$A$3:$A$1003,'Informations personnelles'!$E$3:$E$1003),2,FALSE),"")</f>
        <v>ZZ</v>
      </c>
      <c r="X234" s="94"/>
    </row>
    <row r="235" spans="1:24" x14ac:dyDescent="0.25">
      <c r="A235" s="43">
        <v>1232</v>
      </c>
      <c r="B235" s="49">
        <f>IFERROR(VLOOKUP($A235,CHOOSE({1,2},'Informations personnelles'!$A$3:$A$1003,'Informations personnelles'!$B$3:$B$1003),2,FALSE),"")</f>
        <v>0</v>
      </c>
      <c r="C235" s="50" t="str">
        <f>IFERROR(VLOOKUP($A235,CHOOSE({1,2},'Informations personnelles'!$A$3:$A$1003,'Informations personnelles'!$C$3:$C$1003),2,FALSE),"")</f>
        <v>ZZ</v>
      </c>
      <c r="D235" s="40" t="str">
        <f>IFERROR(VLOOKUP($A235,CHOOSE({1,2},'Informations personnelles'!$A$3:$A$1003,'Informations personnelles'!$D$3:$D$1003),2,FALSE),"")</f>
        <v>ZZ</v>
      </c>
      <c r="E235" s="44" t="str">
        <f>IFERROR(VLOOKUP($A235,CHOOSE({1,2},'Informations personnelles'!$A$3:$A$1003,'Informations personnelles'!$E$3:$E$1003),2,FALSE),"")</f>
        <v>ZZ</v>
      </c>
      <c r="X235" s="94"/>
    </row>
    <row r="236" spans="1:24" x14ac:dyDescent="0.25">
      <c r="A236" s="43">
        <v>1233</v>
      </c>
      <c r="B236" s="49">
        <f>IFERROR(VLOOKUP($A236,CHOOSE({1,2},'Informations personnelles'!$A$3:$A$1003,'Informations personnelles'!$B$3:$B$1003),2,FALSE),"")</f>
        <v>0</v>
      </c>
      <c r="C236" s="50" t="str">
        <f>IFERROR(VLOOKUP($A236,CHOOSE({1,2},'Informations personnelles'!$A$3:$A$1003,'Informations personnelles'!$C$3:$C$1003),2,FALSE),"")</f>
        <v>ZZ</v>
      </c>
      <c r="D236" s="40" t="str">
        <f>IFERROR(VLOOKUP($A236,CHOOSE({1,2},'Informations personnelles'!$A$3:$A$1003,'Informations personnelles'!$D$3:$D$1003),2,FALSE),"")</f>
        <v>ZZ</v>
      </c>
      <c r="E236" s="44" t="str">
        <f>IFERROR(VLOOKUP($A236,CHOOSE({1,2},'Informations personnelles'!$A$3:$A$1003,'Informations personnelles'!$E$3:$E$1003),2,FALSE),"")</f>
        <v>ZZ</v>
      </c>
      <c r="X236" s="94"/>
    </row>
    <row r="237" spans="1:24" x14ac:dyDescent="0.25">
      <c r="A237" s="43">
        <v>1234</v>
      </c>
      <c r="B237" s="49">
        <f>IFERROR(VLOOKUP($A237,CHOOSE({1,2},'Informations personnelles'!$A$3:$A$1003,'Informations personnelles'!$B$3:$B$1003),2,FALSE),"")</f>
        <v>0</v>
      </c>
      <c r="C237" s="50" t="str">
        <f>IFERROR(VLOOKUP($A237,CHOOSE({1,2},'Informations personnelles'!$A$3:$A$1003,'Informations personnelles'!$C$3:$C$1003),2,FALSE),"")</f>
        <v>ZZ</v>
      </c>
      <c r="D237" s="40" t="str">
        <f>IFERROR(VLOOKUP($A237,CHOOSE({1,2},'Informations personnelles'!$A$3:$A$1003,'Informations personnelles'!$D$3:$D$1003),2,FALSE),"")</f>
        <v>ZZ</v>
      </c>
      <c r="E237" s="44" t="str">
        <f>IFERROR(VLOOKUP($A237,CHOOSE({1,2},'Informations personnelles'!$A$3:$A$1003,'Informations personnelles'!$E$3:$E$1003),2,FALSE),"")</f>
        <v>ZZ</v>
      </c>
      <c r="X237" s="94"/>
    </row>
    <row r="238" spans="1:24" x14ac:dyDescent="0.25">
      <c r="A238" s="43">
        <v>1235</v>
      </c>
      <c r="B238" s="49">
        <f>IFERROR(VLOOKUP($A238,CHOOSE({1,2},'Informations personnelles'!$A$3:$A$1003,'Informations personnelles'!$B$3:$B$1003),2,FALSE),"")</f>
        <v>0</v>
      </c>
      <c r="C238" s="50" t="str">
        <f>IFERROR(VLOOKUP($A238,CHOOSE({1,2},'Informations personnelles'!$A$3:$A$1003,'Informations personnelles'!$C$3:$C$1003),2,FALSE),"")</f>
        <v>ZZ</v>
      </c>
      <c r="D238" s="40" t="str">
        <f>IFERROR(VLOOKUP($A238,CHOOSE({1,2},'Informations personnelles'!$A$3:$A$1003,'Informations personnelles'!$D$3:$D$1003),2,FALSE),"")</f>
        <v>ZZ</v>
      </c>
      <c r="E238" s="44" t="str">
        <f>IFERROR(VLOOKUP($A238,CHOOSE({1,2},'Informations personnelles'!$A$3:$A$1003,'Informations personnelles'!$E$3:$E$1003),2,FALSE),"")</f>
        <v>ZZ</v>
      </c>
      <c r="X238" s="94"/>
    </row>
    <row r="239" spans="1:24" x14ac:dyDescent="0.25">
      <c r="A239" s="43">
        <v>1236</v>
      </c>
      <c r="B239" s="49">
        <f>IFERROR(VLOOKUP($A239,CHOOSE({1,2},'Informations personnelles'!$A$3:$A$1003,'Informations personnelles'!$B$3:$B$1003),2,FALSE),"")</f>
        <v>0</v>
      </c>
      <c r="C239" s="50" t="str">
        <f>IFERROR(VLOOKUP($A239,CHOOSE({1,2},'Informations personnelles'!$A$3:$A$1003,'Informations personnelles'!$C$3:$C$1003),2,FALSE),"")</f>
        <v>ZZ</v>
      </c>
      <c r="D239" s="40" t="str">
        <f>IFERROR(VLOOKUP($A239,CHOOSE({1,2},'Informations personnelles'!$A$3:$A$1003,'Informations personnelles'!$D$3:$D$1003),2,FALSE),"")</f>
        <v>ZZ</v>
      </c>
      <c r="E239" s="44" t="str">
        <f>IFERROR(VLOOKUP($A239,CHOOSE({1,2},'Informations personnelles'!$A$3:$A$1003,'Informations personnelles'!$E$3:$E$1003),2,FALSE),"")</f>
        <v>ZZ</v>
      </c>
      <c r="X239" s="94"/>
    </row>
    <row r="240" spans="1:24" x14ac:dyDescent="0.25">
      <c r="A240" s="43">
        <v>1237</v>
      </c>
      <c r="B240" s="49">
        <f>IFERROR(VLOOKUP($A240,CHOOSE({1,2},'Informations personnelles'!$A$3:$A$1003,'Informations personnelles'!$B$3:$B$1003),2,FALSE),"")</f>
        <v>0</v>
      </c>
      <c r="C240" s="50" t="str">
        <f>IFERROR(VLOOKUP($A240,CHOOSE({1,2},'Informations personnelles'!$A$3:$A$1003,'Informations personnelles'!$C$3:$C$1003),2,FALSE),"")</f>
        <v>ZZ</v>
      </c>
      <c r="D240" s="40" t="str">
        <f>IFERROR(VLOOKUP($A240,CHOOSE({1,2},'Informations personnelles'!$A$3:$A$1003,'Informations personnelles'!$D$3:$D$1003),2,FALSE),"")</f>
        <v>ZZ</v>
      </c>
      <c r="E240" s="44" t="str">
        <f>IFERROR(VLOOKUP($A240,CHOOSE({1,2},'Informations personnelles'!$A$3:$A$1003,'Informations personnelles'!$E$3:$E$1003),2,FALSE),"")</f>
        <v>ZZ</v>
      </c>
      <c r="X240" s="94"/>
    </row>
    <row r="241" spans="1:24" x14ac:dyDescent="0.25">
      <c r="A241" s="43">
        <v>1238</v>
      </c>
      <c r="B241" s="49">
        <f>IFERROR(VLOOKUP($A241,CHOOSE({1,2},'Informations personnelles'!$A$3:$A$1003,'Informations personnelles'!$B$3:$B$1003),2,FALSE),"")</f>
        <v>0</v>
      </c>
      <c r="C241" s="50" t="str">
        <f>IFERROR(VLOOKUP($A241,CHOOSE({1,2},'Informations personnelles'!$A$3:$A$1003,'Informations personnelles'!$C$3:$C$1003),2,FALSE),"")</f>
        <v>ZZ</v>
      </c>
      <c r="D241" s="40" t="str">
        <f>IFERROR(VLOOKUP($A241,CHOOSE({1,2},'Informations personnelles'!$A$3:$A$1003,'Informations personnelles'!$D$3:$D$1003),2,FALSE),"")</f>
        <v>ZZ</v>
      </c>
      <c r="E241" s="44" t="str">
        <f>IFERROR(VLOOKUP($A241,CHOOSE({1,2},'Informations personnelles'!$A$3:$A$1003,'Informations personnelles'!$E$3:$E$1003),2,FALSE),"")</f>
        <v>ZZ</v>
      </c>
      <c r="X241" s="94"/>
    </row>
    <row r="242" spans="1:24" x14ac:dyDescent="0.25">
      <c r="A242" s="43">
        <v>1239</v>
      </c>
      <c r="B242" s="49">
        <f>IFERROR(VLOOKUP($A242,CHOOSE({1,2},'Informations personnelles'!$A$3:$A$1003,'Informations personnelles'!$B$3:$B$1003),2,FALSE),"")</f>
        <v>0</v>
      </c>
      <c r="C242" s="50" t="str">
        <f>IFERROR(VLOOKUP($A242,CHOOSE({1,2},'Informations personnelles'!$A$3:$A$1003,'Informations personnelles'!$C$3:$C$1003),2,FALSE),"")</f>
        <v>ZZ</v>
      </c>
      <c r="D242" s="40" t="str">
        <f>IFERROR(VLOOKUP($A242,CHOOSE({1,2},'Informations personnelles'!$A$3:$A$1003,'Informations personnelles'!$D$3:$D$1003),2,FALSE),"")</f>
        <v>ZZ</v>
      </c>
      <c r="E242" s="44" t="str">
        <f>IFERROR(VLOOKUP($A242,CHOOSE({1,2},'Informations personnelles'!$A$3:$A$1003,'Informations personnelles'!$E$3:$E$1003),2,FALSE),"")</f>
        <v>ZZ</v>
      </c>
      <c r="X242" s="94"/>
    </row>
    <row r="243" spans="1:24" x14ac:dyDescent="0.25">
      <c r="A243" s="43">
        <v>1240</v>
      </c>
      <c r="B243" s="49">
        <f>IFERROR(VLOOKUP($A243,CHOOSE({1,2},'Informations personnelles'!$A$3:$A$1003,'Informations personnelles'!$B$3:$B$1003),2,FALSE),"")</f>
        <v>0</v>
      </c>
      <c r="C243" s="50" t="str">
        <f>IFERROR(VLOOKUP($A243,CHOOSE({1,2},'Informations personnelles'!$A$3:$A$1003,'Informations personnelles'!$C$3:$C$1003),2,FALSE),"")</f>
        <v>ZZ</v>
      </c>
      <c r="D243" s="40" t="str">
        <f>IFERROR(VLOOKUP($A243,CHOOSE({1,2},'Informations personnelles'!$A$3:$A$1003,'Informations personnelles'!$D$3:$D$1003),2,FALSE),"")</f>
        <v>ZZ</v>
      </c>
      <c r="E243" s="44" t="str">
        <f>IFERROR(VLOOKUP($A243,CHOOSE({1,2},'Informations personnelles'!$A$3:$A$1003,'Informations personnelles'!$E$3:$E$1003),2,FALSE),"")</f>
        <v>ZZ</v>
      </c>
      <c r="X243" s="94"/>
    </row>
    <row r="244" spans="1:24" x14ac:dyDescent="0.25">
      <c r="A244" s="43">
        <v>1241</v>
      </c>
      <c r="B244" s="49">
        <f>IFERROR(VLOOKUP($A244,CHOOSE({1,2},'Informations personnelles'!$A$3:$A$1003,'Informations personnelles'!$B$3:$B$1003),2,FALSE),"")</f>
        <v>0</v>
      </c>
      <c r="C244" s="50" t="str">
        <f>IFERROR(VLOOKUP($A244,CHOOSE({1,2},'Informations personnelles'!$A$3:$A$1003,'Informations personnelles'!$C$3:$C$1003),2,FALSE),"")</f>
        <v>ZZ</v>
      </c>
      <c r="D244" s="40" t="str">
        <f>IFERROR(VLOOKUP($A244,CHOOSE({1,2},'Informations personnelles'!$A$3:$A$1003,'Informations personnelles'!$D$3:$D$1003),2,FALSE),"")</f>
        <v>ZZ</v>
      </c>
      <c r="E244" s="44" t="str">
        <f>IFERROR(VLOOKUP($A244,CHOOSE({1,2},'Informations personnelles'!$A$3:$A$1003,'Informations personnelles'!$E$3:$E$1003),2,FALSE),"")</f>
        <v>ZZ</v>
      </c>
      <c r="X244" s="94"/>
    </row>
    <row r="245" spans="1:24" x14ac:dyDescent="0.25">
      <c r="A245" s="43">
        <v>1242</v>
      </c>
      <c r="B245" s="49">
        <f>IFERROR(VLOOKUP($A245,CHOOSE({1,2},'Informations personnelles'!$A$3:$A$1003,'Informations personnelles'!$B$3:$B$1003),2,FALSE),"")</f>
        <v>0</v>
      </c>
      <c r="C245" s="50" t="str">
        <f>IFERROR(VLOOKUP($A245,CHOOSE({1,2},'Informations personnelles'!$A$3:$A$1003,'Informations personnelles'!$C$3:$C$1003),2,FALSE),"")</f>
        <v>ZZ</v>
      </c>
      <c r="D245" s="40" t="str">
        <f>IFERROR(VLOOKUP($A245,CHOOSE({1,2},'Informations personnelles'!$A$3:$A$1003,'Informations personnelles'!$D$3:$D$1003),2,FALSE),"")</f>
        <v>ZZ</v>
      </c>
      <c r="E245" s="44" t="str">
        <f>IFERROR(VLOOKUP($A245,CHOOSE({1,2},'Informations personnelles'!$A$3:$A$1003,'Informations personnelles'!$E$3:$E$1003),2,FALSE),"")</f>
        <v>ZZ</v>
      </c>
      <c r="X245" s="94"/>
    </row>
    <row r="246" spans="1:24" x14ac:dyDescent="0.25">
      <c r="A246" s="43">
        <v>1243</v>
      </c>
      <c r="B246" s="49">
        <f>IFERROR(VLOOKUP($A246,CHOOSE({1,2},'Informations personnelles'!$A$3:$A$1003,'Informations personnelles'!$B$3:$B$1003),2,FALSE),"")</f>
        <v>0</v>
      </c>
      <c r="C246" s="50" t="str">
        <f>IFERROR(VLOOKUP($A246,CHOOSE({1,2},'Informations personnelles'!$A$3:$A$1003,'Informations personnelles'!$C$3:$C$1003),2,FALSE),"")</f>
        <v>ZZ</v>
      </c>
      <c r="D246" s="40" t="str">
        <f>IFERROR(VLOOKUP($A246,CHOOSE({1,2},'Informations personnelles'!$A$3:$A$1003,'Informations personnelles'!$D$3:$D$1003),2,FALSE),"")</f>
        <v>ZZ</v>
      </c>
      <c r="E246" s="44" t="str">
        <f>IFERROR(VLOOKUP($A246,CHOOSE({1,2},'Informations personnelles'!$A$3:$A$1003,'Informations personnelles'!$E$3:$E$1003),2,FALSE),"")</f>
        <v>ZZ</v>
      </c>
      <c r="X246" s="94"/>
    </row>
    <row r="247" spans="1:24" x14ac:dyDescent="0.25">
      <c r="A247" s="43">
        <v>1244</v>
      </c>
      <c r="B247" s="49">
        <f>IFERROR(VLOOKUP($A247,CHOOSE({1,2},'Informations personnelles'!$A$3:$A$1003,'Informations personnelles'!$B$3:$B$1003),2,FALSE),"")</f>
        <v>0</v>
      </c>
      <c r="C247" s="50" t="str">
        <f>IFERROR(VLOOKUP($A247,CHOOSE({1,2},'Informations personnelles'!$A$3:$A$1003,'Informations personnelles'!$C$3:$C$1003),2,FALSE),"")</f>
        <v>ZZ</v>
      </c>
      <c r="D247" s="40" t="str">
        <f>IFERROR(VLOOKUP($A247,CHOOSE({1,2},'Informations personnelles'!$A$3:$A$1003,'Informations personnelles'!$D$3:$D$1003),2,FALSE),"")</f>
        <v>ZZ</v>
      </c>
      <c r="E247" s="44" t="str">
        <f>IFERROR(VLOOKUP($A247,CHOOSE({1,2},'Informations personnelles'!$A$3:$A$1003,'Informations personnelles'!$E$3:$E$1003),2,FALSE),"")</f>
        <v>ZZ</v>
      </c>
      <c r="X247" s="94"/>
    </row>
    <row r="248" spans="1:24" x14ac:dyDescent="0.25">
      <c r="A248" s="43">
        <v>1245</v>
      </c>
      <c r="B248" s="49">
        <f>IFERROR(VLOOKUP($A248,CHOOSE({1,2},'Informations personnelles'!$A$3:$A$1003,'Informations personnelles'!$B$3:$B$1003),2,FALSE),"")</f>
        <v>0</v>
      </c>
      <c r="C248" s="50" t="str">
        <f>IFERROR(VLOOKUP($A248,CHOOSE({1,2},'Informations personnelles'!$A$3:$A$1003,'Informations personnelles'!$C$3:$C$1003),2,FALSE),"")</f>
        <v>ZZ</v>
      </c>
      <c r="D248" s="40" t="str">
        <f>IFERROR(VLOOKUP($A248,CHOOSE({1,2},'Informations personnelles'!$A$3:$A$1003,'Informations personnelles'!$D$3:$D$1003),2,FALSE),"")</f>
        <v>ZZ</v>
      </c>
      <c r="E248" s="44" t="str">
        <f>IFERROR(VLOOKUP($A248,CHOOSE({1,2},'Informations personnelles'!$A$3:$A$1003,'Informations personnelles'!$E$3:$E$1003),2,FALSE),"")</f>
        <v>ZZ</v>
      </c>
      <c r="X248" s="94"/>
    </row>
    <row r="249" spans="1:24" x14ac:dyDescent="0.25">
      <c r="A249" s="43">
        <v>1246</v>
      </c>
      <c r="B249" s="49">
        <f>IFERROR(VLOOKUP($A249,CHOOSE({1,2},'Informations personnelles'!$A$3:$A$1003,'Informations personnelles'!$B$3:$B$1003),2,FALSE),"")</f>
        <v>0</v>
      </c>
      <c r="C249" s="50" t="str">
        <f>IFERROR(VLOOKUP($A249,CHOOSE({1,2},'Informations personnelles'!$A$3:$A$1003,'Informations personnelles'!$C$3:$C$1003),2,FALSE),"")</f>
        <v>ZZ</v>
      </c>
      <c r="D249" s="40" t="str">
        <f>IFERROR(VLOOKUP($A249,CHOOSE({1,2},'Informations personnelles'!$A$3:$A$1003,'Informations personnelles'!$D$3:$D$1003),2,FALSE),"")</f>
        <v>ZZ</v>
      </c>
      <c r="E249" s="44" t="str">
        <f>IFERROR(VLOOKUP($A249,CHOOSE({1,2},'Informations personnelles'!$A$3:$A$1003,'Informations personnelles'!$E$3:$E$1003),2,FALSE),"")</f>
        <v>ZZ</v>
      </c>
      <c r="X249" s="94"/>
    </row>
    <row r="250" spans="1:24" x14ac:dyDescent="0.25">
      <c r="A250" s="43">
        <v>1247</v>
      </c>
      <c r="B250" s="49">
        <f>IFERROR(VLOOKUP($A250,CHOOSE({1,2},'Informations personnelles'!$A$3:$A$1003,'Informations personnelles'!$B$3:$B$1003),2,FALSE),"")</f>
        <v>0</v>
      </c>
      <c r="C250" s="50" t="str">
        <f>IFERROR(VLOOKUP($A250,CHOOSE({1,2},'Informations personnelles'!$A$3:$A$1003,'Informations personnelles'!$C$3:$C$1003),2,FALSE),"")</f>
        <v>ZZ</v>
      </c>
      <c r="D250" s="40" t="str">
        <f>IFERROR(VLOOKUP($A250,CHOOSE({1,2},'Informations personnelles'!$A$3:$A$1003,'Informations personnelles'!$D$3:$D$1003),2,FALSE),"")</f>
        <v>ZZ</v>
      </c>
      <c r="E250" s="44" t="str">
        <f>IFERROR(VLOOKUP($A250,CHOOSE({1,2},'Informations personnelles'!$A$3:$A$1003,'Informations personnelles'!$E$3:$E$1003),2,FALSE),"")</f>
        <v>ZZ</v>
      </c>
      <c r="X250" s="94"/>
    </row>
    <row r="251" spans="1:24" x14ac:dyDescent="0.25">
      <c r="A251" s="43">
        <v>1248</v>
      </c>
      <c r="B251" s="49">
        <f>IFERROR(VLOOKUP($A251,CHOOSE({1,2},'Informations personnelles'!$A$3:$A$1003,'Informations personnelles'!$B$3:$B$1003),2,FALSE),"")</f>
        <v>0</v>
      </c>
      <c r="C251" s="50" t="str">
        <f>IFERROR(VLOOKUP($A251,CHOOSE({1,2},'Informations personnelles'!$A$3:$A$1003,'Informations personnelles'!$C$3:$C$1003),2,FALSE),"")</f>
        <v>ZZ</v>
      </c>
      <c r="D251" s="40" t="str">
        <f>IFERROR(VLOOKUP($A251,CHOOSE({1,2},'Informations personnelles'!$A$3:$A$1003,'Informations personnelles'!$D$3:$D$1003),2,FALSE),"")</f>
        <v>ZZ</v>
      </c>
      <c r="E251" s="44" t="str">
        <f>IFERROR(VLOOKUP($A251,CHOOSE({1,2},'Informations personnelles'!$A$3:$A$1003,'Informations personnelles'!$E$3:$E$1003),2,FALSE),"")</f>
        <v>ZZ</v>
      </c>
      <c r="X251" s="94"/>
    </row>
    <row r="252" spans="1:24" x14ac:dyDescent="0.25">
      <c r="A252" s="43">
        <v>1249</v>
      </c>
      <c r="B252" s="49">
        <f>IFERROR(VLOOKUP($A252,CHOOSE({1,2},'Informations personnelles'!$A$3:$A$1003,'Informations personnelles'!$B$3:$B$1003),2,FALSE),"")</f>
        <v>0</v>
      </c>
      <c r="C252" s="50" t="str">
        <f>IFERROR(VLOOKUP($A252,CHOOSE({1,2},'Informations personnelles'!$A$3:$A$1003,'Informations personnelles'!$C$3:$C$1003),2,FALSE),"")</f>
        <v>ZZ</v>
      </c>
      <c r="D252" s="40" t="str">
        <f>IFERROR(VLOOKUP($A252,CHOOSE({1,2},'Informations personnelles'!$A$3:$A$1003,'Informations personnelles'!$D$3:$D$1003),2,FALSE),"")</f>
        <v>ZZ</v>
      </c>
      <c r="E252" s="44" t="str">
        <f>IFERROR(VLOOKUP($A252,CHOOSE({1,2},'Informations personnelles'!$A$3:$A$1003,'Informations personnelles'!$E$3:$E$1003),2,FALSE),"")</f>
        <v>ZZ</v>
      </c>
      <c r="X252" s="94"/>
    </row>
    <row r="253" spans="1:24" x14ac:dyDescent="0.25">
      <c r="A253" s="43">
        <v>1250</v>
      </c>
      <c r="B253" s="49">
        <f>IFERROR(VLOOKUP($A253,CHOOSE({1,2},'Informations personnelles'!$A$3:$A$1003,'Informations personnelles'!$B$3:$B$1003),2,FALSE),"")</f>
        <v>0</v>
      </c>
      <c r="C253" s="50" t="str">
        <f>IFERROR(VLOOKUP($A253,CHOOSE({1,2},'Informations personnelles'!$A$3:$A$1003,'Informations personnelles'!$C$3:$C$1003),2,FALSE),"")</f>
        <v>ZZ</v>
      </c>
      <c r="D253" s="40" t="str">
        <f>IFERROR(VLOOKUP($A253,CHOOSE({1,2},'Informations personnelles'!$A$3:$A$1003,'Informations personnelles'!$D$3:$D$1003),2,FALSE),"")</f>
        <v>ZZ</v>
      </c>
      <c r="E253" s="44" t="str">
        <f>IFERROR(VLOOKUP($A253,CHOOSE({1,2},'Informations personnelles'!$A$3:$A$1003,'Informations personnelles'!$E$3:$E$1003),2,FALSE),"")</f>
        <v>ZZ</v>
      </c>
      <c r="X253" s="94"/>
    </row>
    <row r="254" spans="1:24" x14ac:dyDescent="0.25">
      <c r="A254" s="43">
        <v>1251</v>
      </c>
      <c r="B254" s="49">
        <f>IFERROR(VLOOKUP($A254,CHOOSE({1,2},'Informations personnelles'!$A$3:$A$1003,'Informations personnelles'!$B$3:$B$1003),2,FALSE),"")</f>
        <v>0</v>
      </c>
      <c r="C254" s="50" t="str">
        <f>IFERROR(VLOOKUP($A254,CHOOSE({1,2},'Informations personnelles'!$A$3:$A$1003,'Informations personnelles'!$C$3:$C$1003),2,FALSE),"")</f>
        <v>ZZ</v>
      </c>
      <c r="D254" s="40" t="str">
        <f>IFERROR(VLOOKUP($A254,CHOOSE({1,2},'Informations personnelles'!$A$3:$A$1003,'Informations personnelles'!$D$3:$D$1003),2,FALSE),"")</f>
        <v>ZZ</v>
      </c>
      <c r="E254" s="44" t="str">
        <f>IFERROR(VLOOKUP($A254,CHOOSE({1,2},'Informations personnelles'!$A$3:$A$1003,'Informations personnelles'!$E$3:$E$1003),2,FALSE),"")</f>
        <v>ZZ</v>
      </c>
      <c r="X254" s="94"/>
    </row>
    <row r="255" spans="1:24" x14ac:dyDescent="0.25">
      <c r="A255" s="43">
        <v>1252</v>
      </c>
      <c r="B255" s="49">
        <f>IFERROR(VLOOKUP($A255,CHOOSE({1,2},'Informations personnelles'!$A$3:$A$1003,'Informations personnelles'!$B$3:$B$1003),2,FALSE),"")</f>
        <v>0</v>
      </c>
      <c r="C255" s="50" t="str">
        <f>IFERROR(VLOOKUP($A255,CHOOSE({1,2},'Informations personnelles'!$A$3:$A$1003,'Informations personnelles'!$C$3:$C$1003),2,FALSE),"")</f>
        <v>ZZ</v>
      </c>
      <c r="D255" s="40" t="str">
        <f>IFERROR(VLOOKUP($A255,CHOOSE({1,2},'Informations personnelles'!$A$3:$A$1003,'Informations personnelles'!$D$3:$D$1003),2,FALSE),"")</f>
        <v>ZZ</v>
      </c>
      <c r="E255" s="44" t="str">
        <f>IFERROR(VLOOKUP($A255,CHOOSE({1,2},'Informations personnelles'!$A$3:$A$1003,'Informations personnelles'!$E$3:$E$1003),2,FALSE),"")</f>
        <v>ZZ</v>
      </c>
      <c r="X255" s="94"/>
    </row>
    <row r="256" spans="1:24" x14ac:dyDescent="0.25">
      <c r="A256" s="43">
        <v>1253</v>
      </c>
      <c r="B256" s="49">
        <f>IFERROR(VLOOKUP($A256,CHOOSE({1,2},'Informations personnelles'!$A$3:$A$1003,'Informations personnelles'!$B$3:$B$1003),2,FALSE),"")</f>
        <v>0</v>
      </c>
      <c r="C256" s="50" t="str">
        <f>IFERROR(VLOOKUP($A256,CHOOSE({1,2},'Informations personnelles'!$A$3:$A$1003,'Informations personnelles'!$C$3:$C$1003),2,FALSE),"")</f>
        <v>ZZ</v>
      </c>
      <c r="D256" s="40" t="str">
        <f>IFERROR(VLOOKUP($A256,CHOOSE({1,2},'Informations personnelles'!$A$3:$A$1003,'Informations personnelles'!$D$3:$D$1003),2,FALSE),"")</f>
        <v>ZZ</v>
      </c>
      <c r="E256" s="44" t="str">
        <f>IFERROR(VLOOKUP($A256,CHOOSE({1,2},'Informations personnelles'!$A$3:$A$1003,'Informations personnelles'!$E$3:$E$1003),2,FALSE),"")</f>
        <v>ZZ</v>
      </c>
      <c r="X256" s="94"/>
    </row>
    <row r="257" spans="1:24" x14ac:dyDescent="0.25">
      <c r="A257" s="43">
        <v>1254</v>
      </c>
      <c r="B257" s="49">
        <f>IFERROR(VLOOKUP($A257,CHOOSE({1,2},'Informations personnelles'!$A$3:$A$1003,'Informations personnelles'!$B$3:$B$1003),2,FALSE),"")</f>
        <v>0</v>
      </c>
      <c r="C257" s="50" t="str">
        <f>IFERROR(VLOOKUP($A257,CHOOSE({1,2},'Informations personnelles'!$A$3:$A$1003,'Informations personnelles'!$C$3:$C$1003),2,FALSE),"")</f>
        <v>ZZ</v>
      </c>
      <c r="D257" s="40" t="str">
        <f>IFERROR(VLOOKUP($A257,CHOOSE({1,2},'Informations personnelles'!$A$3:$A$1003,'Informations personnelles'!$D$3:$D$1003),2,FALSE),"")</f>
        <v>ZZ</v>
      </c>
      <c r="E257" s="44" t="str">
        <f>IFERROR(VLOOKUP($A257,CHOOSE({1,2},'Informations personnelles'!$A$3:$A$1003,'Informations personnelles'!$E$3:$E$1003),2,FALSE),"")</f>
        <v>ZZ</v>
      </c>
      <c r="X257" s="94"/>
    </row>
    <row r="258" spans="1:24" x14ac:dyDescent="0.25">
      <c r="A258" s="43">
        <v>1255</v>
      </c>
      <c r="B258" s="49">
        <f>IFERROR(VLOOKUP($A258,CHOOSE({1,2},'Informations personnelles'!$A$3:$A$1003,'Informations personnelles'!$B$3:$B$1003),2,FALSE),"")</f>
        <v>0</v>
      </c>
      <c r="C258" s="50" t="str">
        <f>IFERROR(VLOOKUP($A258,CHOOSE({1,2},'Informations personnelles'!$A$3:$A$1003,'Informations personnelles'!$C$3:$C$1003),2,FALSE),"")</f>
        <v>ZZ</v>
      </c>
      <c r="D258" s="40" t="str">
        <f>IFERROR(VLOOKUP($A258,CHOOSE({1,2},'Informations personnelles'!$A$3:$A$1003,'Informations personnelles'!$D$3:$D$1003),2,FALSE),"")</f>
        <v>ZZ</v>
      </c>
      <c r="E258" s="44" t="str">
        <f>IFERROR(VLOOKUP($A258,CHOOSE({1,2},'Informations personnelles'!$A$3:$A$1003,'Informations personnelles'!$E$3:$E$1003),2,FALSE),"")</f>
        <v>ZZ</v>
      </c>
      <c r="X258" s="94"/>
    </row>
    <row r="259" spans="1:24" x14ac:dyDescent="0.25">
      <c r="A259" s="43">
        <v>1256</v>
      </c>
      <c r="B259" s="49">
        <f>IFERROR(VLOOKUP($A259,CHOOSE({1,2},'Informations personnelles'!$A$3:$A$1003,'Informations personnelles'!$B$3:$B$1003),2,FALSE),"")</f>
        <v>0</v>
      </c>
      <c r="C259" s="50" t="str">
        <f>IFERROR(VLOOKUP($A259,CHOOSE({1,2},'Informations personnelles'!$A$3:$A$1003,'Informations personnelles'!$C$3:$C$1003),2,FALSE),"")</f>
        <v>ZZ</v>
      </c>
      <c r="D259" s="40" t="str">
        <f>IFERROR(VLOOKUP($A259,CHOOSE({1,2},'Informations personnelles'!$A$3:$A$1003,'Informations personnelles'!$D$3:$D$1003),2,FALSE),"")</f>
        <v>ZZ</v>
      </c>
      <c r="E259" s="44" t="str">
        <f>IFERROR(VLOOKUP($A259,CHOOSE({1,2},'Informations personnelles'!$A$3:$A$1003,'Informations personnelles'!$E$3:$E$1003),2,FALSE),"")</f>
        <v>ZZ</v>
      </c>
      <c r="X259" s="94"/>
    </row>
    <row r="260" spans="1:24" x14ac:dyDescent="0.25">
      <c r="A260" s="43">
        <v>1257</v>
      </c>
      <c r="B260" s="49">
        <f>IFERROR(VLOOKUP($A260,CHOOSE({1,2},'Informations personnelles'!$A$3:$A$1003,'Informations personnelles'!$B$3:$B$1003),2,FALSE),"")</f>
        <v>0</v>
      </c>
      <c r="C260" s="50" t="str">
        <f>IFERROR(VLOOKUP($A260,CHOOSE({1,2},'Informations personnelles'!$A$3:$A$1003,'Informations personnelles'!$C$3:$C$1003),2,FALSE),"")</f>
        <v>ZZ</v>
      </c>
      <c r="D260" s="40" t="str">
        <f>IFERROR(VLOOKUP($A260,CHOOSE({1,2},'Informations personnelles'!$A$3:$A$1003,'Informations personnelles'!$D$3:$D$1003),2,FALSE),"")</f>
        <v>ZZ</v>
      </c>
      <c r="E260" s="44" t="str">
        <f>IFERROR(VLOOKUP($A260,CHOOSE({1,2},'Informations personnelles'!$A$3:$A$1003,'Informations personnelles'!$E$3:$E$1003),2,FALSE),"")</f>
        <v>ZZ</v>
      </c>
      <c r="X260" s="94"/>
    </row>
    <row r="261" spans="1:24" x14ac:dyDescent="0.25">
      <c r="A261" s="43">
        <v>1258</v>
      </c>
      <c r="B261" s="49">
        <f>IFERROR(VLOOKUP($A261,CHOOSE({1,2},'Informations personnelles'!$A$3:$A$1003,'Informations personnelles'!$B$3:$B$1003),2,FALSE),"")</f>
        <v>0</v>
      </c>
      <c r="C261" s="50" t="str">
        <f>IFERROR(VLOOKUP($A261,CHOOSE({1,2},'Informations personnelles'!$A$3:$A$1003,'Informations personnelles'!$C$3:$C$1003),2,FALSE),"")</f>
        <v>ZZ</v>
      </c>
      <c r="D261" s="40" t="str">
        <f>IFERROR(VLOOKUP($A261,CHOOSE({1,2},'Informations personnelles'!$A$3:$A$1003,'Informations personnelles'!$D$3:$D$1003),2,FALSE),"")</f>
        <v>ZZ</v>
      </c>
      <c r="E261" s="44" t="str">
        <f>IFERROR(VLOOKUP($A261,CHOOSE({1,2},'Informations personnelles'!$A$3:$A$1003,'Informations personnelles'!$E$3:$E$1003),2,FALSE),"")</f>
        <v>ZZ</v>
      </c>
      <c r="X261" s="94"/>
    </row>
    <row r="262" spans="1:24" x14ac:dyDescent="0.25">
      <c r="A262" s="43">
        <v>1259</v>
      </c>
      <c r="B262" s="49">
        <f>IFERROR(VLOOKUP($A262,CHOOSE({1,2},'Informations personnelles'!$A$3:$A$1003,'Informations personnelles'!$B$3:$B$1003),2,FALSE),"")</f>
        <v>0</v>
      </c>
      <c r="C262" s="50" t="str">
        <f>IFERROR(VLOOKUP($A262,CHOOSE({1,2},'Informations personnelles'!$A$3:$A$1003,'Informations personnelles'!$C$3:$C$1003),2,FALSE),"")</f>
        <v>ZZ</v>
      </c>
      <c r="D262" s="40" t="str">
        <f>IFERROR(VLOOKUP($A262,CHOOSE({1,2},'Informations personnelles'!$A$3:$A$1003,'Informations personnelles'!$D$3:$D$1003),2,FALSE),"")</f>
        <v>ZZ</v>
      </c>
      <c r="E262" s="44" t="str">
        <f>IFERROR(VLOOKUP($A262,CHOOSE({1,2},'Informations personnelles'!$A$3:$A$1003,'Informations personnelles'!$E$3:$E$1003),2,FALSE),"")</f>
        <v>ZZ</v>
      </c>
      <c r="X262" s="94"/>
    </row>
    <row r="263" spans="1:24" x14ac:dyDescent="0.25">
      <c r="A263" s="43">
        <v>1260</v>
      </c>
      <c r="B263" s="49">
        <f>IFERROR(VLOOKUP($A263,CHOOSE({1,2},'Informations personnelles'!$A$3:$A$1003,'Informations personnelles'!$B$3:$B$1003),2,FALSE),"")</f>
        <v>0</v>
      </c>
      <c r="C263" s="50" t="str">
        <f>IFERROR(VLOOKUP($A263,CHOOSE({1,2},'Informations personnelles'!$A$3:$A$1003,'Informations personnelles'!$C$3:$C$1003),2,FALSE),"")</f>
        <v>ZZ</v>
      </c>
      <c r="D263" s="40" t="str">
        <f>IFERROR(VLOOKUP($A263,CHOOSE({1,2},'Informations personnelles'!$A$3:$A$1003,'Informations personnelles'!$D$3:$D$1003),2,FALSE),"")</f>
        <v>ZZ</v>
      </c>
      <c r="E263" s="44" t="str">
        <f>IFERROR(VLOOKUP($A263,CHOOSE({1,2},'Informations personnelles'!$A$3:$A$1003,'Informations personnelles'!$E$3:$E$1003),2,FALSE),"")</f>
        <v>ZZ</v>
      </c>
      <c r="X263" s="94"/>
    </row>
    <row r="264" spans="1:24" x14ac:dyDescent="0.25">
      <c r="A264" s="43">
        <v>1261</v>
      </c>
      <c r="B264" s="49">
        <f>IFERROR(VLOOKUP($A264,CHOOSE({1,2},'Informations personnelles'!$A$3:$A$1003,'Informations personnelles'!$B$3:$B$1003),2,FALSE),"")</f>
        <v>0</v>
      </c>
      <c r="C264" s="50" t="str">
        <f>IFERROR(VLOOKUP($A264,CHOOSE({1,2},'Informations personnelles'!$A$3:$A$1003,'Informations personnelles'!$C$3:$C$1003),2,FALSE),"")</f>
        <v>ZZ</v>
      </c>
      <c r="D264" s="40" t="str">
        <f>IFERROR(VLOOKUP($A264,CHOOSE({1,2},'Informations personnelles'!$A$3:$A$1003,'Informations personnelles'!$D$3:$D$1003),2,FALSE),"")</f>
        <v>ZZ</v>
      </c>
      <c r="E264" s="44" t="str">
        <f>IFERROR(VLOOKUP($A264,CHOOSE({1,2},'Informations personnelles'!$A$3:$A$1003,'Informations personnelles'!$E$3:$E$1003),2,FALSE),"")</f>
        <v>ZZ</v>
      </c>
      <c r="X264" s="94"/>
    </row>
    <row r="265" spans="1:24" x14ac:dyDescent="0.25">
      <c r="A265" s="43">
        <v>1262</v>
      </c>
      <c r="B265" s="49">
        <f>IFERROR(VLOOKUP($A265,CHOOSE({1,2},'Informations personnelles'!$A$3:$A$1003,'Informations personnelles'!$B$3:$B$1003),2,FALSE),"")</f>
        <v>0</v>
      </c>
      <c r="C265" s="50" t="str">
        <f>IFERROR(VLOOKUP($A265,CHOOSE({1,2},'Informations personnelles'!$A$3:$A$1003,'Informations personnelles'!$C$3:$C$1003),2,FALSE),"")</f>
        <v>ZZ</v>
      </c>
      <c r="D265" s="40" t="str">
        <f>IFERROR(VLOOKUP($A265,CHOOSE({1,2},'Informations personnelles'!$A$3:$A$1003,'Informations personnelles'!$D$3:$D$1003),2,FALSE),"")</f>
        <v>ZZ</v>
      </c>
      <c r="E265" s="44" t="str">
        <f>IFERROR(VLOOKUP($A265,CHOOSE({1,2},'Informations personnelles'!$A$3:$A$1003,'Informations personnelles'!$E$3:$E$1003),2,FALSE),"")</f>
        <v>ZZ</v>
      </c>
      <c r="X265" s="94"/>
    </row>
    <row r="266" spans="1:24" x14ac:dyDescent="0.25">
      <c r="A266" s="43">
        <v>1263</v>
      </c>
      <c r="B266" s="49">
        <f>IFERROR(VLOOKUP($A266,CHOOSE({1,2},'Informations personnelles'!$A$3:$A$1003,'Informations personnelles'!$B$3:$B$1003),2,FALSE),"")</f>
        <v>0</v>
      </c>
      <c r="C266" s="50" t="str">
        <f>IFERROR(VLOOKUP($A266,CHOOSE({1,2},'Informations personnelles'!$A$3:$A$1003,'Informations personnelles'!$C$3:$C$1003),2,FALSE),"")</f>
        <v>ZZ</v>
      </c>
      <c r="D266" s="40" t="str">
        <f>IFERROR(VLOOKUP($A266,CHOOSE({1,2},'Informations personnelles'!$A$3:$A$1003,'Informations personnelles'!$D$3:$D$1003),2,FALSE),"")</f>
        <v>ZZ</v>
      </c>
      <c r="E266" s="44" t="str">
        <f>IFERROR(VLOOKUP($A266,CHOOSE({1,2},'Informations personnelles'!$A$3:$A$1003,'Informations personnelles'!$E$3:$E$1003),2,FALSE),"")</f>
        <v>ZZ</v>
      </c>
      <c r="X266" s="94"/>
    </row>
    <row r="267" spans="1:24" x14ac:dyDescent="0.25">
      <c r="A267" s="43">
        <v>1264</v>
      </c>
      <c r="B267" s="49">
        <f>IFERROR(VLOOKUP($A267,CHOOSE({1,2},'Informations personnelles'!$A$3:$A$1003,'Informations personnelles'!$B$3:$B$1003),2,FALSE),"")</f>
        <v>0</v>
      </c>
      <c r="C267" s="50" t="str">
        <f>IFERROR(VLOOKUP($A267,CHOOSE({1,2},'Informations personnelles'!$A$3:$A$1003,'Informations personnelles'!$C$3:$C$1003),2,FALSE),"")</f>
        <v>ZZ</v>
      </c>
      <c r="D267" s="40" t="str">
        <f>IFERROR(VLOOKUP($A267,CHOOSE({1,2},'Informations personnelles'!$A$3:$A$1003,'Informations personnelles'!$D$3:$D$1003),2,FALSE),"")</f>
        <v>ZZ</v>
      </c>
      <c r="E267" s="44" t="str">
        <f>IFERROR(VLOOKUP($A267,CHOOSE({1,2},'Informations personnelles'!$A$3:$A$1003,'Informations personnelles'!$E$3:$E$1003),2,FALSE),"")</f>
        <v>ZZ</v>
      </c>
      <c r="X267" s="94"/>
    </row>
    <row r="268" spans="1:24" x14ac:dyDescent="0.25">
      <c r="A268" s="43">
        <v>1265</v>
      </c>
      <c r="B268" s="49">
        <f>IFERROR(VLOOKUP($A268,CHOOSE({1,2},'Informations personnelles'!$A$3:$A$1003,'Informations personnelles'!$B$3:$B$1003),2,FALSE),"")</f>
        <v>0</v>
      </c>
      <c r="C268" s="50" t="str">
        <f>IFERROR(VLOOKUP($A268,CHOOSE({1,2},'Informations personnelles'!$A$3:$A$1003,'Informations personnelles'!$C$3:$C$1003),2,FALSE),"")</f>
        <v>ZZ</v>
      </c>
      <c r="D268" s="40" t="str">
        <f>IFERROR(VLOOKUP($A268,CHOOSE({1,2},'Informations personnelles'!$A$3:$A$1003,'Informations personnelles'!$D$3:$D$1003),2,FALSE),"")</f>
        <v>ZZ</v>
      </c>
      <c r="E268" s="44" t="str">
        <f>IFERROR(VLOOKUP($A268,CHOOSE({1,2},'Informations personnelles'!$A$3:$A$1003,'Informations personnelles'!$E$3:$E$1003),2,FALSE),"")</f>
        <v>ZZ</v>
      </c>
      <c r="X268" s="94"/>
    </row>
    <row r="269" spans="1:24" x14ac:dyDescent="0.25">
      <c r="A269" s="43">
        <v>1266</v>
      </c>
      <c r="B269" s="49">
        <f>IFERROR(VLOOKUP($A269,CHOOSE({1,2},'Informations personnelles'!$A$3:$A$1003,'Informations personnelles'!$B$3:$B$1003),2,FALSE),"")</f>
        <v>0</v>
      </c>
      <c r="C269" s="50" t="str">
        <f>IFERROR(VLOOKUP($A269,CHOOSE({1,2},'Informations personnelles'!$A$3:$A$1003,'Informations personnelles'!$C$3:$C$1003),2,FALSE),"")</f>
        <v>ZZ</v>
      </c>
      <c r="D269" s="40" t="str">
        <f>IFERROR(VLOOKUP($A269,CHOOSE({1,2},'Informations personnelles'!$A$3:$A$1003,'Informations personnelles'!$D$3:$D$1003),2,FALSE),"")</f>
        <v>ZZ</v>
      </c>
      <c r="E269" s="44" t="str">
        <f>IFERROR(VLOOKUP($A269,CHOOSE({1,2},'Informations personnelles'!$A$3:$A$1003,'Informations personnelles'!$E$3:$E$1003),2,FALSE),"")</f>
        <v>ZZ</v>
      </c>
      <c r="X269" s="94"/>
    </row>
    <row r="270" spans="1:24" x14ac:dyDescent="0.25">
      <c r="A270" s="43">
        <v>1267</v>
      </c>
      <c r="B270" s="49">
        <f>IFERROR(VLOOKUP($A270,CHOOSE({1,2},'Informations personnelles'!$A$3:$A$1003,'Informations personnelles'!$B$3:$B$1003),2,FALSE),"")</f>
        <v>0</v>
      </c>
      <c r="C270" s="50" t="str">
        <f>IFERROR(VLOOKUP($A270,CHOOSE({1,2},'Informations personnelles'!$A$3:$A$1003,'Informations personnelles'!$C$3:$C$1003),2,FALSE),"")</f>
        <v>ZZ</v>
      </c>
      <c r="D270" s="40" t="str">
        <f>IFERROR(VLOOKUP($A270,CHOOSE({1,2},'Informations personnelles'!$A$3:$A$1003,'Informations personnelles'!$D$3:$D$1003),2,FALSE),"")</f>
        <v>ZZ</v>
      </c>
      <c r="E270" s="44" t="str">
        <f>IFERROR(VLOOKUP($A270,CHOOSE({1,2},'Informations personnelles'!$A$3:$A$1003,'Informations personnelles'!$E$3:$E$1003),2,FALSE),"")</f>
        <v>ZZ</v>
      </c>
      <c r="X270" s="94"/>
    </row>
    <row r="271" spans="1:24" x14ac:dyDescent="0.25">
      <c r="A271" s="43">
        <v>1268</v>
      </c>
      <c r="B271" s="49">
        <f>IFERROR(VLOOKUP($A271,CHOOSE({1,2},'Informations personnelles'!$A$3:$A$1003,'Informations personnelles'!$B$3:$B$1003),2,FALSE),"")</f>
        <v>0</v>
      </c>
      <c r="C271" s="50" t="str">
        <f>IFERROR(VLOOKUP($A271,CHOOSE({1,2},'Informations personnelles'!$A$3:$A$1003,'Informations personnelles'!$C$3:$C$1003),2,FALSE),"")</f>
        <v>ZZ</v>
      </c>
      <c r="D271" s="40" t="str">
        <f>IFERROR(VLOOKUP($A271,CHOOSE({1,2},'Informations personnelles'!$A$3:$A$1003,'Informations personnelles'!$D$3:$D$1003),2,FALSE),"")</f>
        <v>ZZ</v>
      </c>
      <c r="E271" s="44" t="str">
        <f>IFERROR(VLOOKUP($A271,CHOOSE({1,2},'Informations personnelles'!$A$3:$A$1003,'Informations personnelles'!$E$3:$E$1003),2,FALSE),"")</f>
        <v>ZZ</v>
      </c>
      <c r="X271" s="94"/>
    </row>
    <row r="272" spans="1:24" x14ac:dyDescent="0.25">
      <c r="A272" s="43">
        <v>1269</v>
      </c>
      <c r="B272" s="49">
        <f>IFERROR(VLOOKUP($A272,CHOOSE({1,2},'Informations personnelles'!$A$3:$A$1003,'Informations personnelles'!$B$3:$B$1003),2,FALSE),"")</f>
        <v>0</v>
      </c>
      <c r="C272" s="50" t="str">
        <f>IFERROR(VLOOKUP($A272,CHOOSE({1,2},'Informations personnelles'!$A$3:$A$1003,'Informations personnelles'!$C$3:$C$1003),2,FALSE),"")</f>
        <v>ZZ</v>
      </c>
      <c r="D272" s="40" t="str">
        <f>IFERROR(VLOOKUP($A272,CHOOSE({1,2},'Informations personnelles'!$A$3:$A$1003,'Informations personnelles'!$D$3:$D$1003),2,FALSE),"")</f>
        <v>ZZ</v>
      </c>
      <c r="E272" s="44" t="str">
        <f>IFERROR(VLOOKUP($A272,CHOOSE({1,2},'Informations personnelles'!$A$3:$A$1003,'Informations personnelles'!$E$3:$E$1003),2,FALSE),"")</f>
        <v>ZZ</v>
      </c>
      <c r="X272" s="94"/>
    </row>
    <row r="273" spans="1:24" x14ac:dyDescent="0.25">
      <c r="A273" s="43">
        <v>1270</v>
      </c>
      <c r="B273" s="49">
        <f>IFERROR(VLOOKUP($A273,CHOOSE({1,2},'Informations personnelles'!$A$3:$A$1003,'Informations personnelles'!$B$3:$B$1003),2,FALSE),"")</f>
        <v>0</v>
      </c>
      <c r="C273" s="50" t="str">
        <f>IFERROR(VLOOKUP($A273,CHOOSE({1,2},'Informations personnelles'!$A$3:$A$1003,'Informations personnelles'!$C$3:$C$1003),2,FALSE),"")</f>
        <v>ZZ</v>
      </c>
      <c r="D273" s="40" t="str">
        <f>IFERROR(VLOOKUP($A273,CHOOSE({1,2},'Informations personnelles'!$A$3:$A$1003,'Informations personnelles'!$D$3:$D$1003),2,FALSE),"")</f>
        <v>ZZ</v>
      </c>
      <c r="E273" s="44" t="str">
        <f>IFERROR(VLOOKUP($A273,CHOOSE({1,2},'Informations personnelles'!$A$3:$A$1003,'Informations personnelles'!$E$3:$E$1003),2,FALSE),"")</f>
        <v>ZZ</v>
      </c>
      <c r="X273" s="94"/>
    </row>
    <row r="274" spans="1:24" x14ac:dyDescent="0.25">
      <c r="A274" s="43">
        <v>1271</v>
      </c>
      <c r="B274" s="49">
        <f>IFERROR(VLOOKUP($A274,CHOOSE({1,2},'Informations personnelles'!$A$3:$A$1003,'Informations personnelles'!$B$3:$B$1003),2,FALSE),"")</f>
        <v>0</v>
      </c>
      <c r="C274" s="50" t="str">
        <f>IFERROR(VLOOKUP($A274,CHOOSE({1,2},'Informations personnelles'!$A$3:$A$1003,'Informations personnelles'!$C$3:$C$1003),2,FALSE),"")</f>
        <v>ZZ</v>
      </c>
      <c r="D274" s="40" t="str">
        <f>IFERROR(VLOOKUP($A274,CHOOSE({1,2},'Informations personnelles'!$A$3:$A$1003,'Informations personnelles'!$D$3:$D$1003),2,FALSE),"")</f>
        <v>ZZ</v>
      </c>
      <c r="E274" s="44" t="str">
        <f>IFERROR(VLOOKUP($A274,CHOOSE({1,2},'Informations personnelles'!$A$3:$A$1003,'Informations personnelles'!$E$3:$E$1003),2,FALSE),"")</f>
        <v>ZZ</v>
      </c>
      <c r="X274" s="94"/>
    </row>
    <row r="275" spans="1:24" x14ac:dyDescent="0.25">
      <c r="A275" s="43">
        <v>1272</v>
      </c>
      <c r="B275" s="49">
        <f>IFERROR(VLOOKUP($A275,CHOOSE({1,2},'Informations personnelles'!$A$3:$A$1003,'Informations personnelles'!$B$3:$B$1003),2,FALSE),"")</f>
        <v>0</v>
      </c>
      <c r="C275" s="50" t="str">
        <f>IFERROR(VLOOKUP($A275,CHOOSE({1,2},'Informations personnelles'!$A$3:$A$1003,'Informations personnelles'!$C$3:$C$1003),2,FALSE),"")</f>
        <v>ZZ</v>
      </c>
      <c r="D275" s="40" t="str">
        <f>IFERROR(VLOOKUP($A275,CHOOSE({1,2},'Informations personnelles'!$A$3:$A$1003,'Informations personnelles'!$D$3:$D$1003),2,FALSE),"")</f>
        <v>ZZ</v>
      </c>
      <c r="E275" s="44" t="str">
        <f>IFERROR(VLOOKUP($A275,CHOOSE({1,2},'Informations personnelles'!$A$3:$A$1003,'Informations personnelles'!$E$3:$E$1003),2,FALSE),"")</f>
        <v>ZZ</v>
      </c>
      <c r="X275" s="94"/>
    </row>
    <row r="276" spans="1:24" x14ac:dyDescent="0.25">
      <c r="A276" s="43">
        <v>1273</v>
      </c>
      <c r="B276" s="49">
        <f>IFERROR(VLOOKUP($A276,CHOOSE({1,2},'Informations personnelles'!$A$3:$A$1003,'Informations personnelles'!$B$3:$B$1003),2,FALSE),"")</f>
        <v>0</v>
      </c>
      <c r="C276" s="50" t="str">
        <f>IFERROR(VLOOKUP($A276,CHOOSE({1,2},'Informations personnelles'!$A$3:$A$1003,'Informations personnelles'!$C$3:$C$1003),2,FALSE),"")</f>
        <v>ZZ</v>
      </c>
      <c r="D276" s="40" t="str">
        <f>IFERROR(VLOOKUP($A276,CHOOSE({1,2},'Informations personnelles'!$A$3:$A$1003,'Informations personnelles'!$D$3:$D$1003),2,FALSE),"")</f>
        <v>ZZ</v>
      </c>
      <c r="E276" s="44" t="str">
        <f>IFERROR(VLOOKUP($A276,CHOOSE({1,2},'Informations personnelles'!$A$3:$A$1003,'Informations personnelles'!$E$3:$E$1003),2,FALSE),"")</f>
        <v>ZZ</v>
      </c>
      <c r="X276" s="94"/>
    </row>
    <row r="277" spans="1:24" x14ac:dyDescent="0.25">
      <c r="A277" s="43">
        <v>1274</v>
      </c>
      <c r="B277" s="49">
        <f>IFERROR(VLOOKUP($A277,CHOOSE({1,2},'Informations personnelles'!$A$3:$A$1003,'Informations personnelles'!$B$3:$B$1003),2,FALSE),"")</f>
        <v>0</v>
      </c>
      <c r="C277" s="50" t="str">
        <f>IFERROR(VLOOKUP($A277,CHOOSE({1,2},'Informations personnelles'!$A$3:$A$1003,'Informations personnelles'!$C$3:$C$1003),2,FALSE),"")</f>
        <v>ZZ</v>
      </c>
      <c r="D277" s="40" t="str">
        <f>IFERROR(VLOOKUP($A277,CHOOSE({1,2},'Informations personnelles'!$A$3:$A$1003,'Informations personnelles'!$D$3:$D$1003),2,FALSE),"")</f>
        <v>ZZ</v>
      </c>
      <c r="E277" s="44" t="str">
        <f>IFERROR(VLOOKUP($A277,CHOOSE({1,2},'Informations personnelles'!$A$3:$A$1003,'Informations personnelles'!$E$3:$E$1003),2,FALSE),"")</f>
        <v>ZZ</v>
      </c>
      <c r="X277" s="94"/>
    </row>
    <row r="278" spans="1:24" x14ac:dyDescent="0.25">
      <c r="A278" s="43">
        <v>1275</v>
      </c>
      <c r="B278" s="49">
        <f>IFERROR(VLOOKUP($A278,CHOOSE({1,2},'Informations personnelles'!$A$3:$A$1003,'Informations personnelles'!$B$3:$B$1003),2,FALSE),"")</f>
        <v>0</v>
      </c>
      <c r="C278" s="50" t="str">
        <f>IFERROR(VLOOKUP($A278,CHOOSE({1,2},'Informations personnelles'!$A$3:$A$1003,'Informations personnelles'!$C$3:$C$1003),2,FALSE),"")</f>
        <v>ZZ</v>
      </c>
      <c r="D278" s="40" t="str">
        <f>IFERROR(VLOOKUP($A278,CHOOSE({1,2},'Informations personnelles'!$A$3:$A$1003,'Informations personnelles'!$D$3:$D$1003),2,FALSE),"")</f>
        <v>ZZ</v>
      </c>
      <c r="E278" s="44" t="str">
        <f>IFERROR(VLOOKUP($A278,CHOOSE({1,2},'Informations personnelles'!$A$3:$A$1003,'Informations personnelles'!$E$3:$E$1003),2,FALSE),"")</f>
        <v>ZZ</v>
      </c>
      <c r="X278" s="94"/>
    </row>
    <row r="279" spans="1:24" x14ac:dyDescent="0.25">
      <c r="A279" s="43">
        <v>1276</v>
      </c>
      <c r="B279" s="49">
        <f>IFERROR(VLOOKUP($A279,CHOOSE({1,2},'Informations personnelles'!$A$3:$A$1003,'Informations personnelles'!$B$3:$B$1003),2,FALSE),"")</f>
        <v>0</v>
      </c>
      <c r="C279" s="50" t="str">
        <f>IFERROR(VLOOKUP($A279,CHOOSE({1,2},'Informations personnelles'!$A$3:$A$1003,'Informations personnelles'!$C$3:$C$1003),2,FALSE),"")</f>
        <v>ZZ</v>
      </c>
      <c r="D279" s="40" t="str">
        <f>IFERROR(VLOOKUP($A279,CHOOSE({1,2},'Informations personnelles'!$A$3:$A$1003,'Informations personnelles'!$D$3:$D$1003),2,FALSE),"")</f>
        <v>ZZ</v>
      </c>
      <c r="E279" s="44" t="str">
        <f>IFERROR(VLOOKUP($A279,CHOOSE({1,2},'Informations personnelles'!$A$3:$A$1003,'Informations personnelles'!$E$3:$E$1003),2,FALSE),"")</f>
        <v>ZZ</v>
      </c>
      <c r="X279" s="94"/>
    </row>
    <row r="280" spans="1:24" x14ac:dyDescent="0.25">
      <c r="A280" s="43">
        <v>1277</v>
      </c>
      <c r="B280" s="49">
        <f>IFERROR(VLOOKUP($A280,CHOOSE({1,2},'Informations personnelles'!$A$3:$A$1003,'Informations personnelles'!$B$3:$B$1003),2,FALSE),"")</f>
        <v>0</v>
      </c>
      <c r="C280" s="50" t="str">
        <f>IFERROR(VLOOKUP($A280,CHOOSE({1,2},'Informations personnelles'!$A$3:$A$1003,'Informations personnelles'!$C$3:$C$1003),2,FALSE),"")</f>
        <v>ZZ</v>
      </c>
      <c r="D280" s="40" t="str">
        <f>IFERROR(VLOOKUP($A280,CHOOSE({1,2},'Informations personnelles'!$A$3:$A$1003,'Informations personnelles'!$D$3:$D$1003),2,FALSE),"")</f>
        <v>ZZ</v>
      </c>
      <c r="E280" s="44" t="str">
        <f>IFERROR(VLOOKUP($A280,CHOOSE({1,2},'Informations personnelles'!$A$3:$A$1003,'Informations personnelles'!$E$3:$E$1003),2,FALSE),"")</f>
        <v>ZZ</v>
      </c>
      <c r="X280" s="94"/>
    </row>
    <row r="281" spans="1:24" x14ac:dyDescent="0.25">
      <c r="A281" s="43">
        <v>1278</v>
      </c>
      <c r="B281" s="49">
        <f>IFERROR(VLOOKUP($A281,CHOOSE({1,2},'Informations personnelles'!$A$3:$A$1003,'Informations personnelles'!$B$3:$B$1003),2,FALSE),"")</f>
        <v>0</v>
      </c>
      <c r="C281" s="50" t="str">
        <f>IFERROR(VLOOKUP($A281,CHOOSE({1,2},'Informations personnelles'!$A$3:$A$1003,'Informations personnelles'!$C$3:$C$1003),2,FALSE),"")</f>
        <v>ZZ</v>
      </c>
      <c r="D281" s="40" t="str">
        <f>IFERROR(VLOOKUP($A281,CHOOSE({1,2},'Informations personnelles'!$A$3:$A$1003,'Informations personnelles'!$D$3:$D$1003),2,FALSE),"")</f>
        <v>ZZ</v>
      </c>
      <c r="E281" s="44" t="str">
        <f>IFERROR(VLOOKUP($A281,CHOOSE({1,2},'Informations personnelles'!$A$3:$A$1003,'Informations personnelles'!$E$3:$E$1003),2,FALSE),"")</f>
        <v>ZZ</v>
      </c>
      <c r="X281" s="94"/>
    </row>
    <row r="282" spans="1:24" x14ac:dyDescent="0.25">
      <c r="A282" s="43">
        <v>1279</v>
      </c>
      <c r="B282" s="49">
        <f>IFERROR(VLOOKUP($A282,CHOOSE({1,2},'Informations personnelles'!$A$3:$A$1003,'Informations personnelles'!$B$3:$B$1003),2,FALSE),"")</f>
        <v>0</v>
      </c>
      <c r="C282" s="50" t="str">
        <f>IFERROR(VLOOKUP($A282,CHOOSE({1,2},'Informations personnelles'!$A$3:$A$1003,'Informations personnelles'!$C$3:$C$1003),2,FALSE),"")</f>
        <v>ZZ</v>
      </c>
      <c r="D282" s="40" t="str">
        <f>IFERROR(VLOOKUP($A282,CHOOSE({1,2},'Informations personnelles'!$A$3:$A$1003,'Informations personnelles'!$D$3:$D$1003),2,FALSE),"")</f>
        <v>ZZ</v>
      </c>
      <c r="E282" s="44" t="str">
        <f>IFERROR(VLOOKUP($A282,CHOOSE({1,2},'Informations personnelles'!$A$3:$A$1003,'Informations personnelles'!$E$3:$E$1003),2,FALSE),"")</f>
        <v>ZZ</v>
      </c>
      <c r="X282" s="94"/>
    </row>
    <row r="283" spans="1:24" x14ac:dyDescent="0.25">
      <c r="A283" s="43">
        <v>1280</v>
      </c>
      <c r="B283" s="49">
        <f>IFERROR(VLOOKUP($A283,CHOOSE({1,2},'Informations personnelles'!$A$3:$A$1003,'Informations personnelles'!$B$3:$B$1003),2,FALSE),"")</f>
        <v>0</v>
      </c>
      <c r="C283" s="50" t="str">
        <f>IFERROR(VLOOKUP($A283,CHOOSE({1,2},'Informations personnelles'!$A$3:$A$1003,'Informations personnelles'!$C$3:$C$1003),2,FALSE),"")</f>
        <v>ZZ</v>
      </c>
      <c r="D283" s="40" t="str">
        <f>IFERROR(VLOOKUP($A283,CHOOSE({1,2},'Informations personnelles'!$A$3:$A$1003,'Informations personnelles'!$D$3:$D$1003),2,FALSE),"")</f>
        <v>ZZ</v>
      </c>
      <c r="E283" s="44" t="str">
        <f>IFERROR(VLOOKUP($A283,CHOOSE({1,2},'Informations personnelles'!$A$3:$A$1003,'Informations personnelles'!$E$3:$E$1003),2,FALSE),"")</f>
        <v>ZZ</v>
      </c>
      <c r="X283" s="94"/>
    </row>
    <row r="284" spans="1:24" x14ac:dyDescent="0.25">
      <c r="A284" s="43">
        <v>1281</v>
      </c>
      <c r="B284" s="49">
        <f>IFERROR(VLOOKUP($A284,CHOOSE({1,2},'Informations personnelles'!$A$3:$A$1003,'Informations personnelles'!$B$3:$B$1003),2,FALSE),"")</f>
        <v>0</v>
      </c>
      <c r="C284" s="50" t="str">
        <f>IFERROR(VLOOKUP($A284,CHOOSE({1,2},'Informations personnelles'!$A$3:$A$1003,'Informations personnelles'!$C$3:$C$1003),2,FALSE),"")</f>
        <v>ZZ</v>
      </c>
      <c r="D284" s="40" t="str">
        <f>IFERROR(VLOOKUP($A284,CHOOSE({1,2},'Informations personnelles'!$A$3:$A$1003,'Informations personnelles'!$D$3:$D$1003),2,FALSE),"")</f>
        <v>ZZ</v>
      </c>
      <c r="E284" s="44" t="str">
        <f>IFERROR(VLOOKUP($A284,CHOOSE({1,2},'Informations personnelles'!$A$3:$A$1003,'Informations personnelles'!$E$3:$E$1003),2,FALSE),"")</f>
        <v>ZZ</v>
      </c>
      <c r="X284" s="94"/>
    </row>
    <row r="285" spans="1:24" x14ac:dyDescent="0.25">
      <c r="A285" s="43">
        <v>1282</v>
      </c>
      <c r="B285" s="49">
        <f>IFERROR(VLOOKUP($A285,CHOOSE({1,2},'Informations personnelles'!$A$3:$A$1003,'Informations personnelles'!$B$3:$B$1003),2,FALSE),"")</f>
        <v>0</v>
      </c>
      <c r="C285" s="50" t="str">
        <f>IFERROR(VLOOKUP($A285,CHOOSE({1,2},'Informations personnelles'!$A$3:$A$1003,'Informations personnelles'!$C$3:$C$1003),2,FALSE),"")</f>
        <v>ZZ</v>
      </c>
      <c r="D285" s="40" t="str">
        <f>IFERROR(VLOOKUP($A285,CHOOSE({1,2},'Informations personnelles'!$A$3:$A$1003,'Informations personnelles'!$D$3:$D$1003),2,FALSE),"")</f>
        <v>ZZ</v>
      </c>
      <c r="E285" s="44" t="str">
        <f>IFERROR(VLOOKUP($A285,CHOOSE({1,2},'Informations personnelles'!$A$3:$A$1003,'Informations personnelles'!$E$3:$E$1003),2,FALSE),"")</f>
        <v>ZZ</v>
      </c>
      <c r="X285" s="94"/>
    </row>
    <row r="286" spans="1:24" x14ac:dyDescent="0.25">
      <c r="A286" s="43">
        <v>1283</v>
      </c>
      <c r="B286" s="49">
        <f>IFERROR(VLOOKUP($A286,CHOOSE({1,2},'Informations personnelles'!$A$3:$A$1003,'Informations personnelles'!$B$3:$B$1003),2,FALSE),"")</f>
        <v>0</v>
      </c>
      <c r="C286" s="50" t="str">
        <f>IFERROR(VLOOKUP($A286,CHOOSE({1,2},'Informations personnelles'!$A$3:$A$1003,'Informations personnelles'!$C$3:$C$1003),2,FALSE),"")</f>
        <v>ZZ</v>
      </c>
      <c r="D286" s="40" t="str">
        <f>IFERROR(VLOOKUP($A286,CHOOSE({1,2},'Informations personnelles'!$A$3:$A$1003,'Informations personnelles'!$D$3:$D$1003),2,FALSE),"")</f>
        <v>ZZ</v>
      </c>
      <c r="E286" s="44" t="str">
        <f>IFERROR(VLOOKUP($A286,CHOOSE({1,2},'Informations personnelles'!$A$3:$A$1003,'Informations personnelles'!$E$3:$E$1003),2,FALSE),"")</f>
        <v>ZZ</v>
      </c>
      <c r="X286" s="94"/>
    </row>
    <row r="287" spans="1:24" x14ac:dyDescent="0.25">
      <c r="A287" s="43">
        <v>1284</v>
      </c>
      <c r="B287" s="49">
        <f>IFERROR(VLOOKUP($A287,CHOOSE({1,2},'Informations personnelles'!$A$3:$A$1003,'Informations personnelles'!$B$3:$B$1003),2,FALSE),"")</f>
        <v>0</v>
      </c>
      <c r="C287" s="50" t="str">
        <f>IFERROR(VLOOKUP($A287,CHOOSE({1,2},'Informations personnelles'!$A$3:$A$1003,'Informations personnelles'!$C$3:$C$1003),2,FALSE),"")</f>
        <v>ZZ</v>
      </c>
      <c r="D287" s="40" t="str">
        <f>IFERROR(VLOOKUP($A287,CHOOSE({1,2},'Informations personnelles'!$A$3:$A$1003,'Informations personnelles'!$D$3:$D$1003),2,FALSE),"")</f>
        <v>ZZ</v>
      </c>
      <c r="E287" s="44" t="str">
        <f>IFERROR(VLOOKUP($A287,CHOOSE({1,2},'Informations personnelles'!$A$3:$A$1003,'Informations personnelles'!$E$3:$E$1003),2,FALSE),"")</f>
        <v>ZZ</v>
      </c>
      <c r="X287" s="94"/>
    </row>
    <row r="288" spans="1:24" x14ac:dyDescent="0.25">
      <c r="A288" s="43">
        <v>1285</v>
      </c>
      <c r="B288" s="49">
        <f>IFERROR(VLOOKUP($A288,CHOOSE({1,2},'Informations personnelles'!$A$3:$A$1003,'Informations personnelles'!$B$3:$B$1003),2,FALSE),"")</f>
        <v>0</v>
      </c>
      <c r="C288" s="50" t="str">
        <f>IFERROR(VLOOKUP($A288,CHOOSE({1,2},'Informations personnelles'!$A$3:$A$1003,'Informations personnelles'!$C$3:$C$1003),2,FALSE),"")</f>
        <v>ZZ</v>
      </c>
      <c r="D288" s="40" t="str">
        <f>IFERROR(VLOOKUP($A288,CHOOSE({1,2},'Informations personnelles'!$A$3:$A$1003,'Informations personnelles'!$D$3:$D$1003),2,FALSE),"")</f>
        <v>ZZ</v>
      </c>
      <c r="E288" s="44" t="str">
        <f>IFERROR(VLOOKUP($A288,CHOOSE({1,2},'Informations personnelles'!$A$3:$A$1003,'Informations personnelles'!$E$3:$E$1003),2,FALSE),"")</f>
        <v>ZZ</v>
      </c>
      <c r="X288" s="94"/>
    </row>
    <row r="289" spans="1:24" x14ac:dyDescent="0.25">
      <c r="A289" s="43">
        <v>1286</v>
      </c>
      <c r="B289" s="49">
        <f>IFERROR(VLOOKUP($A289,CHOOSE({1,2},'Informations personnelles'!$A$3:$A$1003,'Informations personnelles'!$B$3:$B$1003),2,FALSE),"")</f>
        <v>0</v>
      </c>
      <c r="C289" s="50" t="str">
        <f>IFERROR(VLOOKUP($A289,CHOOSE({1,2},'Informations personnelles'!$A$3:$A$1003,'Informations personnelles'!$C$3:$C$1003),2,FALSE),"")</f>
        <v>ZZ</v>
      </c>
      <c r="D289" s="40" t="str">
        <f>IFERROR(VLOOKUP($A289,CHOOSE({1,2},'Informations personnelles'!$A$3:$A$1003,'Informations personnelles'!$D$3:$D$1003),2,FALSE),"")</f>
        <v>ZZ</v>
      </c>
      <c r="E289" s="44" t="str">
        <f>IFERROR(VLOOKUP($A289,CHOOSE({1,2},'Informations personnelles'!$A$3:$A$1003,'Informations personnelles'!$E$3:$E$1003),2,FALSE),"")</f>
        <v>ZZ</v>
      </c>
      <c r="X289" s="94"/>
    </row>
    <row r="290" spans="1:24" x14ac:dyDescent="0.25">
      <c r="A290" s="43">
        <v>1287</v>
      </c>
      <c r="B290" s="49">
        <f>IFERROR(VLOOKUP($A290,CHOOSE({1,2},'Informations personnelles'!$A$3:$A$1003,'Informations personnelles'!$B$3:$B$1003),2,FALSE),"")</f>
        <v>0</v>
      </c>
      <c r="C290" s="50" t="str">
        <f>IFERROR(VLOOKUP($A290,CHOOSE({1,2},'Informations personnelles'!$A$3:$A$1003,'Informations personnelles'!$C$3:$C$1003),2,FALSE),"")</f>
        <v>ZZ</v>
      </c>
      <c r="D290" s="40" t="str">
        <f>IFERROR(VLOOKUP($A290,CHOOSE({1,2},'Informations personnelles'!$A$3:$A$1003,'Informations personnelles'!$D$3:$D$1003),2,FALSE),"")</f>
        <v>ZZ</v>
      </c>
      <c r="E290" s="44" t="str">
        <f>IFERROR(VLOOKUP($A290,CHOOSE({1,2},'Informations personnelles'!$A$3:$A$1003,'Informations personnelles'!$E$3:$E$1003),2,FALSE),"")</f>
        <v>ZZ</v>
      </c>
      <c r="X290" s="94"/>
    </row>
    <row r="291" spans="1:24" x14ac:dyDescent="0.25">
      <c r="A291" s="43">
        <v>1288</v>
      </c>
      <c r="B291" s="49">
        <f>IFERROR(VLOOKUP($A291,CHOOSE({1,2},'Informations personnelles'!$A$3:$A$1003,'Informations personnelles'!$B$3:$B$1003),2,FALSE),"")</f>
        <v>0</v>
      </c>
      <c r="C291" s="50" t="str">
        <f>IFERROR(VLOOKUP($A291,CHOOSE({1,2},'Informations personnelles'!$A$3:$A$1003,'Informations personnelles'!$C$3:$C$1003),2,FALSE),"")</f>
        <v>ZZ</v>
      </c>
      <c r="D291" s="40" t="str">
        <f>IFERROR(VLOOKUP($A291,CHOOSE({1,2},'Informations personnelles'!$A$3:$A$1003,'Informations personnelles'!$D$3:$D$1003),2,FALSE),"")</f>
        <v>ZZ</v>
      </c>
      <c r="E291" s="44" t="str">
        <f>IFERROR(VLOOKUP($A291,CHOOSE({1,2},'Informations personnelles'!$A$3:$A$1003,'Informations personnelles'!$E$3:$E$1003),2,FALSE),"")</f>
        <v>ZZ</v>
      </c>
      <c r="X291" s="94"/>
    </row>
    <row r="292" spans="1:24" x14ac:dyDescent="0.25">
      <c r="A292" s="43">
        <v>1289</v>
      </c>
      <c r="B292" s="49">
        <f>IFERROR(VLOOKUP($A292,CHOOSE({1,2},'Informations personnelles'!$A$3:$A$1003,'Informations personnelles'!$B$3:$B$1003),2,FALSE),"")</f>
        <v>0</v>
      </c>
      <c r="C292" s="50" t="str">
        <f>IFERROR(VLOOKUP($A292,CHOOSE({1,2},'Informations personnelles'!$A$3:$A$1003,'Informations personnelles'!$C$3:$C$1003),2,FALSE),"")</f>
        <v>ZZ</v>
      </c>
      <c r="D292" s="40" t="str">
        <f>IFERROR(VLOOKUP($A292,CHOOSE({1,2},'Informations personnelles'!$A$3:$A$1003,'Informations personnelles'!$D$3:$D$1003),2,FALSE),"")</f>
        <v>ZZ</v>
      </c>
      <c r="E292" s="44" t="str">
        <f>IFERROR(VLOOKUP($A292,CHOOSE({1,2},'Informations personnelles'!$A$3:$A$1003,'Informations personnelles'!$E$3:$E$1003),2,FALSE),"")</f>
        <v>ZZ</v>
      </c>
      <c r="X292" s="94"/>
    </row>
    <row r="293" spans="1:24" x14ac:dyDescent="0.25">
      <c r="A293" s="43">
        <v>1290</v>
      </c>
      <c r="B293" s="49">
        <f>IFERROR(VLOOKUP($A293,CHOOSE({1,2},'Informations personnelles'!$A$3:$A$1003,'Informations personnelles'!$B$3:$B$1003),2,FALSE),"")</f>
        <v>0</v>
      </c>
      <c r="C293" s="50" t="str">
        <f>IFERROR(VLOOKUP($A293,CHOOSE({1,2},'Informations personnelles'!$A$3:$A$1003,'Informations personnelles'!$C$3:$C$1003),2,FALSE),"")</f>
        <v>ZZ</v>
      </c>
      <c r="D293" s="40" t="str">
        <f>IFERROR(VLOOKUP($A293,CHOOSE({1,2},'Informations personnelles'!$A$3:$A$1003,'Informations personnelles'!$D$3:$D$1003),2,FALSE),"")</f>
        <v>ZZ</v>
      </c>
      <c r="E293" s="44" t="str">
        <f>IFERROR(VLOOKUP($A293,CHOOSE({1,2},'Informations personnelles'!$A$3:$A$1003,'Informations personnelles'!$E$3:$E$1003),2,FALSE),"")</f>
        <v>ZZ</v>
      </c>
      <c r="X293" s="94"/>
    </row>
    <row r="294" spans="1:24" x14ac:dyDescent="0.25">
      <c r="A294" s="43">
        <v>1291</v>
      </c>
      <c r="B294" s="49">
        <f>IFERROR(VLOOKUP($A294,CHOOSE({1,2},'Informations personnelles'!$A$3:$A$1003,'Informations personnelles'!$B$3:$B$1003),2,FALSE),"")</f>
        <v>0</v>
      </c>
      <c r="C294" s="50" t="str">
        <f>IFERROR(VLOOKUP($A294,CHOOSE({1,2},'Informations personnelles'!$A$3:$A$1003,'Informations personnelles'!$C$3:$C$1003),2,FALSE),"")</f>
        <v>ZZ</v>
      </c>
      <c r="D294" s="40" t="str">
        <f>IFERROR(VLOOKUP($A294,CHOOSE({1,2},'Informations personnelles'!$A$3:$A$1003,'Informations personnelles'!$D$3:$D$1003),2,FALSE),"")</f>
        <v>ZZ</v>
      </c>
      <c r="E294" s="44" t="str">
        <f>IFERROR(VLOOKUP($A294,CHOOSE({1,2},'Informations personnelles'!$A$3:$A$1003,'Informations personnelles'!$E$3:$E$1003),2,FALSE),"")</f>
        <v>ZZ</v>
      </c>
      <c r="X294" s="94"/>
    </row>
    <row r="295" spans="1:24" x14ac:dyDescent="0.25">
      <c r="A295" s="43">
        <v>1292</v>
      </c>
      <c r="B295" s="49">
        <f>IFERROR(VLOOKUP($A295,CHOOSE({1,2},'Informations personnelles'!$A$3:$A$1003,'Informations personnelles'!$B$3:$B$1003),2,FALSE),"")</f>
        <v>0</v>
      </c>
      <c r="C295" s="50" t="str">
        <f>IFERROR(VLOOKUP($A295,CHOOSE({1,2},'Informations personnelles'!$A$3:$A$1003,'Informations personnelles'!$C$3:$C$1003),2,FALSE),"")</f>
        <v>ZZ</v>
      </c>
      <c r="D295" s="40" t="str">
        <f>IFERROR(VLOOKUP($A295,CHOOSE({1,2},'Informations personnelles'!$A$3:$A$1003,'Informations personnelles'!$D$3:$D$1003),2,FALSE),"")</f>
        <v>ZZ</v>
      </c>
      <c r="E295" s="44" t="str">
        <f>IFERROR(VLOOKUP($A295,CHOOSE({1,2},'Informations personnelles'!$A$3:$A$1003,'Informations personnelles'!$E$3:$E$1003),2,FALSE),"")</f>
        <v>ZZ</v>
      </c>
      <c r="X295" s="94"/>
    </row>
    <row r="296" spans="1:24" x14ac:dyDescent="0.25">
      <c r="A296" s="43">
        <v>1293</v>
      </c>
      <c r="B296" s="49">
        <f>IFERROR(VLOOKUP($A296,CHOOSE({1,2},'Informations personnelles'!$A$3:$A$1003,'Informations personnelles'!$B$3:$B$1003),2,FALSE),"")</f>
        <v>0</v>
      </c>
      <c r="C296" s="50" t="str">
        <f>IFERROR(VLOOKUP($A296,CHOOSE({1,2},'Informations personnelles'!$A$3:$A$1003,'Informations personnelles'!$C$3:$C$1003),2,FALSE),"")</f>
        <v>ZZ</v>
      </c>
      <c r="D296" s="40" t="str">
        <f>IFERROR(VLOOKUP($A296,CHOOSE({1,2},'Informations personnelles'!$A$3:$A$1003,'Informations personnelles'!$D$3:$D$1003),2,FALSE),"")</f>
        <v>ZZ</v>
      </c>
      <c r="E296" s="44" t="str">
        <f>IFERROR(VLOOKUP($A296,CHOOSE({1,2},'Informations personnelles'!$A$3:$A$1003,'Informations personnelles'!$E$3:$E$1003),2,FALSE),"")</f>
        <v>ZZ</v>
      </c>
      <c r="X296" s="94"/>
    </row>
    <row r="297" spans="1:24" x14ac:dyDescent="0.25">
      <c r="A297" s="43">
        <v>1294</v>
      </c>
      <c r="B297" s="49">
        <f>IFERROR(VLOOKUP($A297,CHOOSE({1,2},'Informations personnelles'!$A$3:$A$1003,'Informations personnelles'!$B$3:$B$1003),2,FALSE),"")</f>
        <v>0</v>
      </c>
      <c r="C297" s="50" t="str">
        <f>IFERROR(VLOOKUP($A297,CHOOSE({1,2},'Informations personnelles'!$A$3:$A$1003,'Informations personnelles'!$C$3:$C$1003),2,FALSE),"")</f>
        <v>ZZ</v>
      </c>
      <c r="D297" s="40" t="str">
        <f>IFERROR(VLOOKUP($A297,CHOOSE({1,2},'Informations personnelles'!$A$3:$A$1003,'Informations personnelles'!$D$3:$D$1003),2,FALSE),"")</f>
        <v>ZZ</v>
      </c>
      <c r="E297" s="44" t="str">
        <f>IFERROR(VLOOKUP($A297,CHOOSE({1,2},'Informations personnelles'!$A$3:$A$1003,'Informations personnelles'!$E$3:$E$1003),2,FALSE),"")</f>
        <v>ZZ</v>
      </c>
      <c r="X297" s="94"/>
    </row>
    <row r="298" spans="1:24" x14ac:dyDescent="0.25">
      <c r="A298" s="43">
        <v>1295</v>
      </c>
      <c r="B298" s="49">
        <f>IFERROR(VLOOKUP($A298,CHOOSE({1,2},'Informations personnelles'!$A$3:$A$1003,'Informations personnelles'!$B$3:$B$1003),2,FALSE),"")</f>
        <v>0</v>
      </c>
      <c r="C298" s="50" t="str">
        <f>IFERROR(VLOOKUP($A298,CHOOSE({1,2},'Informations personnelles'!$A$3:$A$1003,'Informations personnelles'!$C$3:$C$1003),2,FALSE),"")</f>
        <v>ZZ</v>
      </c>
      <c r="D298" s="40" t="str">
        <f>IFERROR(VLOOKUP($A298,CHOOSE({1,2},'Informations personnelles'!$A$3:$A$1003,'Informations personnelles'!$D$3:$D$1003),2,FALSE),"")</f>
        <v>ZZ</v>
      </c>
      <c r="E298" s="44" t="str">
        <f>IFERROR(VLOOKUP($A298,CHOOSE({1,2},'Informations personnelles'!$A$3:$A$1003,'Informations personnelles'!$E$3:$E$1003),2,FALSE),"")</f>
        <v>ZZ</v>
      </c>
      <c r="X298" s="94"/>
    </row>
    <row r="299" spans="1:24" x14ac:dyDescent="0.25">
      <c r="A299" s="43">
        <v>1296</v>
      </c>
      <c r="B299" s="49">
        <f>IFERROR(VLOOKUP($A299,CHOOSE({1,2},'Informations personnelles'!$A$3:$A$1003,'Informations personnelles'!$B$3:$B$1003),2,FALSE),"")</f>
        <v>0</v>
      </c>
      <c r="C299" s="50" t="str">
        <f>IFERROR(VLOOKUP($A299,CHOOSE({1,2},'Informations personnelles'!$A$3:$A$1003,'Informations personnelles'!$C$3:$C$1003),2,FALSE),"")</f>
        <v>ZZ</v>
      </c>
      <c r="D299" s="40" t="str">
        <f>IFERROR(VLOOKUP($A299,CHOOSE({1,2},'Informations personnelles'!$A$3:$A$1003,'Informations personnelles'!$D$3:$D$1003),2,FALSE),"")</f>
        <v>ZZ</v>
      </c>
      <c r="E299" s="44" t="str">
        <f>IFERROR(VLOOKUP($A299,CHOOSE({1,2},'Informations personnelles'!$A$3:$A$1003,'Informations personnelles'!$E$3:$E$1003),2,FALSE),"")</f>
        <v>ZZ</v>
      </c>
      <c r="X299" s="94"/>
    </row>
    <row r="300" spans="1:24" x14ac:dyDescent="0.25">
      <c r="A300" s="43">
        <v>1297</v>
      </c>
      <c r="B300" s="49">
        <f>IFERROR(VLOOKUP($A300,CHOOSE({1,2},'Informations personnelles'!$A$3:$A$1003,'Informations personnelles'!$B$3:$B$1003),2,FALSE),"")</f>
        <v>0</v>
      </c>
      <c r="C300" s="50" t="str">
        <f>IFERROR(VLOOKUP($A300,CHOOSE({1,2},'Informations personnelles'!$A$3:$A$1003,'Informations personnelles'!$C$3:$C$1003),2,FALSE),"")</f>
        <v>ZZ</v>
      </c>
      <c r="D300" s="40" t="str">
        <f>IFERROR(VLOOKUP($A300,CHOOSE({1,2},'Informations personnelles'!$A$3:$A$1003,'Informations personnelles'!$D$3:$D$1003),2,FALSE),"")</f>
        <v>ZZ</v>
      </c>
      <c r="E300" s="44" t="str">
        <f>IFERROR(VLOOKUP($A300,CHOOSE({1,2},'Informations personnelles'!$A$3:$A$1003,'Informations personnelles'!$E$3:$E$1003),2,FALSE),"")</f>
        <v>ZZ</v>
      </c>
      <c r="X300" s="94"/>
    </row>
    <row r="301" spans="1:24" x14ac:dyDescent="0.25">
      <c r="A301" s="43">
        <v>1298</v>
      </c>
      <c r="B301" s="49">
        <f>IFERROR(VLOOKUP($A301,CHOOSE({1,2},'Informations personnelles'!$A$3:$A$1003,'Informations personnelles'!$B$3:$B$1003),2,FALSE),"")</f>
        <v>0</v>
      </c>
      <c r="C301" s="50" t="str">
        <f>IFERROR(VLOOKUP($A301,CHOOSE({1,2},'Informations personnelles'!$A$3:$A$1003,'Informations personnelles'!$C$3:$C$1003),2,FALSE),"")</f>
        <v>ZZ</v>
      </c>
      <c r="D301" s="40" t="str">
        <f>IFERROR(VLOOKUP($A301,CHOOSE({1,2},'Informations personnelles'!$A$3:$A$1003,'Informations personnelles'!$D$3:$D$1003),2,FALSE),"")</f>
        <v>ZZ</v>
      </c>
      <c r="E301" s="44" t="str">
        <f>IFERROR(VLOOKUP($A301,CHOOSE({1,2},'Informations personnelles'!$A$3:$A$1003,'Informations personnelles'!$E$3:$E$1003),2,FALSE),"")</f>
        <v>ZZ</v>
      </c>
      <c r="X301" s="94"/>
    </row>
    <row r="302" spans="1:24" x14ac:dyDescent="0.25">
      <c r="A302" s="43">
        <v>1299</v>
      </c>
      <c r="B302" s="49">
        <f>IFERROR(VLOOKUP($A302,CHOOSE({1,2},'Informations personnelles'!$A$3:$A$1003,'Informations personnelles'!$B$3:$B$1003),2,FALSE),"")</f>
        <v>0</v>
      </c>
      <c r="C302" s="50" t="str">
        <f>IFERROR(VLOOKUP($A302,CHOOSE({1,2},'Informations personnelles'!$A$3:$A$1003,'Informations personnelles'!$C$3:$C$1003),2,FALSE),"")</f>
        <v>ZZ</v>
      </c>
      <c r="D302" s="40" t="str">
        <f>IFERROR(VLOOKUP($A302,CHOOSE({1,2},'Informations personnelles'!$A$3:$A$1003,'Informations personnelles'!$D$3:$D$1003),2,FALSE),"")</f>
        <v>ZZ</v>
      </c>
      <c r="E302" s="44" t="str">
        <f>IFERROR(VLOOKUP($A302,CHOOSE({1,2},'Informations personnelles'!$A$3:$A$1003,'Informations personnelles'!$E$3:$E$1003),2,FALSE),"")</f>
        <v>ZZ</v>
      </c>
      <c r="X302" s="94"/>
    </row>
    <row r="303" spans="1:24" x14ac:dyDescent="0.25">
      <c r="A303" s="43">
        <v>1300</v>
      </c>
      <c r="B303" s="49">
        <f>IFERROR(VLOOKUP($A303,CHOOSE({1,2},'Informations personnelles'!$A$3:$A$1003,'Informations personnelles'!$B$3:$B$1003),2,FALSE),"")</f>
        <v>0</v>
      </c>
      <c r="C303" s="50" t="str">
        <f>IFERROR(VLOOKUP($A303,CHOOSE({1,2},'Informations personnelles'!$A$3:$A$1003,'Informations personnelles'!$C$3:$C$1003),2,FALSE),"")</f>
        <v>ZZ</v>
      </c>
      <c r="D303" s="40" t="str">
        <f>IFERROR(VLOOKUP($A303,CHOOSE({1,2},'Informations personnelles'!$A$3:$A$1003,'Informations personnelles'!$D$3:$D$1003),2,FALSE),"")</f>
        <v>ZZ</v>
      </c>
      <c r="E303" s="44" t="str">
        <f>IFERROR(VLOOKUP($A303,CHOOSE({1,2},'Informations personnelles'!$A$3:$A$1003,'Informations personnelles'!$E$3:$E$1003),2,FALSE),"")</f>
        <v>ZZ</v>
      </c>
      <c r="X303" s="94"/>
    </row>
    <row r="304" spans="1:24" x14ac:dyDescent="0.25">
      <c r="A304" s="43">
        <v>1301</v>
      </c>
      <c r="B304" s="49">
        <f>IFERROR(VLOOKUP($A304,CHOOSE({1,2},'Informations personnelles'!$A$3:$A$1003,'Informations personnelles'!$B$3:$B$1003),2,FALSE),"")</f>
        <v>0</v>
      </c>
      <c r="C304" s="50" t="str">
        <f>IFERROR(VLOOKUP($A304,CHOOSE({1,2},'Informations personnelles'!$A$3:$A$1003,'Informations personnelles'!$C$3:$C$1003),2,FALSE),"")</f>
        <v>ZZ</v>
      </c>
      <c r="D304" s="40" t="str">
        <f>IFERROR(VLOOKUP($A304,CHOOSE({1,2},'Informations personnelles'!$A$3:$A$1003,'Informations personnelles'!$D$3:$D$1003),2,FALSE),"")</f>
        <v>ZZ</v>
      </c>
      <c r="E304" s="44" t="str">
        <f>IFERROR(VLOOKUP($A304,CHOOSE({1,2},'Informations personnelles'!$A$3:$A$1003,'Informations personnelles'!$E$3:$E$1003),2,FALSE),"")</f>
        <v>ZZ</v>
      </c>
      <c r="X304" s="94"/>
    </row>
    <row r="305" spans="1:24" x14ac:dyDescent="0.25">
      <c r="A305" s="43">
        <v>1302</v>
      </c>
      <c r="B305" s="49">
        <f>IFERROR(VLOOKUP($A305,CHOOSE({1,2},'Informations personnelles'!$A$3:$A$1003,'Informations personnelles'!$B$3:$B$1003),2,FALSE),"")</f>
        <v>0</v>
      </c>
      <c r="C305" s="50" t="str">
        <f>IFERROR(VLOOKUP($A305,CHOOSE({1,2},'Informations personnelles'!$A$3:$A$1003,'Informations personnelles'!$C$3:$C$1003),2,FALSE),"")</f>
        <v>ZZ</v>
      </c>
      <c r="D305" s="40" t="str">
        <f>IFERROR(VLOOKUP($A305,CHOOSE({1,2},'Informations personnelles'!$A$3:$A$1003,'Informations personnelles'!$D$3:$D$1003),2,FALSE),"")</f>
        <v>ZZ</v>
      </c>
      <c r="E305" s="44" t="str">
        <f>IFERROR(VLOOKUP($A305,CHOOSE({1,2},'Informations personnelles'!$A$3:$A$1003,'Informations personnelles'!$E$3:$E$1003),2,FALSE),"")</f>
        <v>ZZ</v>
      </c>
      <c r="X305" s="94"/>
    </row>
    <row r="306" spans="1:24" x14ac:dyDescent="0.25">
      <c r="A306" s="43">
        <v>1303</v>
      </c>
      <c r="B306" s="49">
        <f>IFERROR(VLOOKUP($A306,CHOOSE({1,2},'Informations personnelles'!$A$3:$A$1003,'Informations personnelles'!$B$3:$B$1003),2,FALSE),"")</f>
        <v>0</v>
      </c>
      <c r="C306" s="50" t="str">
        <f>IFERROR(VLOOKUP($A306,CHOOSE({1,2},'Informations personnelles'!$A$3:$A$1003,'Informations personnelles'!$C$3:$C$1003),2,FALSE),"")</f>
        <v>ZZ</v>
      </c>
      <c r="D306" s="40" t="str">
        <f>IFERROR(VLOOKUP($A306,CHOOSE({1,2},'Informations personnelles'!$A$3:$A$1003,'Informations personnelles'!$D$3:$D$1003),2,FALSE),"")</f>
        <v>ZZ</v>
      </c>
      <c r="E306" s="44" t="str">
        <f>IFERROR(VLOOKUP($A306,CHOOSE({1,2},'Informations personnelles'!$A$3:$A$1003,'Informations personnelles'!$E$3:$E$1003),2,FALSE),"")</f>
        <v>ZZ</v>
      </c>
      <c r="X306" s="94"/>
    </row>
    <row r="307" spans="1:24" x14ac:dyDescent="0.25">
      <c r="A307" s="43">
        <v>1304</v>
      </c>
      <c r="B307" s="49">
        <f>IFERROR(VLOOKUP($A307,CHOOSE({1,2},'Informations personnelles'!$A$3:$A$1003,'Informations personnelles'!$B$3:$B$1003),2,FALSE),"")</f>
        <v>0</v>
      </c>
      <c r="C307" s="50" t="str">
        <f>IFERROR(VLOOKUP($A307,CHOOSE({1,2},'Informations personnelles'!$A$3:$A$1003,'Informations personnelles'!$C$3:$C$1003),2,FALSE),"")</f>
        <v>ZZ</v>
      </c>
      <c r="D307" s="40" t="str">
        <f>IFERROR(VLOOKUP($A307,CHOOSE({1,2},'Informations personnelles'!$A$3:$A$1003,'Informations personnelles'!$D$3:$D$1003),2,FALSE),"")</f>
        <v>ZZ</v>
      </c>
      <c r="E307" s="44" t="str">
        <f>IFERROR(VLOOKUP($A307,CHOOSE({1,2},'Informations personnelles'!$A$3:$A$1003,'Informations personnelles'!$E$3:$E$1003),2,FALSE),"")</f>
        <v>ZZ</v>
      </c>
      <c r="X307" s="94"/>
    </row>
    <row r="308" spans="1:24" x14ac:dyDescent="0.25">
      <c r="A308" s="43">
        <v>1305</v>
      </c>
      <c r="B308" s="49">
        <f>IFERROR(VLOOKUP($A308,CHOOSE({1,2},'Informations personnelles'!$A$3:$A$1003,'Informations personnelles'!$B$3:$B$1003),2,FALSE),"")</f>
        <v>0</v>
      </c>
      <c r="C308" s="50" t="str">
        <f>IFERROR(VLOOKUP($A308,CHOOSE({1,2},'Informations personnelles'!$A$3:$A$1003,'Informations personnelles'!$C$3:$C$1003),2,FALSE),"")</f>
        <v>ZZ</v>
      </c>
      <c r="D308" s="40" t="str">
        <f>IFERROR(VLOOKUP($A308,CHOOSE({1,2},'Informations personnelles'!$A$3:$A$1003,'Informations personnelles'!$D$3:$D$1003),2,FALSE),"")</f>
        <v>ZZ</v>
      </c>
      <c r="E308" s="44" t="str">
        <f>IFERROR(VLOOKUP($A308,CHOOSE({1,2},'Informations personnelles'!$A$3:$A$1003,'Informations personnelles'!$E$3:$E$1003),2,FALSE),"")</f>
        <v>ZZ</v>
      </c>
      <c r="X308" s="94"/>
    </row>
    <row r="309" spans="1:24" x14ac:dyDescent="0.25">
      <c r="A309" s="43">
        <v>1306</v>
      </c>
      <c r="B309" s="49">
        <f>IFERROR(VLOOKUP($A309,CHOOSE({1,2},'Informations personnelles'!$A$3:$A$1003,'Informations personnelles'!$B$3:$B$1003),2,FALSE),"")</f>
        <v>0</v>
      </c>
      <c r="C309" s="50" t="str">
        <f>IFERROR(VLOOKUP($A309,CHOOSE({1,2},'Informations personnelles'!$A$3:$A$1003,'Informations personnelles'!$C$3:$C$1003),2,FALSE),"")</f>
        <v>ZZ</v>
      </c>
      <c r="D309" s="40" t="str">
        <f>IFERROR(VLOOKUP($A309,CHOOSE({1,2},'Informations personnelles'!$A$3:$A$1003,'Informations personnelles'!$D$3:$D$1003),2,FALSE),"")</f>
        <v>ZZ</v>
      </c>
      <c r="E309" s="44" t="str">
        <f>IFERROR(VLOOKUP($A309,CHOOSE({1,2},'Informations personnelles'!$A$3:$A$1003,'Informations personnelles'!$E$3:$E$1003),2,FALSE),"")</f>
        <v>ZZ</v>
      </c>
      <c r="X309" s="94"/>
    </row>
    <row r="310" spans="1:24" x14ac:dyDescent="0.25">
      <c r="A310" s="43">
        <v>1307</v>
      </c>
      <c r="B310" s="49">
        <f>IFERROR(VLOOKUP($A310,CHOOSE({1,2},'Informations personnelles'!$A$3:$A$1003,'Informations personnelles'!$B$3:$B$1003),2,FALSE),"")</f>
        <v>0</v>
      </c>
      <c r="C310" s="50" t="str">
        <f>IFERROR(VLOOKUP($A310,CHOOSE({1,2},'Informations personnelles'!$A$3:$A$1003,'Informations personnelles'!$C$3:$C$1003),2,FALSE),"")</f>
        <v>ZZ</v>
      </c>
      <c r="D310" s="40" t="str">
        <f>IFERROR(VLOOKUP($A310,CHOOSE({1,2},'Informations personnelles'!$A$3:$A$1003,'Informations personnelles'!$D$3:$D$1003),2,FALSE),"")</f>
        <v>ZZ</v>
      </c>
      <c r="E310" s="44" t="str">
        <f>IFERROR(VLOOKUP($A310,CHOOSE({1,2},'Informations personnelles'!$A$3:$A$1003,'Informations personnelles'!$E$3:$E$1003),2,FALSE),"")</f>
        <v>ZZ</v>
      </c>
      <c r="X310" s="94"/>
    </row>
    <row r="311" spans="1:24" x14ac:dyDescent="0.25">
      <c r="A311" s="43">
        <v>1308</v>
      </c>
      <c r="B311" s="49">
        <f>IFERROR(VLOOKUP($A311,CHOOSE({1,2},'Informations personnelles'!$A$3:$A$1003,'Informations personnelles'!$B$3:$B$1003),2,FALSE),"")</f>
        <v>0</v>
      </c>
      <c r="C311" s="50" t="str">
        <f>IFERROR(VLOOKUP($A311,CHOOSE({1,2},'Informations personnelles'!$A$3:$A$1003,'Informations personnelles'!$C$3:$C$1003),2,FALSE),"")</f>
        <v>ZZ</v>
      </c>
      <c r="D311" s="40" t="str">
        <f>IFERROR(VLOOKUP($A311,CHOOSE({1,2},'Informations personnelles'!$A$3:$A$1003,'Informations personnelles'!$D$3:$D$1003),2,FALSE),"")</f>
        <v>ZZ</v>
      </c>
      <c r="E311" s="44" t="str">
        <f>IFERROR(VLOOKUP($A311,CHOOSE({1,2},'Informations personnelles'!$A$3:$A$1003,'Informations personnelles'!$E$3:$E$1003),2,FALSE),"")</f>
        <v>ZZ</v>
      </c>
      <c r="X311" s="94"/>
    </row>
    <row r="312" spans="1:24" x14ac:dyDescent="0.25">
      <c r="A312" s="43">
        <v>1309</v>
      </c>
      <c r="B312" s="49">
        <f>IFERROR(VLOOKUP($A312,CHOOSE({1,2},'Informations personnelles'!$A$3:$A$1003,'Informations personnelles'!$B$3:$B$1003),2,FALSE),"")</f>
        <v>0</v>
      </c>
      <c r="C312" s="50" t="str">
        <f>IFERROR(VLOOKUP($A312,CHOOSE({1,2},'Informations personnelles'!$A$3:$A$1003,'Informations personnelles'!$C$3:$C$1003),2,FALSE),"")</f>
        <v>ZZ</v>
      </c>
      <c r="D312" s="40" t="str">
        <f>IFERROR(VLOOKUP($A312,CHOOSE({1,2},'Informations personnelles'!$A$3:$A$1003,'Informations personnelles'!$D$3:$D$1003),2,FALSE),"")</f>
        <v>ZZ</v>
      </c>
      <c r="E312" s="44" t="str">
        <f>IFERROR(VLOOKUP($A312,CHOOSE({1,2},'Informations personnelles'!$A$3:$A$1003,'Informations personnelles'!$E$3:$E$1003),2,FALSE),"")</f>
        <v>ZZ</v>
      </c>
      <c r="X312" s="94"/>
    </row>
    <row r="313" spans="1:24" x14ac:dyDescent="0.25">
      <c r="A313" s="43">
        <v>1310</v>
      </c>
      <c r="B313" s="49">
        <f>IFERROR(VLOOKUP($A313,CHOOSE({1,2},'Informations personnelles'!$A$3:$A$1003,'Informations personnelles'!$B$3:$B$1003),2,FALSE),"")</f>
        <v>0</v>
      </c>
      <c r="C313" s="50" t="str">
        <f>IFERROR(VLOOKUP($A313,CHOOSE({1,2},'Informations personnelles'!$A$3:$A$1003,'Informations personnelles'!$C$3:$C$1003),2,FALSE),"")</f>
        <v>ZZ</v>
      </c>
      <c r="D313" s="40" t="str">
        <f>IFERROR(VLOOKUP($A313,CHOOSE({1,2},'Informations personnelles'!$A$3:$A$1003,'Informations personnelles'!$D$3:$D$1003),2,FALSE),"")</f>
        <v>ZZ</v>
      </c>
      <c r="E313" s="44" t="str">
        <f>IFERROR(VLOOKUP($A313,CHOOSE({1,2},'Informations personnelles'!$A$3:$A$1003,'Informations personnelles'!$E$3:$E$1003),2,FALSE),"")</f>
        <v>ZZ</v>
      </c>
      <c r="X313" s="94"/>
    </row>
    <row r="314" spans="1:24" x14ac:dyDescent="0.25">
      <c r="A314" s="43">
        <v>1311</v>
      </c>
      <c r="B314" s="49">
        <f>IFERROR(VLOOKUP($A314,CHOOSE({1,2},'Informations personnelles'!$A$3:$A$1003,'Informations personnelles'!$B$3:$B$1003),2,FALSE),"")</f>
        <v>0</v>
      </c>
      <c r="C314" s="50" t="str">
        <f>IFERROR(VLOOKUP($A314,CHOOSE({1,2},'Informations personnelles'!$A$3:$A$1003,'Informations personnelles'!$C$3:$C$1003),2,FALSE),"")</f>
        <v>ZZ</v>
      </c>
      <c r="D314" s="40" t="str">
        <f>IFERROR(VLOOKUP($A314,CHOOSE({1,2},'Informations personnelles'!$A$3:$A$1003,'Informations personnelles'!$D$3:$D$1003),2,FALSE),"")</f>
        <v>ZZ</v>
      </c>
      <c r="E314" s="44" t="str">
        <f>IFERROR(VLOOKUP($A314,CHOOSE({1,2},'Informations personnelles'!$A$3:$A$1003,'Informations personnelles'!$E$3:$E$1003),2,FALSE),"")</f>
        <v>ZZ</v>
      </c>
      <c r="X314" s="94"/>
    </row>
    <row r="315" spans="1:24" x14ac:dyDescent="0.25">
      <c r="A315" s="43">
        <v>1312</v>
      </c>
      <c r="B315" s="49">
        <f>IFERROR(VLOOKUP($A315,CHOOSE({1,2},'Informations personnelles'!$A$3:$A$1003,'Informations personnelles'!$B$3:$B$1003),2,FALSE),"")</f>
        <v>0</v>
      </c>
      <c r="C315" s="50" t="str">
        <f>IFERROR(VLOOKUP($A315,CHOOSE({1,2},'Informations personnelles'!$A$3:$A$1003,'Informations personnelles'!$C$3:$C$1003),2,FALSE),"")</f>
        <v>ZZ</v>
      </c>
      <c r="D315" s="40" t="str">
        <f>IFERROR(VLOOKUP($A315,CHOOSE({1,2},'Informations personnelles'!$A$3:$A$1003,'Informations personnelles'!$D$3:$D$1003),2,FALSE),"")</f>
        <v>ZZ</v>
      </c>
      <c r="E315" s="44" t="str">
        <f>IFERROR(VLOOKUP($A315,CHOOSE({1,2},'Informations personnelles'!$A$3:$A$1003,'Informations personnelles'!$E$3:$E$1003),2,FALSE),"")</f>
        <v>ZZ</v>
      </c>
      <c r="X315" s="94"/>
    </row>
    <row r="316" spans="1:24" x14ac:dyDescent="0.25">
      <c r="A316" s="43">
        <v>1313</v>
      </c>
      <c r="B316" s="49">
        <f>IFERROR(VLOOKUP($A316,CHOOSE({1,2},'Informations personnelles'!$A$3:$A$1003,'Informations personnelles'!$B$3:$B$1003),2,FALSE),"")</f>
        <v>0</v>
      </c>
      <c r="C316" s="50" t="str">
        <f>IFERROR(VLOOKUP($A316,CHOOSE({1,2},'Informations personnelles'!$A$3:$A$1003,'Informations personnelles'!$C$3:$C$1003),2,FALSE),"")</f>
        <v>ZZ</v>
      </c>
      <c r="D316" s="40" t="str">
        <f>IFERROR(VLOOKUP($A316,CHOOSE({1,2},'Informations personnelles'!$A$3:$A$1003,'Informations personnelles'!$D$3:$D$1003),2,FALSE),"")</f>
        <v>ZZ</v>
      </c>
      <c r="E316" s="44" t="str">
        <f>IFERROR(VLOOKUP($A316,CHOOSE({1,2},'Informations personnelles'!$A$3:$A$1003,'Informations personnelles'!$E$3:$E$1003),2,FALSE),"")</f>
        <v>ZZ</v>
      </c>
      <c r="X316" s="94"/>
    </row>
    <row r="317" spans="1:24" x14ac:dyDescent="0.25">
      <c r="A317" s="43">
        <v>1314</v>
      </c>
      <c r="B317" s="49">
        <f>IFERROR(VLOOKUP($A317,CHOOSE({1,2},'Informations personnelles'!$A$3:$A$1003,'Informations personnelles'!$B$3:$B$1003),2,FALSE),"")</f>
        <v>0</v>
      </c>
      <c r="C317" s="50" t="str">
        <f>IFERROR(VLOOKUP($A317,CHOOSE({1,2},'Informations personnelles'!$A$3:$A$1003,'Informations personnelles'!$C$3:$C$1003),2,FALSE),"")</f>
        <v>ZZ</v>
      </c>
      <c r="D317" s="40" t="str">
        <f>IFERROR(VLOOKUP($A317,CHOOSE({1,2},'Informations personnelles'!$A$3:$A$1003,'Informations personnelles'!$D$3:$D$1003),2,FALSE),"")</f>
        <v>ZZ</v>
      </c>
      <c r="E317" s="44" t="str">
        <f>IFERROR(VLOOKUP($A317,CHOOSE({1,2},'Informations personnelles'!$A$3:$A$1003,'Informations personnelles'!$E$3:$E$1003),2,FALSE),"")</f>
        <v>ZZ</v>
      </c>
      <c r="X317" s="94"/>
    </row>
    <row r="318" spans="1:24" x14ac:dyDescent="0.25">
      <c r="A318" s="43">
        <v>1315</v>
      </c>
      <c r="B318" s="49">
        <f>IFERROR(VLOOKUP($A318,CHOOSE({1,2},'Informations personnelles'!$A$3:$A$1003,'Informations personnelles'!$B$3:$B$1003),2,FALSE),"")</f>
        <v>0</v>
      </c>
      <c r="C318" s="50" t="str">
        <f>IFERROR(VLOOKUP($A318,CHOOSE({1,2},'Informations personnelles'!$A$3:$A$1003,'Informations personnelles'!$C$3:$C$1003),2,FALSE),"")</f>
        <v>ZZ</v>
      </c>
      <c r="D318" s="40" t="str">
        <f>IFERROR(VLOOKUP($A318,CHOOSE({1,2},'Informations personnelles'!$A$3:$A$1003,'Informations personnelles'!$D$3:$D$1003),2,FALSE),"")</f>
        <v>ZZ</v>
      </c>
      <c r="E318" s="44" t="str">
        <f>IFERROR(VLOOKUP($A318,CHOOSE({1,2},'Informations personnelles'!$A$3:$A$1003,'Informations personnelles'!$E$3:$E$1003),2,FALSE),"")</f>
        <v>ZZ</v>
      </c>
      <c r="X318" s="94"/>
    </row>
    <row r="319" spans="1:24" x14ac:dyDescent="0.25">
      <c r="A319" s="43">
        <v>1316</v>
      </c>
      <c r="B319" s="49">
        <f>IFERROR(VLOOKUP($A319,CHOOSE({1,2},'Informations personnelles'!$A$3:$A$1003,'Informations personnelles'!$B$3:$B$1003),2,FALSE),"")</f>
        <v>0</v>
      </c>
      <c r="C319" s="50" t="str">
        <f>IFERROR(VLOOKUP($A319,CHOOSE({1,2},'Informations personnelles'!$A$3:$A$1003,'Informations personnelles'!$C$3:$C$1003),2,FALSE),"")</f>
        <v>ZZ</v>
      </c>
      <c r="D319" s="40" t="str">
        <f>IFERROR(VLOOKUP($A319,CHOOSE({1,2},'Informations personnelles'!$A$3:$A$1003,'Informations personnelles'!$D$3:$D$1003),2,FALSE),"")</f>
        <v>ZZ</v>
      </c>
      <c r="E319" s="44" t="str">
        <f>IFERROR(VLOOKUP($A319,CHOOSE({1,2},'Informations personnelles'!$A$3:$A$1003,'Informations personnelles'!$E$3:$E$1003),2,FALSE),"")</f>
        <v>ZZ</v>
      </c>
      <c r="X319" s="94"/>
    </row>
    <row r="320" spans="1:24" x14ac:dyDescent="0.25">
      <c r="A320" s="43">
        <v>1317</v>
      </c>
      <c r="B320" s="49">
        <f>IFERROR(VLOOKUP($A320,CHOOSE({1,2},'Informations personnelles'!$A$3:$A$1003,'Informations personnelles'!$B$3:$B$1003),2,FALSE),"")</f>
        <v>0</v>
      </c>
      <c r="C320" s="50" t="str">
        <f>IFERROR(VLOOKUP($A320,CHOOSE({1,2},'Informations personnelles'!$A$3:$A$1003,'Informations personnelles'!$C$3:$C$1003),2,FALSE),"")</f>
        <v>ZZ</v>
      </c>
      <c r="D320" s="40" t="str">
        <f>IFERROR(VLOOKUP($A320,CHOOSE({1,2},'Informations personnelles'!$A$3:$A$1003,'Informations personnelles'!$D$3:$D$1003),2,FALSE),"")</f>
        <v>ZZ</v>
      </c>
      <c r="E320" s="44" t="str">
        <f>IFERROR(VLOOKUP($A320,CHOOSE({1,2},'Informations personnelles'!$A$3:$A$1003,'Informations personnelles'!$E$3:$E$1003),2,FALSE),"")</f>
        <v>ZZ</v>
      </c>
      <c r="X320" s="94"/>
    </row>
    <row r="321" spans="1:24" x14ac:dyDescent="0.25">
      <c r="A321" s="43">
        <v>1318</v>
      </c>
      <c r="B321" s="49">
        <f>IFERROR(VLOOKUP($A321,CHOOSE({1,2},'Informations personnelles'!$A$3:$A$1003,'Informations personnelles'!$B$3:$B$1003),2,FALSE),"")</f>
        <v>0</v>
      </c>
      <c r="C321" s="50" t="str">
        <f>IFERROR(VLOOKUP($A321,CHOOSE({1,2},'Informations personnelles'!$A$3:$A$1003,'Informations personnelles'!$C$3:$C$1003),2,FALSE),"")</f>
        <v>ZZ</v>
      </c>
      <c r="D321" s="40" t="str">
        <f>IFERROR(VLOOKUP($A321,CHOOSE({1,2},'Informations personnelles'!$A$3:$A$1003,'Informations personnelles'!$D$3:$D$1003),2,FALSE),"")</f>
        <v>ZZ</v>
      </c>
      <c r="E321" s="44" t="str">
        <f>IFERROR(VLOOKUP($A321,CHOOSE({1,2},'Informations personnelles'!$A$3:$A$1003,'Informations personnelles'!$E$3:$E$1003),2,FALSE),"")</f>
        <v>ZZ</v>
      </c>
      <c r="X321" s="94"/>
    </row>
    <row r="322" spans="1:24" x14ac:dyDescent="0.25">
      <c r="A322" s="43">
        <v>1319</v>
      </c>
      <c r="B322" s="49">
        <f>IFERROR(VLOOKUP($A322,CHOOSE({1,2},'Informations personnelles'!$A$3:$A$1003,'Informations personnelles'!$B$3:$B$1003),2,FALSE),"")</f>
        <v>0</v>
      </c>
      <c r="C322" s="50" t="str">
        <f>IFERROR(VLOOKUP($A322,CHOOSE({1,2},'Informations personnelles'!$A$3:$A$1003,'Informations personnelles'!$C$3:$C$1003),2,FALSE),"")</f>
        <v>ZZ</v>
      </c>
      <c r="D322" s="40" t="str">
        <f>IFERROR(VLOOKUP($A322,CHOOSE({1,2},'Informations personnelles'!$A$3:$A$1003,'Informations personnelles'!$D$3:$D$1003),2,FALSE),"")</f>
        <v>ZZ</v>
      </c>
      <c r="E322" s="44" t="str">
        <f>IFERROR(VLOOKUP($A322,CHOOSE({1,2},'Informations personnelles'!$A$3:$A$1003,'Informations personnelles'!$E$3:$E$1003),2,FALSE),"")</f>
        <v>ZZ</v>
      </c>
      <c r="X322" s="94"/>
    </row>
    <row r="323" spans="1:24" x14ac:dyDescent="0.25">
      <c r="A323" s="43">
        <v>1320</v>
      </c>
      <c r="B323" s="49">
        <f>IFERROR(VLOOKUP($A323,CHOOSE({1,2},'Informations personnelles'!$A$3:$A$1003,'Informations personnelles'!$B$3:$B$1003),2,FALSE),"")</f>
        <v>0</v>
      </c>
      <c r="C323" s="50" t="str">
        <f>IFERROR(VLOOKUP($A323,CHOOSE({1,2},'Informations personnelles'!$A$3:$A$1003,'Informations personnelles'!$C$3:$C$1003),2,FALSE),"")</f>
        <v>ZZ</v>
      </c>
      <c r="D323" s="40" t="str">
        <f>IFERROR(VLOOKUP($A323,CHOOSE({1,2},'Informations personnelles'!$A$3:$A$1003,'Informations personnelles'!$D$3:$D$1003),2,FALSE),"")</f>
        <v>ZZ</v>
      </c>
      <c r="E323" s="44" t="str">
        <f>IFERROR(VLOOKUP($A323,CHOOSE({1,2},'Informations personnelles'!$A$3:$A$1003,'Informations personnelles'!$E$3:$E$1003),2,FALSE),"")</f>
        <v>ZZ</v>
      </c>
      <c r="X323" s="94"/>
    </row>
    <row r="324" spans="1:24" x14ac:dyDescent="0.25">
      <c r="A324" s="43">
        <v>1321</v>
      </c>
      <c r="B324" s="49">
        <f>IFERROR(VLOOKUP($A324,CHOOSE({1,2},'Informations personnelles'!$A$3:$A$1003,'Informations personnelles'!$B$3:$B$1003),2,FALSE),"")</f>
        <v>0</v>
      </c>
      <c r="C324" s="50" t="str">
        <f>IFERROR(VLOOKUP($A324,CHOOSE({1,2},'Informations personnelles'!$A$3:$A$1003,'Informations personnelles'!$C$3:$C$1003),2,FALSE),"")</f>
        <v>ZZ</v>
      </c>
      <c r="D324" s="40" t="str">
        <f>IFERROR(VLOOKUP($A324,CHOOSE({1,2},'Informations personnelles'!$A$3:$A$1003,'Informations personnelles'!$D$3:$D$1003),2,FALSE),"")</f>
        <v>ZZ</v>
      </c>
      <c r="E324" s="44" t="str">
        <f>IFERROR(VLOOKUP($A324,CHOOSE({1,2},'Informations personnelles'!$A$3:$A$1003,'Informations personnelles'!$E$3:$E$1003),2,FALSE),"")</f>
        <v>ZZ</v>
      </c>
      <c r="X324" s="94"/>
    </row>
    <row r="325" spans="1:24" x14ac:dyDescent="0.25">
      <c r="A325" s="43">
        <v>1322</v>
      </c>
      <c r="B325" s="49">
        <f>IFERROR(VLOOKUP($A325,CHOOSE({1,2},'Informations personnelles'!$A$3:$A$1003,'Informations personnelles'!$B$3:$B$1003),2,FALSE),"")</f>
        <v>0</v>
      </c>
      <c r="C325" s="50" t="str">
        <f>IFERROR(VLOOKUP($A325,CHOOSE({1,2},'Informations personnelles'!$A$3:$A$1003,'Informations personnelles'!$C$3:$C$1003),2,FALSE),"")</f>
        <v>ZZ</v>
      </c>
      <c r="D325" s="40" t="str">
        <f>IFERROR(VLOOKUP($A325,CHOOSE({1,2},'Informations personnelles'!$A$3:$A$1003,'Informations personnelles'!$D$3:$D$1003),2,FALSE),"")</f>
        <v>ZZ</v>
      </c>
      <c r="E325" s="44" t="str">
        <f>IFERROR(VLOOKUP($A325,CHOOSE({1,2},'Informations personnelles'!$A$3:$A$1003,'Informations personnelles'!$E$3:$E$1003),2,FALSE),"")</f>
        <v>ZZ</v>
      </c>
      <c r="X325" s="94"/>
    </row>
    <row r="326" spans="1:24" x14ac:dyDescent="0.25">
      <c r="A326" s="43">
        <v>1323</v>
      </c>
      <c r="B326" s="49">
        <f>IFERROR(VLOOKUP($A326,CHOOSE({1,2},'Informations personnelles'!$A$3:$A$1003,'Informations personnelles'!$B$3:$B$1003),2,FALSE),"")</f>
        <v>0</v>
      </c>
      <c r="C326" s="50" t="str">
        <f>IFERROR(VLOOKUP($A326,CHOOSE({1,2},'Informations personnelles'!$A$3:$A$1003,'Informations personnelles'!$C$3:$C$1003),2,FALSE),"")</f>
        <v>ZZ</v>
      </c>
      <c r="D326" s="40" t="str">
        <f>IFERROR(VLOOKUP($A326,CHOOSE({1,2},'Informations personnelles'!$A$3:$A$1003,'Informations personnelles'!$D$3:$D$1003),2,FALSE),"")</f>
        <v>ZZ</v>
      </c>
      <c r="E326" s="44" t="str">
        <f>IFERROR(VLOOKUP($A326,CHOOSE({1,2},'Informations personnelles'!$A$3:$A$1003,'Informations personnelles'!$E$3:$E$1003),2,FALSE),"")</f>
        <v>ZZ</v>
      </c>
      <c r="X326" s="94"/>
    </row>
    <row r="327" spans="1:24" x14ac:dyDescent="0.25">
      <c r="A327" s="43">
        <v>1324</v>
      </c>
      <c r="B327" s="49">
        <f>IFERROR(VLOOKUP($A327,CHOOSE({1,2},'Informations personnelles'!$A$3:$A$1003,'Informations personnelles'!$B$3:$B$1003),2,FALSE),"")</f>
        <v>0</v>
      </c>
      <c r="C327" s="50" t="str">
        <f>IFERROR(VLOOKUP($A327,CHOOSE({1,2},'Informations personnelles'!$A$3:$A$1003,'Informations personnelles'!$C$3:$C$1003),2,FALSE),"")</f>
        <v>ZZ</v>
      </c>
      <c r="D327" s="40" t="str">
        <f>IFERROR(VLOOKUP($A327,CHOOSE({1,2},'Informations personnelles'!$A$3:$A$1003,'Informations personnelles'!$D$3:$D$1003),2,FALSE),"")</f>
        <v>ZZ</v>
      </c>
      <c r="E327" s="44" t="str">
        <f>IFERROR(VLOOKUP($A327,CHOOSE({1,2},'Informations personnelles'!$A$3:$A$1003,'Informations personnelles'!$E$3:$E$1003),2,FALSE),"")</f>
        <v>ZZ</v>
      </c>
      <c r="X327" s="94"/>
    </row>
    <row r="328" spans="1:24" x14ac:dyDescent="0.25">
      <c r="A328" s="43">
        <v>1325</v>
      </c>
      <c r="B328" s="49">
        <f>IFERROR(VLOOKUP($A328,CHOOSE({1,2},'Informations personnelles'!$A$3:$A$1003,'Informations personnelles'!$B$3:$B$1003),2,FALSE),"")</f>
        <v>0</v>
      </c>
      <c r="C328" s="50" t="str">
        <f>IFERROR(VLOOKUP($A328,CHOOSE({1,2},'Informations personnelles'!$A$3:$A$1003,'Informations personnelles'!$C$3:$C$1003),2,FALSE),"")</f>
        <v>ZZ</v>
      </c>
      <c r="D328" s="40" t="str">
        <f>IFERROR(VLOOKUP($A328,CHOOSE({1,2},'Informations personnelles'!$A$3:$A$1003,'Informations personnelles'!$D$3:$D$1003),2,FALSE),"")</f>
        <v>ZZ</v>
      </c>
      <c r="E328" s="44" t="str">
        <f>IFERROR(VLOOKUP($A328,CHOOSE({1,2},'Informations personnelles'!$A$3:$A$1003,'Informations personnelles'!$E$3:$E$1003),2,FALSE),"")</f>
        <v>ZZ</v>
      </c>
      <c r="X328" s="94"/>
    </row>
    <row r="329" spans="1:24" x14ac:dyDescent="0.25">
      <c r="A329" s="43">
        <v>1326</v>
      </c>
      <c r="B329" s="49">
        <f>IFERROR(VLOOKUP($A329,CHOOSE({1,2},'Informations personnelles'!$A$3:$A$1003,'Informations personnelles'!$B$3:$B$1003),2,FALSE),"")</f>
        <v>0</v>
      </c>
      <c r="C329" s="50" t="str">
        <f>IFERROR(VLOOKUP($A329,CHOOSE({1,2},'Informations personnelles'!$A$3:$A$1003,'Informations personnelles'!$C$3:$C$1003),2,FALSE),"")</f>
        <v>ZZ</v>
      </c>
      <c r="D329" s="40" t="str">
        <f>IFERROR(VLOOKUP($A329,CHOOSE({1,2},'Informations personnelles'!$A$3:$A$1003,'Informations personnelles'!$D$3:$D$1003),2,FALSE),"")</f>
        <v>ZZ</v>
      </c>
      <c r="E329" s="44" t="str">
        <f>IFERROR(VLOOKUP($A329,CHOOSE({1,2},'Informations personnelles'!$A$3:$A$1003,'Informations personnelles'!$E$3:$E$1003),2,FALSE),"")</f>
        <v>ZZ</v>
      </c>
      <c r="X329" s="94"/>
    </row>
    <row r="330" spans="1:24" x14ac:dyDescent="0.25">
      <c r="A330" s="43">
        <v>1327</v>
      </c>
      <c r="B330" s="49">
        <f>IFERROR(VLOOKUP($A330,CHOOSE({1,2},'Informations personnelles'!$A$3:$A$1003,'Informations personnelles'!$B$3:$B$1003),2,FALSE),"")</f>
        <v>0</v>
      </c>
      <c r="C330" s="50" t="str">
        <f>IFERROR(VLOOKUP($A330,CHOOSE({1,2},'Informations personnelles'!$A$3:$A$1003,'Informations personnelles'!$C$3:$C$1003),2,FALSE),"")</f>
        <v>ZZ</v>
      </c>
      <c r="D330" s="40" t="str">
        <f>IFERROR(VLOOKUP($A330,CHOOSE({1,2},'Informations personnelles'!$A$3:$A$1003,'Informations personnelles'!$D$3:$D$1003),2,FALSE),"")</f>
        <v>ZZ</v>
      </c>
      <c r="E330" s="44" t="str">
        <f>IFERROR(VLOOKUP($A330,CHOOSE({1,2},'Informations personnelles'!$A$3:$A$1003,'Informations personnelles'!$E$3:$E$1003),2,FALSE),"")</f>
        <v>ZZ</v>
      </c>
      <c r="X330" s="94"/>
    </row>
    <row r="331" spans="1:24" x14ac:dyDescent="0.25">
      <c r="A331" s="43">
        <v>1328</v>
      </c>
      <c r="B331" s="49">
        <f>IFERROR(VLOOKUP($A331,CHOOSE({1,2},'Informations personnelles'!$A$3:$A$1003,'Informations personnelles'!$B$3:$B$1003),2,FALSE),"")</f>
        <v>0</v>
      </c>
      <c r="C331" s="50" t="str">
        <f>IFERROR(VLOOKUP($A331,CHOOSE({1,2},'Informations personnelles'!$A$3:$A$1003,'Informations personnelles'!$C$3:$C$1003),2,FALSE),"")</f>
        <v>ZZ</v>
      </c>
      <c r="D331" s="40" t="str">
        <f>IFERROR(VLOOKUP($A331,CHOOSE({1,2},'Informations personnelles'!$A$3:$A$1003,'Informations personnelles'!$D$3:$D$1003),2,FALSE),"")</f>
        <v>ZZ</v>
      </c>
      <c r="E331" s="44" t="str">
        <f>IFERROR(VLOOKUP($A331,CHOOSE({1,2},'Informations personnelles'!$A$3:$A$1003,'Informations personnelles'!$E$3:$E$1003),2,FALSE),"")</f>
        <v>ZZ</v>
      </c>
      <c r="X331" s="94"/>
    </row>
    <row r="332" spans="1:24" x14ac:dyDescent="0.25">
      <c r="A332" s="43">
        <v>1329</v>
      </c>
      <c r="B332" s="49">
        <f>IFERROR(VLOOKUP($A332,CHOOSE({1,2},'Informations personnelles'!$A$3:$A$1003,'Informations personnelles'!$B$3:$B$1003),2,FALSE),"")</f>
        <v>0</v>
      </c>
      <c r="C332" s="50" t="str">
        <f>IFERROR(VLOOKUP($A332,CHOOSE({1,2},'Informations personnelles'!$A$3:$A$1003,'Informations personnelles'!$C$3:$C$1003),2,FALSE),"")</f>
        <v>ZZ</v>
      </c>
      <c r="D332" s="40" t="str">
        <f>IFERROR(VLOOKUP($A332,CHOOSE({1,2},'Informations personnelles'!$A$3:$A$1003,'Informations personnelles'!$D$3:$D$1003),2,FALSE),"")</f>
        <v>ZZ</v>
      </c>
      <c r="E332" s="44" t="str">
        <f>IFERROR(VLOOKUP($A332,CHOOSE({1,2},'Informations personnelles'!$A$3:$A$1003,'Informations personnelles'!$E$3:$E$1003),2,FALSE),"")</f>
        <v>ZZ</v>
      </c>
      <c r="X332" s="94"/>
    </row>
    <row r="333" spans="1:24" x14ac:dyDescent="0.25">
      <c r="A333" s="43">
        <v>1330</v>
      </c>
      <c r="B333" s="49">
        <f>IFERROR(VLOOKUP($A333,CHOOSE({1,2},'Informations personnelles'!$A$3:$A$1003,'Informations personnelles'!$B$3:$B$1003),2,FALSE),"")</f>
        <v>0</v>
      </c>
      <c r="C333" s="50" t="str">
        <f>IFERROR(VLOOKUP($A333,CHOOSE({1,2},'Informations personnelles'!$A$3:$A$1003,'Informations personnelles'!$C$3:$C$1003),2,FALSE),"")</f>
        <v>ZZ</v>
      </c>
      <c r="D333" s="40" t="str">
        <f>IFERROR(VLOOKUP($A333,CHOOSE({1,2},'Informations personnelles'!$A$3:$A$1003,'Informations personnelles'!$D$3:$D$1003),2,FALSE),"")</f>
        <v>ZZ</v>
      </c>
      <c r="E333" s="44" t="str">
        <f>IFERROR(VLOOKUP($A333,CHOOSE({1,2},'Informations personnelles'!$A$3:$A$1003,'Informations personnelles'!$E$3:$E$1003),2,FALSE),"")</f>
        <v>ZZ</v>
      </c>
      <c r="X333" s="94"/>
    </row>
    <row r="334" spans="1:24" x14ac:dyDescent="0.25">
      <c r="A334" s="43">
        <v>1331</v>
      </c>
      <c r="B334" s="49">
        <f>IFERROR(VLOOKUP($A334,CHOOSE({1,2},'Informations personnelles'!$A$3:$A$1003,'Informations personnelles'!$B$3:$B$1003),2,FALSE),"")</f>
        <v>0</v>
      </c>
      <c r="C334" s="50" t="str">
        <f>IFERROR(VLOOKUP($A334,CHOOSE({1,2},'Informations personnelles'!$A$3:$A$1003,'Informations personnelles'!$C$3:$C$1003),2,FALSE),"")</f>
        <v>ZZ</v>
      </c>
      <c r="D334" s="40" t="str">
        <f>IFERROR(VLOOKUP($A334,CHOOSE({1,2},'Informations personnelles'!$A$3:$A$1003,'Informations personnelles'!$D$3:$D$1003),2,FALSE),"")</f>
        <v>ZZ</v>
      </c>
      <c r="E334" s="44" t="str">
        <f>IFERROR(VLOOKUP($A334,CHOOSE({1,2},'Informations personnelles'!$A$3:$A$1003,'Informations personnelles'!$E$3:$E$1003),2,FALSE),"")</f>
        <v>ZZ</v>
      </c>
      <c r="X334" s="94"/>
    </row>
    <row r="335" spans="1:24" x14ac:dyDescent="0.25">
      <c r="A335" s="43">
        <v>1332</v>
      </c>
      <c r="B335" s="49">
        <f>IFERROR(VLOOKUP($A335,CHOOSE({1,2},'Informations personnelles'!$A$3:$A$1003,'Informations personnelles'!$B$3:$B$1003),2,FALSE),"")</f>
        <v>0</v>
      </c>
      <c r="C335" s="50" t="str">
        <f>IFERROR(VLOOKUP($A335,CHOOSE({1,2},'Informations personnelles'!$A$3:$A$1003,'Informations personnelles'!$C$3:$C$1003),2,FALSE),"")</f>
        <v>ZZ</v>
      </c>
      <c r="D335" s="40" t="str">
        <f>IFERROR(VLOOKUP($A335,CHOOSE({1,2},'Informations personnelles'!$A$3:$A$1003,'Informations personnelles'!$D$3:$D$1003),2,FALSE),"")</f>
        <v>ZZ</v>
      </c>
      <c r="E335" s="44" t="str">
        <f>IFERROR(VLOOKUP($A335,CHOOSE({1,2},'Informations personnelles'!$A$3:$A$1003,'Informations personnelles'!$E$3:$E$1003),2,FALSE),"")</f>
        <v>ZZ</v>
      </c>
      <c r="X335" s="94"/>
    </row>
    <row r="336" spans="1:24" x14ac:dyDescent="0.25">
      <c r="A336" s="43">
        <v>1333</v>
      </c>
      <c r="B336" s="49">
        <f>IFERROR(VLOOKUP($A336,CHOOSE({1,2},'Informations personnelles'!$A$3:$A$1003,'Informations personnelles'!$B$3:$B$1003),2,FALSE),"")</f>
        <v>0</v>
      </c>
      <c r="C336" s="50" t="str">
        <f>IFERROR(VLOOKUP($A336,CHOOSE({1,2},'Informations personnelles'!$A$3:$A$1003,'Informations personnelles'!$C$3:$C$1003),2,FALSE),"")</f>
        <v>ZZ</v>
      </c>
      <c r="D336" s="40" t="str">
        <f>IFERROR(VLOOKUP($A336,CHOOSE({1,2},'Informations personnelles'!$A$3:$A$1003,'Informations personnelles'!$D$3:$D$1003),2,FALSE),"")</f>
        <v>ZZ</v>
      </c>
      <c r="E336" s="44" t="str">
        <f>IFERROR(VLOOKUP($A336,CHOOSE({1,2},'Informations personnelles'!$A$3:$A$1003,'Informations personnelles'!$E$3:$E$1003),2,FALSE),"")</f>
        <v>ZZ</v>
      </c>
      <c r="X336" s="94"/>
    </row>
    <row r="337" spans="1:24" x14ac:dyDescent="0.25">
      <c r="A337" s="43">
        <v>1334</v>
      </c>
      <c r="B337" s="49">
        <f>IFERROR(VLOOKUP($A337,CHOOSE({1,2},'Informations personnelles'!$A$3:$A$1003,'Informations personnelles'!$B$3:$B$1003),2,FALSE),"")</f>
        <v>0</v>
      </c>
      <c r="C337" s="50" t="str">
        <f>IFERROR(VLOOKUP($A337,CHOOSE({1,2},'Informations personnelles'!$A$3:$A$1003,'Informations personnelles'!$C$3:$C$1003),2,FALSE),"")</f>
        <v>ZZ</v>
      </c>
      <c r="D337" s="40" t="str">
        <f>IFERROR(VLOOKUP($A337,CHOOSE({1,2},'Informations personnelles'!$A$3:$A$1003,'Informations personnelles'!$D$3:$D$1003),2,FALSE),"")</f>
        <v>ZZ</v>
      </c>
      <c r="E337" s="44" t="str">
        <f>IFERROR(VLOOKUP($A337,CHOOSE({1,2},'Informations personnelles'!$A$3:$A$1003,'Informations personnelles'!$E$3:$E$1003),2,FALSE),"")</f>
        <v>ZZ</v>
      </c>
      <c r="X337" s="94"/>
    </row>
    <row r="338" spans="1:24" x14ac:dyDescent="0.25">
      <c r="A338" s="43">
        <v>1335</v>
      </c>
      <c r="B338" s="49">
        <f>IFERROR(VLOOKUP($A338,CHOOSE({1,2},'Informations personnelles'!$A$3:$A$1003,'Informations personnelles'!$B$3:$B$1003),2,FALSE),"")</f>
        <v>0</v>
      </c>
      <c r="C338" s="50" t="str">
        <f>IFERROR(VLOOKUP($A338,CHOOSE({1,2},'Informations personnelles'!$A$3:$A$1003,'Informations personnelles'!$C$3:$C$1003),2,FALSE),"")</f>
        <v>ZZ</v>
      </c>
      <c r="D338" s="40" t="str">
        <f>IFERROR(VLOOKUP($A338,CHOOSE({1,2},'Informations personnelles'!$A$3:$A$1003,'Informations personnelles'!$D$3:$D$1003),2,FALSE),"")</f>
        <v>ZZ</v>
      </c>
      <c r="E338" s="44" t="str">
        <f>IFERROR(VLOOKUP($A338,CHOOSE({1,2},'Informations personnelles'!$A$3:$A$1003,'Informations personnelles'!$E$3:$E$1003),2,FALSE),"")</f>
        <v>ZZ</v>
      </c>
      <c r="X338" s="94"/>
    </row>
    <row r="339" spans="1:24" x14ac:dyDescent="0.25">
      <c r="A339" s="43">
        <v>1336</v>
      </c>
      <c r="B339" s="49">
        <f>IFERROR(VLOOKUP($A339,CHOOSE({1,2},'Informations personnelles'!$A$3:$A$1003,'Informations personnelles'!$B$3:$B$1003),2,FALSE),"")</f>
        <v>0</v>
      </c>
      <c r="C339" s="50" t="str">
        <f>IFERROR(VLOOKUP($A339,CHOOSE({1,2},'Informations personnelles'!$A$3:$A$1003,'Informations personnelles'!$C$3:$C$1003),2,FALSE),"")</f>
        <v>ZZ</v>
      </c>
      <c r="D339" s="40" t="str">
        <f>IFERROR(VLOOKUP($A339,CHOOSE({1,2},'Informations personnelles'!$A$3:$A$1003,'Informations personnelles'!$D$3:$D$1003),2,FALSE),"")</f>
        <v>ZZ</v>
      </c>
      <c r="E339" s="44" t="str">
        <f>IFERROR(VLOOKUP($A339,CHOOSE({1,2},'Informations personnelles'!$A$3:$A$1003,'Informations personnelles'!$E$3:$E$1003),2,FALSE),"")</f>
        <v>ZZ</v>
      </c>
      <c r="X339" s="94"/>
    </row>
    <row r="340" spans="1:24" x14ac:dyDescent="0.25">
      <c r="A340" s="43">
        <v>1337</v>
      </c>
      <c r="B340" s="49">
        <f>IFERROR(VLOOKUP($A340,CHOOSE({1,2},'Informations personnelles'!$A$3:$A$1003,'Informations personnelles'!$B$3:$B$1003),2,FALSE),"")</f>
        <v>0</v>
      </c>
      <c r="C340" s="50" t="str">
        <f>IFERROR(VLOOKUP($A340,CHOOSE({1,2},'Informations personnelles'!$A$3:$A$1003,'Informations personnelles'!$C$3:$C$1003),2,FALSE),"")</f>
        <v>ZZ</v>
      </c>
      <c r="D340" s="40" t="str">
        <f>IFERROR(VLOOKUP($A340,CHOOSE({1,2},'Informations personnelles'!$A$3:$A$1003,'Informations personnelles'!$D$3:$D$1003),2,FALSE),"")</f>
        <v>ZZ</v>
      </c>
      <c r="E340" s="44" t="str">
        <f>IFERROR(VLOOKUP($A340,CHOOSE({1,2},'Informations personnelles'!$A$3:$A$1003,'Informations personnelles'!$E$3:$E$1003),2,FALSE),"")</f>
        <v>ZZ</v>
      </c>
      <c r="X340" s="94"/>
    </row>
    <row r="341" spans="1:24" x14ac:dyDescent="0.25">
      <c r="A341" s="43">
        <v>1338</v>
      </c>
      <c r="B341" s="49">
        <f>IFERROR(VLOOKUP($A341,CHOOSE({1,2},'Informations personnelles'!$A$3:$A$1003,'Informations personnelles'!$B$3:$B$1003),2,FALSE),"")</f>
        <v>0</v>
      </c>
      <c r="C341" s="50" t="str">
        <f>IFERROR(VLOOKUP($A341,CHOOSE({1,2},'Informations personnelles'!$A$3:$A$1003,'Informations personnelles'!$C$3:$C$1003),2,FALSE),"")</f>
        <v>ZZ</v>
      </c>
      <c r="D341" s="40" t="str">
        <f>IFERROR(VLOOKUP($A341,CHOOSE({1,2},'Informations personnelles'!$A$3:$A$1003,'Informations personnelles'!$D$3:$D$1003),2,FALSE),"")</f>
        <v>ZZ</v>
      </c>
      <c r="E341" s="44" t="str">
        <f>IFERROR(VLOOKUP($A341,CHOOSE({1,2},'Informations personnelles'!$A$3:$A$1003,'Informations personnelles'!$E$3:$E$1003),2,FALSE),"")</f>
        <v>ZZ</v>
      </c>
      <c r="X341" s="94"/>
    </row>
    <row r="342" spans="1:24" x14ac:dyDescent="0.25">
      <c r="A342" s="43">
        <v>1339</v>
      </c>
      <c r="B342" s="49">
        <f>IFERROR(VLOOKUP($A342,CHOOSE({1,2},'Informations personnelles'!$A$3:$A$1003,'Informations personnelles'!$B$3:$B$1003),2,FALSE),"")</f>
        <v>0</v>
      </c>
      <c r="C342" s="50" t="str">
        <f>IFERROR(VLOOKUP($A342,CHOOSE({1,2},'Informations personnelles'!$A$3:$A$1003,'Informations personnelles'!$C$3:$C$1003),2,FALSE),"")</f>
        <v>ZZ</v>
      </c>
      <c r="D342" s="40" t="str">
        <f>IFERROR(VLOOKUP($A342,CHOOSE({1,2},'Informations personnelles'!$A$3:$A$1003,'Informations personnelles'!$D$3:$D$1003),2,FALSE),"")</f>
        <v>ZZ</v>
      </c>
      <c r="E342" s="44" t="str">
        <f>IFERROR(VLOOKUP($A342,CHOOSE({1,2},'Informations personnelles'!$A$3:$A$1003,'Informations personnelles'!$E$3:$E$1003),2,FALSE),"")</f>
        <v>ZZ</v>
      </c>
      <c r="X342" s="94"/>
    </row>
    <row r="343" spans="1:24" x14ac:dyDescent="0.25">
      <c r="A343" s="43">
        <v>1340</v>
      </c>
      <c r="B343" s="49">
        <f>IFERROR(VLOOKUP($A343,CHOOSE({1,2},'Informations personnelles'!$A$3:$A$1003,'Informations personnelles'!$B$3:$B$1003),2,FALSE),"")</f>
        <v>0</v>
      </c>
      <c r="C343" s="50" t="str">
        <f>IFERROR(VLOOKUP($A343,CHOOSE({1,2},'Informations personnelles'!$A$3:$A$1003,'Informations personnelles'!$C$3:$C$1003),2,FALSE),"")</f>
        <v>ZZ</v>
      </c>
      <c r="D343" s="40" t="str">
        <f>IFERROR(VLOOKUP($A343,CHOOSE({1,2},'Informations personnelles'!$A$3:$A$1003,'Informations personnelles'!$D$3:$D$1003),2,FALSE),"")</f>
        <v>ZZ</v>
      </c>
      <c r="E343" s="44" t="str">
        <f>IFERROR(VLOOKUP($A343,CHOOSE({1,2},'Informations personnelles'!$A$3:$A$1003,'Informations personnelles'!$E$3:$E$1003),2,FALSE),"")</f>
        <v>ZZ</v>
      </c>
      <c r="X343" s="94"/>
    </row>
    <row r="344" spans="1:24" x14ac:dyDescent="0.25">
      <c r="A344" s="43">
        <v>1341</v>
      </c>
      <c r="B344" s="49">
        <f>IFERROR(VLOOKUP($A344,CHOOSE({1,2},'Informations personnelles'!$A$3:$A$1003,'Informations personnelles'!$B$3:$B$1003),2,FALSE),"")</f>
        <v>0</v>
      </c>
      <c r="C344" s="50" t="str">
        <f>IFERROR(VLOOKUP($A344,CHOOSE({1,2},'Informations personnelles'!$A$3:$A$1003,'Informations personnelles'!$C$3:$C$1003),2,FALSE),"")</f>
        <v>ZZ</v>
      </c>
      <c r="D344" s="40" t="str">
        <f>IFERROR(VLOOKUP($A344,CHOOSE({1,2},'Informations personnelles'!$A$3:$A$1003,'Informations personnelles'!$D$3:$D$1003),2,FALSE),"")</f>
        <v>ZZ</v>
      </c>
      <c r="E344" s="44" t="str">
        <f>IFERROR(VLOOKUP($A344,CHOOSE({1,2},'Informations personnelles'!$A$3:$A$1003,'Informations personnelles'!$E$3:$E$1003),2,FALSE),"")</f>
        <v>ZZ</v>
      </c>
      <c r="X344" s="94"/>
    </row>
    <row r="345" spans="1:24" x14ac:dyDescent="0.25">
      <c r="A345" s="43">
        <v>1342</v>
      </c>
      <c r="B345" s="49">
        <f>IFERROR(VLOOKUP($A345,CHOOSE({1,2},'Informations personnelles'!$A$3:$A$1003,'Informations personnelles'!$B$3:$B$1003),2,FALSE),"")</f>
        <v>0</v>
      </c>
      <c r="C345" s="50" t="str">
        <f>IFERROR(VLOOKUP($A345,CHOOSE({1,2},'Informations personnelles'!$A$3:$A$1003,'Informations personnelles'!$C$3:$C$1003),2,FALSE),"")</f>
        <v>ZZ</v>
      </c>
      <c r="D345" s="40" t="str">
        <f>IFERROR(VLOOKUP($A345,CHOOSE({1,2},'Informations personnelles'!$A$3:$A$1003,'Informations personnelles'!$D$3:$D$1003),2,FALSE),"")</f>
        <v>ZZ</v>
      </c>
      <c r="E345" s="44" t="str">
        <f>IFERROR(VLOOKUP($A345,CHOOSE({1,2},'Informations personnelles'!$A$3:$A$1003,'Informations personnelles'!$E$3:$E$1003),2,FALSE),"")</f>
        <v>ZZ</v>
      </c>
      <c r="X345" s="94"/>
    </row>
    <row r="346" spans="1:24" x14ac:dyDescent="0.25">
      <c r="A346" s="43">
        <v>1343</v>
      </c>
      <c r="B346" s="49">
        <f>IFERROR(VLOOKUP($A346,CHOOSE({1,2},'Informations personnelles'!$A$3:$A$1003,'Informations personnelles'!$B$3:$B$1003),2,FALSE),"")</f>
        <v>0</v>
      </c>
      <c r="C346" s="50" t="str">
        <f>IFERROR(VLOOKUP($A346,CHOOSE({1,2},'Informations personnelles'!$A$3:$A$1003,'Informations personnelles'!$C$3:$C$1003),2,FALSE),"")</f>
        <v>ZZ</v>
      </c>
      <c r="D346" s="40" t="str">
        <f>IFERROR(VLOOKUP($A346,CHOOSE({1,2},'Informations personnelles'!$A$3:$A$1003,'Informations personnelles'!$D$3:$D$1003),2,FALSE),"")</f>
        <v>ZZ</v>
      </c>
      <c r="E346" s="44" t="str">
        <f>IFERROR(VLOOKUP($A346,CHOOSE({1,2},'Informations personnelles'!$A$3:$A$1003,'Informations personnelles'!$E$3:$E$1003),2,FALSE),"")</f>
        <v>ZZ</v>
      </c>
      <c r="X346" s="94"/>
    </row>
    <row r="347" spans="1:24" x14ac:dyDescent="0.25">
      <c r="A347" s="43">
        <v>1344</v>
      </c>
      <c r="B347" s="49">
        <f>IFERROR(VLOOKUP($A347,CHOOSE({1,2},'Informations personnelles'!$A$3:$A$1003,'Informations personnelles'!$B$3:$B$1003),2,FALSE),"")</f>
        <v>0</v>
      </c>
      <c r="C347" s="50" t="str">
        <f>IFERROR(VLOOKUP($A347,CHOOSE({1,2},'Informations personnelles'!$A$3:$A$1003,'Informations personnelles'!$C$3:$C$1003),2,FALSE),"")</f>
        <v>ZZ</v>
      </c>
      <c r="D347" s="40" t="str">
        <f>IFERROR(VLOOKUP($A347,CHOOSE({1,2},'Informations personnelles'!$A$3:$A$1003,'Informations personnelles'!$D$3:$D$1003),2,FALSE),"")</f>
        <v>ZZ</v>
      </c>
      <c r="E347" s="44" t="str">
        <f>IFERROR(VLOOKUP($A347,CHOOSE({1,2},'Informations personnelles'!$A$3:$A$1003,'Informations personnelles'!$E$3:$E$1003),2,FALSE),"")</f>
        <v>ZZ</v>
      </c>
      <c r="X347" s="94"/>
    </row>
    <row r="348" spans="1:24" x14ac:dyDescent="0.25">
      <c r="A348" s="43">
        <v>1345</v>
      </c>
      <c r="B348" s="49">
        <f>IFERROR(VLOOKUP($A348,CHOOSE({1,2},'Informations personnelles'!$A$3:$A$1003,'Informations personnelles'!$B$3:$B$1003),2,FALSE),"")</f>
        <v>0</v>
      </c>
      <c r="C348" s="50" t="str">
        <f>IFERROR(VLOOKUP($A348,CHOOSE({1,2},'Informations personnelles'!$A$3:$A$1003,'Informations personnelles'!$C$3:$C$1003),2,FALSE),"")</f>
        <v>ZZ</v>
      </c>
      <c r="D348" s="40" t="str">
        <f>IFERROR(VLOOKUP($A348,CHOOSE({1,2},'Informations personnelles'!$A$3:$A$1003,'Informations personnelles'!$D$3:$D$1003),2,FALSE),"")</f>
        <v>ZZ</v>
      </c>
      <c r="E348" s="44" t="str">
        <f>IFERROR(VLOOKUP($A348,CHOOSE({1,2},'Informations personnelles'!$A$3:$A$1003,'Informations personnelles'!$E$3:$E$1003),2,FALSE),"")</f>
        <v>ZZ</v>
      </c>
      <c r="X348" s="94"/>
    </row>
    <row r="349" spans="1:24" x14ac:dyDescent="0.25">
      <c r="A349" s="43">
        <v>1346</v>
      </c>
      <c r="B349" s="49">
        <f>IFERROR(VLOOKUP($A349,CHOOSE({1,2},'Informations personnelles'!$A$3:$A$1003,'Informations personnelles'!$B$3:$B$1003),2,FALSE),"")</f>
        <v>0</v>
      </c>
      <c r="C349" s="50" t="str">
        <f>IFERROR(VLOOKUP($A349,CHOOSE({1,2},'Informations personnelles'!$A$3:$A$1003,'Informations personnelles'!$C$3:$C$1003),2,FALSE),"")</f>
        <v>ZZ</v>
      </c>
      <c r="D349" s="40" t="str">
        <f>IFERROR(VLOOKUP($A349,CHOOSE({1,2},'Informations personnelles'!$A$3:$A$1003,'Informations personnelles'!$D$3:$D$1003),2,FALSE),"")</f>
        <v>ZZ</v>
      </c>
      <c r="E349" s="44" t="str">
        <f>IFERROR(VLOOKUP($A349,CHOOSE({1,2},'Informations personnelles'!$A$3:$A$1003,'Informations personnelles'!$E$3:$E$1003),2,FALSE),"")</f>
        <v>ZZ</v>
      </c>
      <c r="X349" s="94"/>
    </row>
    <row r="350" spans="1:24" x14ac:dyDescent="0.25">
      <c r="A350" s="43">
        <v>1347</v>
      </c>
      <c r="B350" s="49">
        <f>IFERROR(VLOOKUP($A350,CHOOSE({1,2},'Informations personnelles'!$A$3:$A$1003,'Informations personnelles'!$B$3:$B$1003),2,FALSE),"")</f>
        <v>0</v>
      </c>
      <c r="C350" s="50" t="str">
        <f>IFERROR(VLOOKUP($A350,CHOOSE({1,2},'Informations personnelles'!$A$3:$A$1003,'Informations personnelles'!$C$3:$C$1003),2,FALSE),"")</f>
        <v>ZZ</v>
      </c>
      <c r="D350" s="40" t="str">
        <f>IFERROR(VLOOKUP($A350,CHOOSE({1,2},'Informations personnelles'!$A$3:$A$1003,'Informations personnelles'!$D$3:$D$1003),2,FALSE),"")</f>
        <v>ZZ</v>
      </c>
      <c r="E350" s="44" t="str">
        <f>IFERROR(VLOOKUP($A350,CHOOSE({1,2},'Informations personnelles'!$A$3:$A$1003,'Informations personnelles'!$E$3:$E$1003),2,FALSE),"")</f>
        <v>ZZ</v>
      </c>
      <c r="X350" s="94"/>
    </row>
    <row r="351" spans="1:24" x14ac:dyDescent="0.25">
      <c r="A351" s="43">
        <v>1348</v>
      </c>
      <c r="B351" s="49">
        <f>IFERROR(VLOOKUP($A351,CHOOSE({1,2},'Informations personnelles'!$A$3:$A$1003,'Informations personnelles'!$B$3:$B$1003),2,FALSE),"")</f>
        <v>0</v>
      </c>
      <c r="C351" s="50" t="str">
        <f>IFERROR(VLOOKUP($A351,CHOOSE({1,2},'Informations personnelles'!$A$3:$A$1003,'Informations personnelles'!$C$3:$C$1003),2,FALSE),"")</f>
        <v>ZZ</v>
      </c>
      <c r="D351" s="40" t="str">
        <f>IFERROR(VLOOKUP($A351,CHOOSE({1,2},'Informations personnelles'!$A$3:$A$1003,'Informations personnelles'!$D$3:$D$1003),2,FALSE),"")</f>
        <v>ZZ</v>
      </c>
      <c r="E351" s="44" t="str">
        <f>IFERROR(VLOOKUP($A351,CHOOSE({1,2},'Informations personnelles'!$A$3:$A$1003,'Informations personnelles'!$E$3:$E$1003),2,FALSE),"")</f>
        <v>ZZ</v>
      </c>
      <c r="X351" s="94"/>
    </row>
    <row r="352" spans="1:24" x14ac:dyDescent="0.25">
      <c r="A352" s="43">
        <v>1349</v>
      </c>
      <c r="B352" s="49">
        <f>IFERROR(VLOOKUP($A352,CHOOSE({1,2},'Informations personnelles'!$A$3:$A$1003,'Informations personnelles'!$B$3:$B$1003),2,FALSE),"")</f>
        <v>0</v>
      </c>
      <c r="C352" s="50" t="str">
        <f>IFERROR(VLOOKUP($A352,CHOOSE({1,2},'Informations personnelles'!$A$3:$A$1003,'Informations personnelles'!$C$3:$C$1003),2,FALSE),"")</f>
        <v>ZZ</v>
      </c>
      <c r="D352" s="40" t="str">
        <f>IFERROR(VLOOKUP($A352,CHOOSE({1,2},'Informations personnelles'!$A$3:$A$1003,'Informations personnelles'!$D$3:$D$1003),2,FALSE),"")</f>
        <v>ZZ</v>
      </c>
      <c r="E352" s="44" t="str">
        <f>IFERROR(VLOOKUP($A352,CHOOSE({1,2},'Informations personnelles'!$A$3:$A$1003,'Informations personnelles'!$E$3:$E$1003),2,FALSE),"")</f>
        <v>ZZ</v>
      </c>
      <c r="X352" s="94"/>
    </row>
    <row r="353" spans="1:24" x14ac:dyDescent="0.25">
      <c r="A353" s="43">
        <v>1350</v>
      </c>
      <c r="B353" s="49">
        <f>IFERROR(VLOOKUP($A353,CHOOSE({1,2},'Informations personnelles'!$A$3:$A$1003,'Informations personnelles'!$B$3:$B$1003),2,FALSE),"")</f>
        <v>0</v>
      </c>
      <c r="C353" s="50" t="str">
        <f>IFERROR(VLOOKUP($A353,CHOOSE({1,2},'Informations personnelles'!$A$3:$A$1003,'Informations personnelles'!$C$3:$C$1003),2,FALSE),"")</f>
        <v>ZZ</v>
      </c>
      <c r="D353" s="40" t="str">
        <f>IFERROR(VLOOKUP($A353,CHOOSE({1,2},'Informations personnelles'!$A$3:$A$1003,'Informations personnelles'!$D$3:$D$1003),2,FALSE),"")</f>
        <v>ZZ</v>
      </c>
      <c r="E353" s="44" t="str">
        <f>IFERROR(VLOOKUP($A353,CHOOSE({1,2},'Informations personnelles'!$A$3:$A$1003,'Informations personnelles'!$E$3:$E$1003),2,FALSE),"")</f>
        <v>ZZ</v>
      </c>
      <c r="X353" s="94"/>
    </row>
    <row r="354" spans="1:24" x14ac:dyDescent="0.25">
      <c r="A354" s="43">
        <v>1351</v>
      </c>
      <c r="B354" s="49">
        <f>IFERROR(VLOOKUP($A354,CHOOSE({1,2},'Informations personnelles'!$A$3:$A$1003,'Informations personnelles'!$B$3:$B$1003),2,FALSE),"")</f>
        <v>0</v>
      </c>
      <c r="C354" s="50" t="str">
        <f>IFERROR(VLOOKUP($A354,CHOOSE({1,2},'Informations personnelles'!$A$3:$A$1003,'Informations personnelles'!$C$3:$C$1003),2,FALSE),"")</f>
        <v>ZZ</v>
      </c>
      <c r="D354" s="40" t="str">
        <f>IFERROR(VLOOKUP($A354,CHOOSE({1,2},'Informations personnelles'!$A$3:$A$1003,'Informations personnelles'!$D$3:$D$1003),2,FALSE),"")</f>
        <v>ZZ</v>
      </c>
      <c r="E354" s="44" t="str">
        <f>IFERROR(VLOOKUP($A354,CHOOSE({1,2},'Informations personnelles'!$A$3:$A$1003,'Informations personnelles'!$E$3:$E$1003),2,FALSE),"")</f>
        <v>ZZ</v>
      </c>
      <c r="X354" s="94"/>
    </row>
    <row r="355" spans="1:24" x14ac:dyDescent="0.25">
      <c r="A355" s="43">
        <v>1352</v>
      </c>
      <c r="B355" s="49">
        <f>IFERROR(VLOOKUP($A355,CHOOSE({1,2},'Informations personnelles'!$A$3:$A$1003,'Informations personnelles'!$B$3:$B$1003),2,FALSE),"")</f>
        <v>0</v>
      </c>
      <c r="C355" s="50" t="str">
        <f>IFERROR(VLOOKUP($A355,CHOOSE({1,2},'Informations personnelles'!$A$3:$A$1003,'Informations personnelles'!$C$3:$C$1003),2,FALSE),"")</f>
        <v>ZZ</v>
      </c>
      <c r="D355" s="40" t="str">
        <f>IFERROR(VLOOKUP($A355,CHOOSE({1,2},'Informations personnelles'!$A$3:$A$1003,'Informations personnelles'!$D$3:$D$1003),2,FALSE),"")</f>
        <v>ZZ</v>
      </c>
      <c r="E355" s="44" t="str">
        <f>IFERROR(VLOOKUP($A355,CHOOSE({1,2},'Informations personnelles'!$A$3:$A$1003,'Informations personnelles'!$E$3:$E$1003),2,FALSE),"")</f>
        <v>ZZ</v>
      </c>
      <c r="X355" s="94"/>
    </row>
    <row r="356" spans="1:24" x14ac:dyDescent="0.25">
      <c r="A356" s="43">
        <v>1353</v>
      </c>
      <c r="B356" s="49">
        <f>IFERROR(VLOOKUP($A356,CHOOSE({1,2},'Informations personnelles'!$A$3:$A$1003,'Informations personnelles'!$B$3:$B$1003),2,FALSE),"")</f>
        <v>0</v>
      </c>
      <c r="C356" s="50" t="str">
        <f>IFERROR(VLOOKUP($A356,CHOOSE({1,2},'Informations personnelles'!$A$3:$A$1003,'Informations personnelles'!$C$3:$C$1003),2,FALSE),"")</f>
        <v>ZZ</v>
      </c>
      <c r="D356" s="40" t="str">
        <f>IFERROR(VLOOKUP($A356,CHOOSE({1,2},'Informations personnelles'!$A$3:$A$1003,'Informations personnelles'!$D$3:$D$1003),2,FALSE),"")</f>
        <v>ZZ</v>
      </c>
      <c r="E356" s="44" t="str">
        <f>IFERROR(VLOOKUP($A356,CHOOSE({1,2},'Informations personnelles'!$A$3:$A$1003,'Informations personnelles'!$E$3:$E$1003),2,FALSE),"")</f>
        <v>ZZ</v>
      </c>
      <c r="X356" s="94"/>
    </row>
    <row r="357" spans="1:24" x14ac:dyDescent="0.25">
      <c r="A357" s="43">
        <v>1354</v>
      </c>
      <c r="B357" s="49">
        <f>IFERROR(VLOOKUP($A357,CHOOSE({1,2},'Informations personnelles'!$A$3:$A$1003,'Informations personnelles'!$B$3:$B$1003),2,FALSE),"")</f>
        <v>0</v>
      </c>
      <c r="C357" s="50" t="str">
        <f>IFERROR(VLOOKUP($A357,CHOOSE({1,2},'Informations personnelles'!$A$3:$A$1003,'Informations personnelles'!$C$3:$C$1003),2,FALSE),"")</f>
        <v>ZZ</v>
      </c>
      <c r="D357" s="40" t="str">
        <f>IFERROR(VLOOKUP($A357,CHOOSE({1,2},'Informations personnelles'!$A$3:$A$1003,'Informations personnelles'!$D$3:$D$1003),2,FALSE),"")</f>
        <v>ZZ</v>
      </c>
      <c r="E357" s="44" t="str">
        <f>IFERROR(VLOOKUP($A357,CHOOSE({1,2},'Informations personnelles'!$A$3:$A$1003,'Informations personnelles'!$E$3:$E$1003),2,FALSE),"")</f>
        <v>ZZ</v>
      </c>
      <c r="X357" s="94"/>
    </row>
    <row r="358" spans="1:24" x14ac:dyDescent="0.25">
      <c r="A358" s="43">
        <v>1355</v>
      </c>
      <c r="B358" s="49">
        <f>IFERROR(VLOOKUP($A358,CHOOSE({1,2},'Informations personnelles'!$A$3:$A$1003,'Informations personnelles'!$B$3:$B$1003),2,FALSE),"")</f>
        <v>0</v>
      </c>
      <c r="C358" s="50" t="str">
        <f>IFERROR(VLOOKUP($A358,CHOOSE({1,2},'Informations personnelles'!$A$3:$A$1003,'Informations personnelles'!$C$3:$C$1003),2,FALSE),"")</f>
        <v>ZZ</v>
      </c>
      <c r="D358" s="40" t="str">
        <f>IFERROR(VLOOKUP($A358,CHOOSE({1,2},'Informations personnelles'!$A$3:$A$1003,'Informations personnelles'!$D$3:$D$1003),2,FALSE),"")</f>
        <v>ZZ</v>
      </c>
      <c r="E358" s="44" t="str">
        <f>IFERROR(VLOOKUP($A358,CHOOSE({1,2},'Informations personnelles'!$A$3:$A$1003,'Informations personnelles'!$E$3:$E$1003),2,FALSE),"")</f>
        <v>ZZ</v>
      </c>
      <c r="X358" s="94"/>
    </row>
    <row r="359" spans="1:24" x14ac:dyDescent="0.25">
      <c r="A359" s="43">
        <v>1356</v>
      </c>
      <c r="B359" s="49">
        <f>IFERROR(VLOOKUP($A359,CHOOSE({1,2},'Informations personnelles'!$A$3:$A$1003,'Informations personnelles'!$B$3:$B$1003),2,FALSE),"")</f>
        <v>0</v>
      </c>
      <c r="C359" s="50" t="str">
        <f>IFERROR(VLOOKUP($A359,CHOOSE({1,2},'Informations personnelles'!$A$3:$A$1003,'Informations personnelles'!$C$3:$C$1003),2,FALSE),"")</f>
        <v>ZZ</v>
      </c>
      <c r="D359" s="40" t="str">
        <f>IFERROR(VLOOKUP($A359,CHOOSE({1,2},'Informations personnelles'!$A$3:$A$1003,'Informations personnelles'!$D$3:$D$1003),2,FALSE),"")</f>
        <v>ZZ</v>
      </c>
      <c r="E359" s="44" t="str">
        <f>IFERROR(VLOOKUP($A359,CHOOSE({1,2},'Informations personnelles'!$A$3:$A$1003,'Informations personnelles'!$E$3:$E$1003),2,FALSE),"")</f>
        <v>ZZ</v>
      </c>
      <c r="X359" s="94"/>
    </row>
    <row r="360" spans="1:24" x14ac:dyDescent="0.25">
      <c r="A360" s="43">
        <v>1357</v>
      </c>
      <c r="B360" s="49">
        <f>IFERROR(VLOOKUP($A360,CHOOSE({1,2},'Informations personnelles'!$A$3:$A$1003,'Informations personnelles'!$B$3:$B$1003),2,FALSE),"")</f>
        <v>0</v>
      </c>
      <c r="C360" s="50" t="str">
        <f>IFERROR(VLOOKUP($A360,CHOOSE({1,2},'Informations personnelles'!$A$3:$A$1003,'Informations personnelles'!$C$3:$C$1003),2,FALSE),"")</f>
        <v>ZZ</v>
      </c>
      <c r="D360" s="40" t="str">
        <f>IFERROR(VLOOKUP($A360,CHOOSE({1,2},'Informations personnelles'!$A$3:$A$1003,'Informations personnelles'!$D$3:$D$1003),2,FALSE),"")</f>
        <v>ZZ</v>
      </c>
      <c r="E360" s="44" t="str">
        <f>IFERROR(VLOOKUP($A360,CHOOSE({1,2},'Informations personnelles'!$A$3:$A$1003,'Informations personnelles'!$E$3:$E$1003),2,FALSE),"")</f>
        <v>ZZ</v>
      </c>
      <c r="X360" s="94"/>
    </row>
    <row r="361" spans="1:24" x14ac:dyDescent="0.25">
      <c r="A361" s="43">
        <v>1358</v>
      </c>
      <c r="B361" s="49">
        <f>IFERROR(VLOOKUP($A361,CHOOSE({1,2},'Informations personnelles'!$A$3:$A$1003,'Informations personnelles'!$B$3:$B$1003),2,FALSE),"")</f>
        <v>0</v>
      </c>
      <c r="C361" s="50" t="str">
        <f>IFERROR(VLOOKUP($A361,CHOOSE({1,2},'Informations personnelles'!$A$3:$A$1003,'Informations personnelles'!$C$3:$C$1003),2,FALSE),"")</f>
        <v>ZZ</v>
      </c>
      <c r="D361" s="40" t="str">
        <f>IFERROR(VLOOKUP($A361,CHOOSE({1,2},'Informations personnelles'!$A$3:$A$1003,'Informations personnelles'!$D$3:$D$1003),2,FALSE),"")</f>
        <v>ZZ</v>
      </c>
      <c r="E361" s="44" t="str">
        <f>IFERROR(VLOOKUP($A361,CHOOSE({1,2},'Informations personnelles'!$A$3:$A$1003,'Informations personnelles'!$E$3:$E$1003),2,FALSE),"")</f>
        <v>ZZ</v>
      </c>
      <c r="X361" s="94"/>
    </row>
    <row r="362" spans="1:24" x14ac:dyDescent="0.25">
      <c r="A362" s="43">
        <v>1359</v>
      </c>
      <c r="B362" s="49">
        <f>IFERROR(VLOOKUP($A362,CHOOSE({1,2},'Informations personnelles'!$A$3:$A$1003,'Informations personnelles'!$B$3:$B$1003),2,FALSE),"")</f>
        <v>0</v>
      </c>
      <c r="C362" s="50" t="str">
        <f>IFERROR(VLOOKUP($A362,CHOOSE({1,2},'Informations personnelles'!$A$3:$A$1003,'Informations personnelles'!$C$3:$C$1003),2,FALSE),"")</f>
        <v>ZZ</v>
      </c>
      <c r="D362" s="40" t="str">
        <f>IFERROR(VLOOKUP($A362,CHOOSE({1,2},'Informations personnelles'!$A$3:$A$1003,'Informations personnelles'!$D$3:$D$1003),2,FALSE),"")</f>
        <v>ZZ</v>
      </c>
      <c r="E362" s="44" t="str">
        <f>IFERROR(VLOOKUP($A362,CHOOSE({1,2},'Informations personnelles'!$A$3:$A$1003,'Informations personnelles'!$E$3:$E$1003),2,FALSE),"")</f>
        <v>ZZ</v>
      </c>
      <c r="X362" s="94"/>
    </row>
    <row r="363" spans="1:24" x14ac:dyDescent="0.25">
      <c r="A363" s="43">
        <v>1360</v>
      </c>
      <c r="B363" s="49">
        <f>IFERROR(VLOOKUP($A363,CHOOSE({1,2},'Informations personnelles'!$A$3:$A$1003,'Informations personnelles'!$B$3:$B$1003),2,FALSE),"")</f>
        <v>0</v>
      </c>
      <c r="C363" s="50" t="str">
        <f>IFERROR(VLOOKUP($A363,CHOOSE({1,2},'Informations personnelles'!$A$3:$A$1003,'Informations personnelles'!$C$3:$C$1003),2,FALSE),"")</f>
        <v>ZZ</v>
      </c>
      <c r="D363" s="40" t="str">
        <f>IFERROR(VLOOKUP($A363,CHOOSE({1,2},'Informations personnelles'!$A$3:$A$1003,'Informations personnelles'!$D$3:$D$1003),2,FALSE),"")</f>
        <v>ZZ</v>
      </c>
      <c r="E363" s="44" t="str">
        <f>IFERROR(VLOOKUP($A363,CHOOSE({1,2},'Informations personnelles'!$A$3:$A$1003,'Informations personnelles'!$E$3:$E$1003),2,FALSE),"")</f>
        <v>ZZ</v>
      </c>
      <c r="X363" s="94"/>
    </row>
    <row r="364" spans="1:24" x14ac:dyDescent="0.25">
      <c r="A364" s="43">
        <v>1361</v>
      </c>
      <c r="B364" s="49">
        <f>IFERROR(VLOOKUP($A364,CHOOSE({1,2},'Informations personnelles'!$A$3:$A$1003,'Informations personnelles'!$B$3:$B$1003),2,FALSE),"")</f>
        <v>0</v>
      </c>
      <c r="C364" s="50" t="str">
        <f>IFERROR(VLOOKUP($A364,CHOOSE({1,2},'Informations personnelles'!$A$3:$A$1003,'Informations personnelles'!$C$3:$C$1003),2,FALSE),"")</f>
        <v>ZZ</v>
      </c>
      <c r="D364" s="40" t="str">
        <f>IFERROR(VLOOKUP($A364,CHOOSE({1,2},'Informations personnelles'!$A$3:$A$1003,'Informations personnelles'!$D$3:$D$1003),2,FALSE),"")</f>
        <v>ZZ</v>
      </c>
      <c r="E364" s="44" t="str">
        <f>IFERROR(VLOOKUP($A364,CHOOSE({1,2},'Informations personnelles'!$A$3:$A$1003,'Informations personnelles'!$E$3:$E$1003),2,FALSE),"")</f>
        <v>ZZ</v>
      </c>
      <c r="X364" s="94"/>
    </row>
    <row r="365" spans="1:24" x14ac:dyDescent="0.25">
      <c r="A365" s="43">
        <v>1362</v>
      </c>
      <c r="B365" s="49">
        <f>IFERROR(VLOOKUP($A365,CHOOSE({1,2},'Informations personnelles'!$A$3:$A$1003,'Informations personnelles'!$B$3:$B$1003),2,FALSE),"")</f>
        <v>0</v>
      </c>
      <c r="C365" s="50" t="str">
        <f>IFERROR(VLOOKUP($A365,CHOOSE({1,2},'Informations personnelles'!$A$3:$A$1003,'Informations personnelles'!$C$3:$C$1003),2,FALSE),"")</f>
        <v>ZZ</v>
      </c>
      <c r="D365" s="40" t="str">
        <f>IFERROR(VLOOKUP($A365,CHOOSE({1,2},'Informations personnelles'!$A$3:$A$1003,'Informations personnelles'!$D$3:$D$1003),2,FALSE),"")</f>
        <v>ZZ</v>
      </c>
      <c r="E365" s="44" t="str">
        <f>IFERROR(VLOOKUP($A365,CHOOSE({1,2},'Informations personnelles'!$A$3:$A$1003,'Informations personnelles'!$E$3:$E$1003),2,FALSE),"")</f>
        <v>ZZ</v>
      </c>
      <c r="X365" s="94"/>
    </row>
    <row r="366" spans="1:24" x14ac:dyDescent="0.25">
      <c r="A366" s="43">
        <v>1363</v>
      </c>
      <c r="B366" s="49">
        <f>IFERROR(VLOOKUP($A366,CHOOSE({1,2},'Informations personnelles'!$A$3:$A$1003,'Informations personnelles'!$B$3:$B$1003),2,FALSE),"")</f>
        <v>0</v>
      </c>
      <c r="C366" s="50" t="str">
        <f>IFERROR(VLOOKUP($A366,CHOOSE({1,2},'Informations personnelles'!$A$3:$A$1003,'Informations personnelles'!$C$3:$C$1003),2,FALSE),"")</f>
        <v>ZZ</v>
      </c>
      <c r="D366" s="40" t="str">
        <f>IFERROR(VLOOKUP($A366,CHOOSE({1,2},'Informations personnelles'!$A$3:$A$1003,'Informations personnelles'!$D$3:$D$1003),2,FALSE),"")</f>
        <v>ZZ</v>
      </c>
      <c r="E366" s="44" t="str">
        <f>IFERROR(VLOOKUP($A366,CHOOSE({1,2},'Informations personnelles'!$A$3:$A$1003,'Informations personnelles'!$E$3:$E$1003),2,FALSE),"")</f>
        <v>ZZ</v>
      </c>
      <c r="X366" s="94"/>
    </row>
    <row r="367" spans="1:24" x14ac:dyDescent="0.25">
      <c r="A367" s="43">
        <v>1364</v>
      </c>
      <c r="B367" s="49">
        <f>IFERROR(VLOOKUP($A367,CHOOSE({1,2},'Informations personnelles'!$A$3:$A$1003,'Informations personnelles'!$B$3:$B$1003),2,FALSE),"")</f>
        <v>0</v>
      </c>
      <c r="C367" s="50" t="str">
        <f>IFERROR(VLOOKUP($A367,CHOOSE({1,2},'Informations personnelles'!$A$3:$A$1003,'Informations personnelles'!$C$3:$C$1003),2,FALSE),"")</f>
        <v>ZZ</v>
      </c>
      <c r="D367" s="40" t="str">
        <f>IFERROR(VLOOKUP($A367,CHOOSE({1,2},'Informations personnelles'!$A$3:$A$1003,'Informations personnelles'!$D$3:$D$1003),2,FALSE),"")</f>
        <v>ZZ</v>
      </c>
      <c r="E367" s="44" t="str">
        <f>IFERROR(VLOOKUP($A367,CHOOSE({1,2},'Informations personnelles'!$A$3:$A$1003,'Informations personnelles'!$E$3:$E$1003),2,FALSE),"")</f>
        <v>ZZ</v>
      </c>
      <c r="X367" s="94"/>
    </row>
    <row r="368" spans="1:24" x14ac:dyDescent="0.25">
      <c r="A368" s="43">
        <v>1365</v>
      </c>
      <c r="B368" s="49">
        <f>IFERROR(VLOOKUP($A368,CHOOSE({1,2},'Informations personnelles'!$A$3:$A$1003,'Informations personnelles'!$B$3:$B$1003),2,FALSE),"")</f>
        <v>0</v>
      </c>
      <c r="C368" s="50" t="str">
        <f>IFERROR(VLOOKUP($A368,CHOOSE({1,2},'Informations personnelles'!$A$3:$A$1003,'Informations personnelles'!$C$3:$C$1003),2,FALSE),"")</f>
        <v>ZZ</v>
      </c>
      <c r="D368" s="40" t="str">
        <f>IFERROR(VLOOKUP($A368,CHOOSE({1,2},'Informations personnelles'!$A$3:$A$1003,'Informations personnelles'!$D$3:$D$1003),2,FALSE),"")</f>
        <v>ZZ</v>
      </c>
      <c r="E368" s="44" t="str">
        <f>IFERROR(VLOOKUP($A368,CHOOSE({1,2},'Informations personnelles'!$A$3:$A$1003,'Informations personnelles'!$E$3:$E$1003),2,FALSE),"")</f>
        <v>ZZ</v>
      </c>
      <c r="X368" s="94"/>
    </row>
    <row r="369" spans="1:24" x14ac:dyDescent="0.25">
      <c r="A369" s="43">
        <v>1366</v>
      </c>
      <c r="B369" s="49">
        <f>IFERROR(VLOOKUP($A369,CHOOSE({1,2},'Informations personnelles'!$A$3:$A$1003,'Informations personnelles'!$B$3:$B$1003),2,FALSE),"")</f>
        <v>0</v>
      </c>
      <c r="C369" s="50" t="str">
        <f>IFERROR(VLOOKUP($A369,CHOOSE({1,2},'Informations personnelles'!$A$3:$A$1003,'Informations personnelles'!$C$3:$C$1003),2,FALSE),"")</f>
        <v>ZZ</v>
      </c>
      <c r="D369" s="40" t="str">
        <f>IFERROR(VLOOKUP($A369,CHOOSE({1,2},'Informations personnelles'!$A$3:$A$1003,'Informations personnelles'!$D$3:$D$1003),2,FALSE),"")</f>
        <v>ZZ</v>
      </c>
      <c r="E369" s="44" t="str">
        <f>IFERROR(VLOOKUP($A369,CHOOSE({1,2},'Informations personnelles'!$A$3:$A$1003,'Informations personnelles'!$E$3:$E$1003),2,FALSE),"")</f>
        <v>ZZ</v>
      </c>
      <c r="X369" s="94"/>
    </row>
    <row r="370" spans="1:24" x14ac:dyDescent="0.25">
      <c r="A370" s="43">
        <v>1367</v>
      </c>
      <c r="B370" s="49">
        <f>IFERROR(VLOOKUP($A370,CHOOSE({1,2},'Informations personnelles'!$A$3:$A$1003,'Informations personnelles'!$B$3:$B$1003),2,FALSE),"")</f>
        <v>0</v>
      </c>
      <c r="C370" s="50" t="str">
        <f>IFERROR(VLOOKUP($A370,CHOOSE({1,2},'Informations personnelles'!$A$3:$A$1003,'Informations personnelles'!$C$3:$C$1003),2,FALSE),"")</f>
        <v>ZZ</v>
      </c>
      <c r="D370" s="40" t="str">
        <f>IFERROR(VLOOKUP($A370,CHOOSE({1,2},'Informations personnelles'!$A$3:$A$1003,'Informations personnelles'!$D$3:$D$1003),2,FALSE),"")</f>
        <v>ZZ</v>
      </c>
      <c r="E370" s="44" t="str">
        <f>IFERROR(VLOOKUP($A370,CHOOSE({1,2},'Informations personnelles'!$A$3:$A$1003,'Informations personnelles'!$E$3:$E$1003),2,FALSE),"")</f>
        <v>ZZ</v>
      </c>
      <c r="X370" s="94"/>
    </row>
    <row r="371" spans="1:24" x14ac:dyDescent="0.25">
      <c r="A371" s="43">
        <v>1368</v>
      </c>
      <c r="B371" s="49">
        <f>IFERROR(VLOOKUP($A371,CHOOSE({1,2},'Informations personnelles'!$A$3:$A$1003,'Informations personnelles'!$B$3:$B$1003),2,FALSE),"")</f>
        <v>0</v>
      </c>
      <c r="C371" s="50" t="str">
        <f>IFERROR(VLOOKUP($A371,CHOOSE({1,2},'Informations personnelles'!$A$3:$A$1003,'Informations personnelles'!$C$3:$C$1003),2,FALSE),"")</f>
        <v>ZZ</v>
      </c>
      <c r="D371" s="40" t="str">
        <f>IFERROR(VLOOKUP($A371,CHOOSE({1,2},'Informations personnelles'!$A$3:$A$1003,'Informations personnelles'!$D$3:$D$1003),2,FALSE),"")</f>
        <v>ZZ</v>
      </c>
      <c r="E371" s="44" t="str">
        <f>IFERROR(VLOOKUP($A371,CHOOSE({1,2},'Informations personnelles'!$A$3:$A$1003,'Informations personnelles'!$E$3:$E$1003),2,FALSE),"")</f>
        <v>ZZ</v>
      </c>
      <c r="X371" s="94"/>
    </row>
    <row r="372" spans="1:24" x14ac:dyDescent="0.25">
      <c r="A372" s="43">
        <v>1369</v>
      </c>
      <c r="B372" s="49">
        <f>IFERROR(VLOOKUP($A372,CHOOSE({1,2},'Informations personnelles'!$A$3:$A$1003,'Informations personnelles'!$B$3:$B$1003),2,FALSE),"")</f>
        <v>0</v>
      </c>
      <c r="C372" s="50" t="str">
        <f>IFERROR(VLOOKUP($A372,CHOOSE({1,2},'Informations personnelles'!$A$3:$A$1003,'Informations personnelles'!$C$3:$C$1003),2,FALSE),"")</f>
        <v>ZZ</v>
      </c>
      <c r="D372" s="40" t="str">
        <f>IFERROR(VLOOKUP($A372,CHOOSE({1,2},'Informations personnelles'!$A$3:$A$1003,'Informations personnelles'!$D$3:$D$1003),2,FALSE),"")</f>
        <v>ZZ</v>
      </c>
      <c r="E372" s="44" t="str">
        <f>IFERROR(VLOOKUP($A372,CHOOSE({1,2},'Informations personnelles'!$A$3:$A$1003,'Informations personnelles'!$E$3:$E$1003),2,FALSE),"")</f>
        <v>ZZ</v>
      </c>
      <c r="X372" s="94"/>
    </row>
    <row r="373" spans="1:24" x14ac:dyDescent="0.25">
      <c r="A373" s="43">
        <v>1370</v>
      </c>
      <c r="B373" s="49">
        <f>IFERROR(VLOOKUP($A373,CHOOSE({1,2},'Informations personnelles'!$A$3:$A$1003,'Informations personnelles'!$B$3:$B$1003),2,FALSE),"")</f>
        <v>0</v>
      </c>
      <c r="C373" s="50" t="str">
        <f>IFERROR(VLOOKUP($A373,CHOOSE({1,2},'Informations personnelles'!$A$3:$A$1003,'Informations personnelles'!$C$3:$C$1003),2,FALSE),"")</f>
        <v>ZZ</v>
      </c>
      <c r="D373" s="40" t="str">
        <f>IFERROR(VLOOKUP($A373,CHOOSE({1,2},'Informations personnelles'!$A$3:$A$1003,'Informations personnelles'!$D$3:$D$1003),2,FALSE),"")</f>
        <v>ZZ</v>
      </c>
      <c r="E373" s="44" t="str">
        <f>IFERROR(VLOOKUP($A373,CHOOSE({1,2},'Informations personnelles'!$A$3:$A$1003,'Informations personnelles'!$E$3:$E$1003),2,FALSE),"")</f>
        <v>ZZ</v>
      </c>
      <c r="X373" s="94"/>
    </row>
    <row r="374" spans="1:24" x14ac:dyDescent="0.25">
      <c r="A374" s="43">
        <v>1371</v>
      </c>
      <c r="B374" s="49">
        <f>IFERROR(VLOOKUP($A374,CHOOSE({1,2},'Informations personnelles'!$A$3:$A$1003,'Informations personnelles'!$B$3:$B$1003),2,FALSE),"")</f>
        <v>0</v>
      </c>
      <c r="C374" s="50" t="str">
        <f>IFERROR(VLOOKUP($A374,CHOOSE({1,2},'Informations personnelles'!$A$3:$A$1003,'Informations personnelles'!$C$3:$C$1003),2,FALSE),"")</f>
        <v>ZZ</v>
      </c>
      <c r="D374" s="40" t="str">
        <f>IFERROR(VLOOKUP($A374,CHOOSE({1,2},'Informations personnelles'!$A$3:$A$1003,'Informations personnelles'!$D$3:$D$1003),2,FALSE),"")</f>
        <v>ZZ</v>
      </c>
      <c r="E374" s="44" t="str">
        <f>IFERROR(VLOOKUP($A374,CHOOSE({1,2},'Informations personnelles'!$A$3:$A$1003,'Informations personnelles'!$E$3:$E$1003),2,FALSE),"")</f>
        <v>ZZ</v>
      </c>
      <c r="X374" s="94"/>
    </row>
    <row r="375" spans="1:24" x14ac:dyDescent="0.25">
      <c r="A375" s="43">
        <v>1372</v>
      </c>
      <c r="B375" s="49">
        <f>IFERROR(VLOOKUP($A375,CHOOSE({1,2},'Informations personnelles'!$A$3:$A$1003,'Informations personnelles'!$B$3:$B$1003),2,FALSE),"")</f>
        <v>0</v>
      </c>
      <c r="C375" s="50" t="str">
        <f>IFERROR(VLOOKUP($A375,CHOOSE({1,2},'Informations personnelles'!$A$3:$A$1003,'Informations personnelles'!$C$3:$C$1003),2,FALSE),"")</f>
        <v>ZZ</v>
      </c>
      <c r="D375" s="40" t="str">
        <f>IFERROR(VLOOKUP($A375,CHOOSE({1,2},'Informations personnelles'!$A$3:$A$1003,'Informations personnelles'!$D$3:$D$1003),2,FALSE),"")</f>
        <v>ZZ</v>
      </c>
      <c r="E375" s="44" t="str">
        <f>IFERROR(VLOOKUP($A375,CHOOSE({1,2},'Informations personnelles'!$A$3:$A$1003,'Informations personnelles'!$E$3:$E$1003),2,FALSE),"")</f>
        <v>ZZ</v>
      </c>
      <c r="X375" s="94"/>
    </row>
    <row r="376" spans="1:24" x14ac:dyDescent="0.25">
      <c r="A376" s="43">
        <v>1373</v>
      </c>
      <c r="B376" s="49">
        <f>IFERROR(VLOOKUP($A376,CHOOSE({1,2},'Informations personnelles'!$A$3:$A$1003,'Informations personnelles'!$B$3:$B$1003),2,FALSE),"")</f>
        <v>0</v>
      </c>
      <c r="C376" s="50" t="str">
        <f>IFERROR(VLOOKUP($A376,CHOOSE({1,2},'Informations personnelles'!$A$3:$A$1003,'Informations personnelles'!$C$3:$C$1003),2,FALSE),"")</f>
        <v>ZZ</v>
      </c>
      <c r="D376" s="40" t="str">
        <f>IFERROR(VLOOKUP($A376,CHOOSE({1,2},'Informations personnelles'!$A$3:$A$1003,'Informations personnelles'!$D$3:$D$1003),2,FALSE),"")</f>
        <v>ZZ</v>
      </c>
      <c r="E376" s="44" t="str">
        <f>IFERROR(VLOOKUP($A376,CHOOSE({1,2},'Informations personnelles'!$A$3:$A$1003,'Informations personnelles'!$E$3:$E$1003),2,FALSE),"")</f>
        <v>ZZ</v>
      </c>
      <c r="X376" s="94"/>
    </row>
    <row r="377" spans="1:24" x14ac:dyDescent="0.25">
      <c r="A377" s="43">
        <v>1374</v>
      </c>
      <c r="B377" s="49">
        <f>IFERROR(VLOOKUP($A377,CHOOSE({1,2},'Informations personnelles'!$A$3:$A$1003,'Informations personnelles'!$B$3:$B$1003),2,FALSE),"")</f>
        <v>0</v>
      </c>
      <c r="C377" s="50" t="str">
        <f>IFERROR(VLOOKUP($A377,CHOOSE({1,2},'Informations personnelles'!$A$3:$A$1003,'Informations personnelles'!$C$3:$C$1003),2,FALSE),"")</f>
        <v>ZZ</v>
      </c>
      <c r="D377" s="40" t="str">
        <f>IFERROR(VLOOKUP($A377,CHOOSE({1,2},'Informations personnelles'!$A$3:$A$1003,'Informations personnelles'!$D$3:$D$1003),2,FALSE),"")</f>
        <v>ZZ</v>
      </c>
      <c r="E377" s="44" t="str">
        <f>IFERROR(VLOOKUP($A377,CHOOSE({1,2},'Informations personnelles'!$A$3:$A$1003,'Informations personnelles'!$E$3:$E$1003),2,FALSE),"")</f>
        <v>ZZ</v>
      </c>
      <c r="X377" s="94"/>
    </row>
    <row r="378" spans="1:24" x14ac:dyDescent="0.25">
      <c r="A378" s="43">
        <v>1375</v>
      </c>
      <c r="B378" s="49">
        <f>IFERROR(VLOOKUP($A378,CHOOSE({1,2},'Informations personnelles'!$A$3:$A$1003,'Informations personnelles'!$B$3:$B$1003),2,FALSE),"")</f>
        <v>0</v>
      </c>
      <c r="C378" s="50" t="str">
        <f>IFERROR(VLOOKUP($A378,CHOOSE({1,2},'Informations personnelles'!$A$3:$A$1003,'Informations personnelles'!$C$3:$C$1003),2,FALSE),"")</f>
        <v>ZZ</v>
      </c>
      <c r="D378" s="40" t="str">
        <f>IFERROR(VLOOKUP($A378,CHOOSE({1,2},'Informations personnelles'!$A$3:$A$1003,'Informations personnelles'!$D$3:$D$1003),2,FALSE),"")</f>
        <v>ZZ</v>
      </c>
      <c r="E378" s="44" t="str">
        <f>IFERROR(VLOOKUP($A378,CHOOSE({1,2},'Informations personnelles'!$A$3:$A$1003,'Informations personnelles'!$E$3:$E$1003),2,FALSE),"")</f>
        <v>ZZ</v>
      </c>
      <c r="X378" s="94"/>
    </row>
    <row r="379" spans="1:24" x14ac:dyDescent="0.25">
      <c r="A379" s="43">
        <v>1376</v>
      </c>
      <c r="B379" s="49">
        <f>IFERROR(VLOOKUP($A379,CHOOSE({1,2},'Informations personnelles'!$A$3:$A$1003,'Informations personnelles'!$B$3:$B$1003),2,FALSE),"")</f>
        <v>0</v>
      </c>
      <c r="C379" s="50" t="str">
        <f>IFERROR(VLOOKUP($A379,CHOOSE({1,2},'Informations personnelles'!$A$3:$A$1003,'Informations personnelles'!$C$3:$C$1003),2,FALSE),"")</f>
        <v>ZZ</v>
      </c>
      <c r="D379" s="40" t="str">
        <f>IFERROR(VLOOKUP($A379,CHOOSE({1,2},'Informations personnelles'!$A$3:$A$1003,'Informations personnelles'!$D$3:$D$1003),2,FALSE),"")</f>
        <v>ZZ</v>
      </c>
      <c r="E379" s="44" t="str">
        <f>IFERROR(VLOOKUP($A379,CHOOSE({1,2},'Informations personnelles'!$A$3:$A$1003,'Informations personnelles'!$E$3:$E$1003),2,FALSE),"")</f>
        <v>ZZ</v>
      </c>
      <c r="X379" s="94"/>
    </row>
    <row r="380" spans="1:24" x14ac:dyDescent="0.25">
      <c r="A380" s="43">
        <v>1377</v>
      </c>
      <c r="B380" s="49">
        <f>IFERROR(VLOOKUP($A380,CHOOSE({1,2},'Informations personnelles'!$A$3:$A$1003,'Informations personnelles'!$B$3:$B$1003),2,FALSE),"")</f>
        <v>0</v>
      </c>
      <c r="C380" s="50" t="str">
        <f>IFERROR(VLOOKUP($A380,CHOOSE({1,2},'Informations personnelles'!$A$3:$A$1003,'Informations personnelles'!$C$3:$C$1003),2,FALSE),"")</f>
        <v>ZZ</v>
      </c>
      <c r="D380" s="40" t="str">
        <f>IFERROR(VLOOKUP($A380,CHOOSE({1,2},'Informations personnelles'!$A$3:$A$1003,'Informations personnelles'!$D$3:$D$1003),2,FALSE),"")</f>
        <v>ZZ</v>
      </c>
      <c r="E380" s="44" t="str">
        <f>IFERROR(VLOOKUP($A380,CHOOSE({1,2},'Informations personnelles'!$A$3:$A$1003,'Informations personnelles'!$E$3:$E$1003),2,FALSE),"")</f>
        <v>ZZ</v>
      </c>
      <c r="X380" s="94"/>
    </row>
    <row r="381" spans="1:24" x14ac:dyDescent="0.25">
      <c r="A381" s="43">
        <v>1378</v>
      </c>
      <c r="B381" s="49">
        <f>IFERROR(VLOOKUP($A381,CHOOSE({1,2},'Informations personnelles'!$A$3:$A$1003,'Informations personnelles'!$B$3:$B$1003),2,FALSE),"")</f>
        <v>0</v>
      </c>
      <c r="C381" s="50" t="str">
        <f>IFERROR(VLOOKUP($A381,CHOOSE({1,2},'Informations personnelles'!$A$3:$A$1003,'Informations personnelles'!$C$3:$C$1003),2,FALSE),"")</f>
        <v>ZZ</v>
      </c>
      <c r="D381" s="40" t="str">
        <f>IFERROR(VLOOKUP($A381,CHOOSE({1,2},'Informations personnelles'!$A$3:$A$1003,'Informations personnelles'!$D$3:$D$1003),2,FALSE),"")</f>
        <v>ZZ</v>
      </c>
      <c r="E381" s="44" t="str">
        <f>IFERROR(VLOOKUP($A381,CHOOSE({1,2},'Informations personnelles'!$A$3:$A$1003,'Informations personnelles'!$E$3:$E$1003),2,FALSE),"")</f>
        <v>ZZ</v>
      </c>
      <c r="X381" s="94"/>
    </row>
    <row r="382" spans="1:24" x14ac:dyDescent="0.25">
      <c r="A382" s="43">
        <v>1379</v>
      </c>
      <c r="B382" s="49">
        <f>IFERROR(VLOOKUP($A382,CHOOSE({1,2},'Informations personnelles'!$A$3:$A$1003,'Informations personnelles'!$B$3:$B$1003),2,FALSE),"")</f>
        <v>0</v>
      </c>
      <c r="C382" s="50" t="str">
        <f>IFERROR(VLOOKUP($A382,CHOOSE({1,2},'Informations personnelles'!$A$3:$A$1003,'Informations personnelles'!$C$3:$C$1003),2,FALSE),"")</f>
        <v>ZZ</v>
      </c>
      <c r="D382" s="40" t="str">
        <f>IFERROR(VLOOKUP($A382,CHOOSE({1,2},'Informations personnelles'!$A$3:$A$1003,'Informations personnelles'!$D$3:$D$1003),2,FALSE),"")</f>
        <v>ZZ</v>
      </c>
      <c r="E382" s="44" t="str">
        <f>IFERROR(VLOOKUP($A382,CHOOSE({1,2},'Informations personnelles'!$A$3:$A$1003,'Informations personnelles'!$E$3:$E$1003),2,FALSE),"")</f>
        <v>ZZ</v>
      </c>
      <c r="X382" s="94"/>
    </row>
    <row r="383" spans="1:24" x14ac:dyDescent="0.25">
      <c r="A383" s="43">
        <v>1380</v>
      </c>
      <c r="B383" s="49">
        <f>IFERROR(VLOOKUP($A383,CHOOSE({1,2},'Informations personnelles'!$A$3:$A$1003,'Informations personnelles'!$B$3:$B$1003),2,FALSE),"")</f>
        <v>0</v>
      </c>
      <c r="C383" s="50" t="str">
        <f>IFERROR(VLOOKUP($A383,CHOOSE({1,2},'Informations personnelles'!$A$3:$A$1003,'Informations personnelles'!$C$3:$C$1003),2,FALSE),"")</f>
        <v>ZZ</v>
      </c>
      <c r="D383" s="40" t="str">
        <f>IFERROR(VLOOKUP($A383,CHOOSE({1,2},'Informations personnelles'!$A$3:$A$1003,'Informations personnelles'!$D$3:$D$1003),2,FALSE),"")</f>
        <v>ZZ</v>
      </c>
      <c r="E383" s="44" t="str">
        <f>IFERROR(VLOOKUP($A383,CHOOSE({1,2},'Informations personnelles'!$A$3:$A$1003,'Informations personnelles'!$E$3:$E$1003),2,FALSE),"")</f>
        <v>ZZ</v>
      </c>
      <c r="X383" s="94"/>
    </row>
    <row r="384" spans="1:24" x14ac:dyDescent="0.25">
      <c r="A384" s="43">
        <v>1381</v>
      </c>
      <c r="B384" s="49">
        <f>IFERROR(VLOOKUP($A384,CHOOSE({1,2},'Informations personnelles'!$A$3:$A$1003,'Informations personnelles'!$B$3:$B$1003),2,FALSE),"")</f>
        <v>0</v>
      </c>
      <c r="C384" s="50" t="str">
        <f>IFERROR(VLOOKUP($A384,CHOOSE({1,2},'Informations personnelles'!$A$3:$A$1003,'Informations personnelles'!$C$3:$C$1003),2,FALSE),"")</f>
        <v>ZZ</v>
      </c>
      <c r="D384" s="40" t="str">
        <f>IFERROR(VLOOKUP($A384,CHOOSE({1,2},'Informations personnelles'!$A$3:$A$1003,'Informations personnelles'!$D$3:$D$1003),2,FALSE),"")</f>
        <v>ZZ</v>
      </c>
      <c r="E384" s="44" t="str">
        <f>IFERROR(VLOOKUP($A384,CHOOSE({1,2},'Informations personnelles'!$A$3:$A$1003,'Informations personnelles'!$E$3:$E$1003),2,FALSE),"")</f>
        <v>ZZ</v>
      </c>
      <c r="X384" s="94"/>
    </row>
    <row r="385" spans="1:24" x14ac:dyDescent="0.25">
      <c r="A385" s="43">
        <v>1382</v>
      </c>
      <c r="B385" s="49">
        <f>IFERROR(VLOOKUP($A385,CHOOSE({1,2},'Informations personnelles'!$A$3:$A$1003,'Informations personnelles'!$B$3:$B$1003),2,FALSE),"")</f>
        <v>0</v>
      </c>
      <c r="C385" s="50" t="str">
        <f>IFERROR(VLOOKUP($A385,CHOOSE({1,2},'Informations personnelles'!$A$3:$A$1003,'Informations personnelles'!$C$3:$C$1003),2,FALSE),"")</f>
        <v>ZZ</v>
      </c>
      <c r="D385" s="40" t="str">
        <f>IFERROR(VLOOKUP($A385,CHOOSE({1,2},'Informations personnelles'!$A$3:$A$1003,'Informations personnelles'!$D$3:$D$1003),2,FALSE),"")</f>
        <v>ZZ</v>
      </c>
      <c r="E385" s="44" t="str">
        <f>IFERROR(VLOOKUP($A385,CHOOSE({1,2},'Informations personnelles'!$A$3:$A$1003,'Informations personnelles'!$E$3:$E$1003),2,FALSE),"")</f>
        <v>ZZ</v>
      </c>
      <c r="X385" s="94"/>
    </row>
    <row r="386" spans="1:24" x14ac:dyDescent="0.25">
      <c r="A386" s="43">
        <v>1383</v>
      </c>
      <c r="B386" s="49">
        <f>IFERROR(VLOOKUP($A386,CHOOSE({1,2},'Informations personnelles'!$A$3:$A$1003,'Informations personnelles'!$B$3:$B$1003),2,FALSE),"")</f>
        <v>0</v>
      </c>
      <c r="C386" s="50" t="str">
        <f>IFERROR(VLOOKUP($A386,CHOOSE({1,2},'Informations personnelles'!$A$3:$A$1003,'Informations personnelles'!$C$3:$C$1003),2,FALSE),"")</f>
        <v>ZZ</v>
      </c>
      <c r="D386" s="40" t="str">
        <f>IFERROR(VLOOKUP($A386,CHOOSE({1,2},'Informations personnelles'!$A$3:$A$1003,'Informations personnelles'!$D$3:$D$1003),2,FALSE),"")</f>
        <v>ZZ</v>
      </c>
      <c r="E386" s="44" t="str">
        <f>IFERROR(VLOOKUP($A386,CHOOSE({1,2},'Informations personnelles'!$A$3:$A$1003,'Informations personnelles'!$E$3:$E$1003),2,FALSE),"")</f>
        <v>ZZ</v>
      </c>
      <c r="X386" s="94"/>
    </row>
    <row r="387" spans="1:24" x14ac:dyDescent="0.25">
      <c r="A387" s="43">
        <v>1384</v>
      </c>
      <c r="B387" s="49">
        <f>IFERROR(VLOOKUP($A387,CHOOSE({1,2},'Informations personnelles'!$A$3:$A$1003,'Informations personnelles'!$B$3:$B$1003),2,FALSE),"")</f>
        <v>0</v>
      </c>
      <c r="C387" s="50" t="str">
        <f>IFERROR(VLOOKUP($A387,CHOOSE({1,2},'Informations personnelles'!$A$3:$A$1003,'Informations personnelles'!$C$3:$C$1003),2,FALSE),"")</f>
        <v>ZZ</v>
      </c>
      <c r="D387" s="40" t="str">
        <f>IFERROR(VLOOKUP($A387,CHOOSE({1,2},'Informations personnelles'!$A$3:$A$1003,'Informations personnelles'!$D$3:$D$1003),2,FALSE),"")</f>
        <v>ZZ</v>
      </c>
      <c r="E387" s="44" t="str">
        <f>IFERROR(VLOOKUP($A387,CHOOSE({1,2},'Informations personnelles'!$A$3:$A$1003,'Informations personnelles'!$E$3:$E$1003),2,FALSE),"")</f>
        <v>ZZ</v>
      </c>
      <c r="X387" s="94"/>
    </row>
    <row r="388" spans="1:24" x14ac:dyDescent="0.25">
      <c r="A388" s="43">
        <v>1385</v>
      </c>
      <c r="B388" s="49">
        <f>IFERROR(VLOOKUP($A388,CHOOSE({1,2},'Informations personnelles'!$A$3:$A$1003,'Informations personnelles'!$B$3:$B$1003),2,FALSE),"")</f>
        <v>0</v>
      </c>
      <c r="C388" s="50" t="str">
        <f>IFERROR(VLOOKUP($A388,CHOOSE({1,2},'Informations personnelles'!$A$3:$A$1003,'Informations personnelles'!$C$3:$C$1003),2,FALSE),"")</f>
        <v>ZZ</v>
      </c>
      <c r="D388" s="40" t="str">
        <f>IFERROR(VLOOKUP($A388,CHOOSE({1,2},'Informations personnelles'!$A$3:$A$1003,'Informations personnelles'!$D$3:$D$1003),2,FALSE),"")</f>
        <v>ZZ</v>
      </c>
      <c r="E388" s="44" t="str">
        <f>IFERROR(VLOOKUP($A388,CHOOSE({1,2},'Informations personnelles'!$A$3:$A$1003,'Informations personnelles'!$E$3:$E$1003),2,FALSE),"")</f>
        <v>ZZ</v>
      </c>
      <c r="X388" s="94"/>
    </row>
    <row r="389" spans="1:24" x14ac:dyDescent="0.25">
      <c r="A389" s="43">
        <v>1386</v>
      </c>
      <c r="B389" s="49">
        <f>IFERROR(VLOOKUP($A389,CHOOSE({1,2},'Informations personnelles'!$A$3:$A$1003,'Informations personnelles'!$B$3:$B$1003),2,FALSE),"")</f>
        <v>0</v>
      </c>
      <c r="C389" s="50" t="str">
        <f>IFERROR(VLOOKUP($A389,CHOOSE({1,2},'Informations personnelles'!$A$3:$A$1003,'Informations personnelles'!$C$3:$C$1003),2,FALSE),"")</f>
        <v>ZZ</v>
      </c>
      <c r="D389" s="40" t="str">
        <f>IFERROR(VLOOKUP($A389,CHOOSE({1,2},'Informations personnelles'!$A$3:$A$1003,'Informations personnelles'!$D$3:$D$1003),2,FALSE),"")</f>
        <v>ZZ</v>
      </c>
      <c r="E389" s="44" t="str">
        <f>IFERROR(VLOOKUP($A389,CHOOSE({1,2},'Informations personnelles'!$A$3:$A$1003,'Informations personnelles'!$E$3:$E$1003),2,FALSE),"")</f>
        <v>ZZ</v>
      </c>
      <c r="X389" s="94"/>
    </row>
    <row r="390" spans="1:24" x14ac:dyDescent="0.25">
      <c r="A390" s="43">
        <v>1387</v>
      </c>
      <c r="B390" s="49">
        <f>IFERROR(VLOOKUP($A390,CHOOSE({1,2},'Informations personnelles'!$A$3:$A$1003,'Informations personnelles'!$B$3:$B$1003),2,FALSE),"")</f>
        <v>0</v>
      </c>
      <c r="C390" s="50" t="str">
        <f>IFERROR(VLOOKUP($A390,CHOOSE({1,2},'Informations personnelles'!$A$3:$A$1003,'Informations personnelles'!$C$3:$C$1003),2,FALSE),"")</f>
        <v>ZZ</v>
      </c>
      <c r="D390" s="40" t="str">
        <f>IFERROR(VLOOKUP($A390,CHOOSE({1,2},'Informations personnelles'!$A$3:$A$1003,'Informations personnelles'!$D$3:$D$1003),2,FALSE),"")</f>
        <v>ZZ</v>
      </c>
      <c r="E390" s="44" t="str">
        <f>IFERROR(VLOOKUP($A390,CHOOSE({1,2},'Informations personnelles'!$A$3:$A$1003,'Informations personnelles'!$E$3:$E$1003),2,FALSE),"")</f>
        <v>ZZ</v>
      </c>
      <c r="X390" s="94"/>
    </row>
    <row r="391" spans="1:24" x14ac:dyDescent="0.25">
      <c r="A391" s="43">
        <v>1388</v>
      </c>
      <c r="B391" s="49">
        <f>IFERROR(VLOOKUP($A391,CHOOSE({1,2},'Informations personnelles'!$A$3:$A$1003,'Informations personnelles'!$B$3:$B$1003),2,FALSE),"")</f>
        <v>0</v>
      </c>
      <c r="C391" s="50" t="str">
        <f>IFERROR(VLOOKUP($A391,CHOOSE({1,2},'Informations personnelles'!$A$3:$A$1003,'Informations personnelles'!$C$3:$C$1003),2,FALSE),"")</f>
        <v>ZZ</v>
      </c>
      <c r="D391" s="40" t="str">
        <f>IFERROR(VLOOKUP($A391,CHOOSE({1,2},'Informations personnelles'!$A$3:$A$1003,'Informations personnelles'!$D$3:$D$1003),2,FALSE),"")</f>
        <v>ZZ</v>
      </c>
      <c r="E391" s="44" t="str">
        <f>IFERROR(VLOOKUP($A391,CHOOSE({1,2},'Informations personnelles'!$A$3:$A$1003,'Informations personnelles'!$E$3:$E$1003),2,FALSE),"")</f>
        <v>ZZ</v>
      </c>
      <c r="X391" s="94"/>
    </row>
    <row r="392" spans="1:24" x14ac:dyDescent="0.25">
      <c r="A392" s="43">
        <v>1389</v>
      </c>
      <c r="B392" s="49">
        <f>IFERROR(VLOOKUP($A392,CHOOSE({1,2},'Informations personnelles'!$A$3:$A$1003,'Informations personnelles'!$B$3:$B$1003),2,FALSE),"")</f>
        <v>0</v>
      </c>
      <c r="C392" s="50" t="str">
        <f>IFERROR(VLOOKUP($A392,CHOOSE({1,2},'Informations personnelles'!$A$3:$A$1003,'Informations personnelles'!$C$3:$C$1003),2,FALSE),"")</f>
        <v>ZZ</v>
      </c>
      <c r="D392" s="40" t="str">
        <f>IFERROR(VLOOKUP($A392,CHOOSE({1,2},'Informations personnelles'!$A$3:$A$1003,'Informations personnelles'!$D$3:$D$1003),2,FALSE),"")</f>
        <v>ZZ</v>
      </c>
      <c r="E392" s="44" t="str">
        <f>IFERROR(VLOOKUP($A392,CHOOSE({1,2},'Informations personnelles'!$A$3:$A$1003,'Informations personnelles'!$E$3:$E$1003),2,FALSE),"")</f>
        <v>ZZ</v>
      </c>
      <c r="X392" s="94"/>
    </row>
    <row r="393" spans="1:24" x14ac:dyDescent="0.25">
      <c r="A393" s="43">
        <v>1390</v>
      </c>
      <c r="B393" s="49">
        <f>IFERROR(VLOOKUP($A393,CHOOSE({1,2},'Informations personnelles'!$A$3:$A$1003,'Informations personnelles'!$B$3:$B$1003),2,FALSE),"")</f>
        <v>0</v>
      </c>
      <c r="C393" s="50" t="str">
        <f>IFERROR(VLOOKUP($A393,CHOOSE({1,2},'Informations personnelles'!$A$3:$A$1003,'Informations personnelles'!$C$3:$C$1003),2,FALSE),"")</f>
        <v>ZZ</v>
      </c>
      <c r="D393" s="40" t="str">
        <f>IFERROR(VLOOKUP($A393,CHOOSE({1,2},'Informations personnelles'!$A$3:$A$1003,'Informations personnelles'!$D$3:$D$1003),2,FALSE),"")</f>
        <v>ZZ</v>
      </c>
      <c r="E393" s="44" t="str">
        <f>IFERROR(VLOOKUP($A393,CHOOSE({1,2},'Informations personnelles'!$A$3:$A$1003,'Informations personnelles'!$E$3:$E$1003),2,FALSE),"")</f>
        <v>ZZ</v>
      </c>
      <c r="X393" s="94"/>
    </row>
    <row r="394" spans="1:24" x14ac:dyDescent="0.25">
      <c r="A394" s="43">
        <v>1391</v>
      </c>
      <c r="B394" s="49">
        <f>IFERROR(VLOOKUP($A394,CHOOSE({1,2},'Informations personnelles'!$A$3:$A$1003,'Informations personnelles'!$B$3:$B$1003),2,FALSE),"")</f>
        <v>0</v>
      </c>
      <c r="C394" s="50" t="str">
        <f>IFERROR(VLOOKUP($A394,CHOOSE({1,2},'Informations personnelles'!$A$3:$A$1003,'Informations personnelles'!$C$3:$C$1003),2,FALSE),"")</f>
        <v>ZZ</v>
      </c>
      <c r="D394" s="40" t="str">
        <f>IFERROR(VLOOKUP($A394,CHOOSE({1,2},'Informations personnelles'!$A$3:$A$1003,'Informations personnelles'!$D$3:$D$1003),2,FALSE),"")</f>
        <v>ZZ</v>
      </c>
      <c r="E394" s="44" t="str">
        <f>IFERROR(VLOOKUP($A394,CHOOSE({1,2},'Informations personnelles'!$A$3:$A$1003,'Informations personnelles'!$E$3:$E$1003),2,FALSE),"")</f>
        <v>ZZ</v>
      </c>
      <c r="X394" s="94"/>
    </row>
    <row r="395" spans="1:24" x14ac:dyDescent="0.25">
      <c r="A395" s="43">
        <v>1392</v>
      </c>
      <c r="B395" s="49">
        <f>IFERROR(VLOOKUP($A395,CHOOSE({1,2},'Informations personnelles'!$A$3:$A$1003,'Informations personnelles'!$B$3:$B$1003),2,FALSE),"")</f>
        <v>0</v>
      </c>
      <c r="C395" s="50" t="str">
        <f>IFERROR(VLOOKUP($A395,CHOOSE({1,2},'Informations personnelles'!$A$3:$A$1003,'Informations personnelles'!$C$3:$C$1003),2,FALSE),"")</f>
        <v>ZZ</v>
      </c>
      <c r="D395" s="40" t="str">
        <f>IFERROR(VLOOKUP($A395,CHOOSE({1,2},'Informations personnelles'!$A$3:$A$1003,'Informations personnelles'!$D$3:$D$1003),2,FALSE),"")</f>
        <v>ZZ</v>
      </c>
      <c r="E395" s="44" t="str">
        <f>IFERROR(VLOOKUP($A395,CHOOSE({1,2},'Informations personnelles'!$A$3:$A$1003,'Informations personnelles'!$E$3:$E$1003),2,FALSE),"")</f>
        <v>ZZ</v>
      </c>
      <c r="X395" s="94"/>
    </row>
    <row r="396" spans="1:24" x14ac:dyDescent="0.25">
      <c r="A396" s="43">
        <v>1393</v>
      </c>
      <c r="B396" s="49">
        <f>IFERROR(VLOOKUP($A396,CHOOSE({1,2},'Informations personnelles'!$A$3:$A$1003,'Informations personnelles'!$B$3:$B$1003),2,FALSE),"")</f>
        <v>0</v>
      </c>
      <c r="C396" s="50" t="str">
        <f>IFERROR(VLOOKUP($A396,CHOOSE({1,2},'Informations personnelles'!$A$3:$A$1003,'Informations personnelles'!$C$3:$C$1003),2,FALSE),"")</f>
        <v>ZZ</v>
      </c>
      <c r="D396" s="40" t="str">
        <f>IFERROR(VLOOKUP($A396,CHOOSE({1,2},'Informations personnelles'!$A$3:$A$1003,'Informations personnelles'!$D$3:$D$1003),2,FALSE),"")</f>
        <v>ZZ</v>
      </c>
      <c r="E396" s="44" t="str">
        <f>IFERROR(VLOOKUP($A396,CHOOSE({1,2},'Informations personnelles'!$A$3:$A$1003,'Informations personnelles'!$E$3:$E$1003),2,FALSE),"")</f>
        <v>ZZ</v>
      </c>
      <c r="X396" s="94"/>
    </row>
    <row r="397" spans="1:24" x14ac:dyDescent="0.25">
      <c r="A397" s="43">
        <v>1394</v>
      </c>
      <c r="B397" s="49">
        <f>IFERROR(VLOOKUP($A397,CHOOSE({1,2},'Informations personnelles'!$A$3:$A$1003,'Informations personnelles'!$B$3:$B$1003),2,FALSE),"")</f>
        <v>0</v>
      </c>
      <c r="C397" s="50" t="str">
        <f>IFERROR(VLOOKUP($A397,CHOOSE({1,2},'Informations personnelles'!$A$3:$A$1003,'Informations personnelles'!$C$3:$C$1003),2,FALSE),"")</f>
        <v>ZZ</v>
      </c>
      <c r="D397" s="40" t="str">
        <f>IFERROR(VLOOKUP($A397,CHOOSE({1,2},'Informations personnelles'!$A$3:$A$1003,'Informations personnelles'!$D$3:$D$1003),2,FALSE),"")</f>
        <v>ZZ</v>
      </c>
      <c r="E397" s="44" t="str">
        <f>IFERROR(VLOOKUP($A397,CHOOSE({1,2},'Informations personnelles'!$A$3:$A$1003,'Informations personnelles'!$E$3:$E$1003),2,FALSE),"")</f>
        <v>ZZ</v>
      </c>
      <c r="X397" s="94"/>
    </row>
    <row r="398" spans="1:24" x14ac:dyDescent="0.25">
      <c r="A398" s="43">
        <v>1395</v>
      </c>
      <c r="B398" s="49">
        <f>IFERROR(VLOOKUP($A398,CHOOSE({1,2},'Informations personnelles'!$A$3:$A$1003,'Informations personnelles'!$B$3:$B$1003),2,FALSE),"")</f>
        <v>0</v>
      </c>
      <c r="C398" s="50" t="str">
        <f>IFERROR(VLOOKUP($A398,CHOOSE({1,2},'Informations personnelles'!$A$3:$A$1003,'Informations personnelles'!$C$3:$C$1003),2,FALSE),"")</f>
        <v>ZZ</v>
      </c>
      <c r="D398" s="40" t="str">
        <f>IFERROR(VLOOKUP($A398,CHOOSE({1,2},'Informations personnelles'!$A$3:$A$1003,'Informations personnelles'!$D$3:$D$1003),2,FALSE),"")</f>
        <v>ZZ</v>
      </c>
      <c r="E398" s="44" t="str">
        <f>IFERROR(VLOOKUP($A398,CHOOSE({1,2},'Informations personnelles'!$A$3:$A$1003,'Informations personnelles'!$E$3:$E$1003),2,FALSE),"")</f>
        <v>ZZ</v>
      </c>
      <c r="X398" s="94"/>
    </row>
    <row r="399" spans="1:24" x14ac:dyDescent="0.25">
      <c r="A399" s="43">
        <v>1396</v>
      </c>
      <c r="B399" s="49">
        <f>IFERROR(VLOOKUP($A399,CHOOSE({1,2},'Informations personnelles'!$A$3:$A$1003,'Informations personnelles'!$B$3:$B$1003),2,FALSE),"")</f>
        <v>0</v>
      </c>
      <c r="C399" s="50" t="str">
        <f>IFERROR(VLOOKUP($A399,CHOOSE({1,2},'Informations personnelles'!$A$3:$A$1003,'Informations personnelles'!$C$3:$C$1003),2,FALSE),"")</f>
        <v>ZZ</v>
      </c>
      <c r="D399" s="40" t="str">
        <f>IFERROR(VLOOKUP($A399,CHOOSE({1,2},'Informations personnelles'!$A$3:$A$1003,'Informations personnelles'!$D$3:$D$1003),2,FALSE),"")</f>
        <v>ZZ</v>
      </c>
      <c r="E399" s="44" t="str">
        <f>IFERROR(VLOOKUP($A399,CHOOSE({1,2},'Informations personnelles'!$A$3:$A$1003,'Informations personnelles'!$E$3:$E$1003),2,FALSE),"")</f>
        <v>ZZ</v>
      </c>
      <c r="X399" s="94"/>
    </row>
    <row r="400" spans="1:24" x14ac:dyDescent="0.25">
      <c r="A400" s="43">
        <v>1397</v>
      </c>
      <c r="B400" s="49">
        <f>IFERROR(VLOOKUP($A400,CHOOSE({1,2},'Informations personnelles'!$A$3:$A$1003,'Informations personnelles'!$B$3:$B$1003),2,FALSE),"")</f>
        <v>0</v>
      </c>
      <c r="C400" s="50" t="str">
        <f>IFERROR(VLOOKUP($A400,CHOOSE({1,2},'Informations personnelles'!$A$3:$A$1003,'Informations personnelles'!$C$3:$C$1003),2,FALSE),"")</f>
        <v>ZZ</v>
      </c>
      <c r="D400" s="40" t="str">
        <f>IFERROR(VLOOKUP($A400,CHOOSE({1,2},'Informations personnelles'!$A$3:$A$1003,'Informations personnelles'!$D$3:$D$1003),2,FALSE),"")</f>
        <v>ZZ</v>
      </c>
      <c r="E400" s="44" t="str">
        <f>IFERROR(VLOOKUP($A400,CHOOSE({1,2},'Informations personnelles'!$A$3:$A$1003,'Informations personnelles'!$E$3:$E$1003),2,FALSE),"")</f>
        <v>ZZ</v>
      </c>
      <c r="X400" s="94"/>
    </row>
    <row r="401" spans="1:24" x14ac:dyDescent="0.25">
      <c r="A401" s="43">
        <v>1398</v>
      </c>
      <c r="B401" s="49">
        <f>IFERROR(VLOOKUP($A401,CHOOSE({1,2},'Informations personnelles'!$A$3:$A$1003,'Informations personnelles'!$B$3:$B$1003),2,FALSE),"")</f>
        <v>0</v>
      </c>
      <c r="C401" s="50" t="str">
        <f>IFERROR(VLOOKUP($A401,CHOOSE({1,2},'Informations personnelles'!$A$3:$A$1003,'Informations personnelles'!$C$3:$C$1003),2,FALSE),"")</f>
        <v>ZZ</v>
      </c>
      <c r="D401" s="40" t="str">
        <f>IFERROR(VLOOKUP($A401,CHOOSE({1,2},'Informations personnelles'!$A$3:$A$1003,'Informations personnelles'!$D$3:$D$1003),2,FALSE),"")</f>
        <v>ZZ</v>
      </c>
      <c r="E401" s="44" t="str">
        <f>IFERROR(VLOOKUP($A401,CHOOSE({1,2},'Informations personnelles'!$A$3:$A$1003,'Informations personnelles'!$E$3:$E$1003),2,FALSE),"")</f>
        <v>ZZ</v>
      </c>
      <c r="X401" s="94"/>
    </row>
    <row r="402" spans="1:24" x14ac:dyDescent="0.25">
      <c r="A402" s="43">
        <v>1399</v>
      </c>
      <c r="B402" s="49">
        <f>IFERROR(VLOOKUP($A402,CHOOSE({1,2},'Informations personnelles'!$A$3:$A$1003,'Informations personnelles'!$B$3:$B$1003),2,FALSE),"")</f>
        <v>0</v>
      </c>
      <c r="C402" s="50" t="str">
        <f>IFERROR(VLOOKUP($A402,CHOOSE({1,2},'Informations personnelles'!$A$3:$A$1003,'Informations personnelles'!$C$3:$C$1003),2,FALSE),"")</f>
        <v>ZZ</v>
      </c>
      <c r="D402" s="40" t="str">
        <f>IFERROR(VLOOKUP($A402,CHOOSE({1,2},'Informations personnelles'!$A$3:$A$1003,'Informations personnelles'!$D$3:$D$1003),2,FALSE),"")</f>
        <v>ZZ</v>
      </c>
      <c r="E402" s="44" t="str">
        <f>IFERROR(VLOOKUP($A402,CHOOSE({1,2},'Informations personnelles'!$A$3:$A$1003,'Informations personnelles'!$E$3:$E$1003),2,FALSE),"")</f>
        <v>ZZ</v>
      </c>
      <c r="X402" s="94"/>
    </row>
    <row r="403" spans="1:24" x14ac:dyDescent="0.25">
      <c r="A403" s="43">
        <v>1400</v>
      </c>
      <c r="B403" s="49">
        <f>IFERROR(VLOOKUP($A403,CHOOSE({1,2},'Informations personnelles'!$A$3:$A$1003,'Informations personnelles'!$B$3:$B$1003),2,FALSE),"")</f>
        <v>0</v>
      </c>
      <c r="C403" s="50" t="str">
        <f>IFERROR(VLOOKUP($A403,CHOOSE({1,2},'Informations personnelles'!$A$3:$A$1003,'Informations personnelles'!$C$3:$C$1003),2,FALSE),"")</f>
        <v>ZZ</v>
      </c>
      <c r="D403" s="40" t="str">
        <f>IFERROR(VLOOKUP($A403,CHOOSE({1,2},'Informations personnelles'!$A$3:$A$1003,'Informations personnelles'!$D$3:$D$1003),2,FALSE),"")</f>
        <v>ZZ</v>
      </c>
      <c r="E403" s="44" t="str">
        <f>IFERROR(VLOOKUP($A403,CHOOSE({1,2},'Informations personnelles'!$A$3:$A$1003,'Informations personnelles'!$E$3:$E$1003),2,FALSE),"")</f>
        <v>ZZ</v>
      </c>
      <c r="X403" s="94"/>
    </row>
    <row r="404" spans="1:24" x14ac:dyDescent="0.25">
      <c r="A404" s="43">
        <v>1401</v>
      </c>
      <c r="B404" s="49">
        <f>IFERROR(VLOOKUP($A404,CHOOSE({1,2},'Informations personnelles'!$A$3:$A$1003,'Informations personnelles'!$B$3:$B$1003),2,FALSE),"")</f>
        <v>0</v>
      </c>
      <c r="C404" s="50" t="str">
        <f>IFERROR(VLOOKUP($A404,CHOOSE({1,2},'Informations personnelles'!$A$3:$A$1003,'Informations personnelles'!$C$3:$C$1003),2,FALSE),"")</f>
        <v>ZZ</v>
      </c>
      <c r="D404" s="40" t="str">
        <f>IFERROR(VLOOKUP($A404,CHOOSE({1,2},'Informations personnelles'!$A$3:$A$1003,'Informations personnelles'!$D$3:$D$1003),2,FALSE),"")</f>
        <v>ZZ</v>
      </c>
      <c r="E404" s="44" t="str">
        <f>IFERROR(VLOOKUP($A404,CHOOSE({1,2},'Informations personnelles'!$A$3:$A$1003,'Informations personnelles'!$E$3:$E$1003),2,FALSE),"")</f>
        <v>ZZ</v>
      </c>
      <c r="X404" s="94"/>
    </row>
    <row r="405" spans="1:24" x14ac:dyDescent="0.25">
      <c r="A405" s="43">
        <v>1402</v>
      </c>
      <c r="B405" s="49">
        <f>IFERROR(VLOOKUP($A405,CHOOSE({1,2},'Informations personnelles'!$A$3:$A$1003,'Informations personnelles'!$B$3:$B$1003),2,FALSE),"")</f>
        <v>0</v>
      </c>
      <c r="C405" s="50" t="str">
        <f>IFERROR(VLOOKUP($A405,CHOOSE({1,2},'Informations personnelles'!$A$3:$A$1003,'Informations personnelles'!$C$3:$C$1003),2,FALSE),"")</f>
        <v>ZZ</v>
      </c>
      <c r="D405" s="40" t="str">
        <f>IFERROR(VLOOKUP($A405,CHOOSE({1,2},'Informations personnelles'!$A$3:$A$1003,'Informations personnelles'!$D$3:$D$1003),2,FALSE),"")</f>
        <v>ZZ</v>
      </c>
      <c r="E405" s="44" t="str">
        <f>IFERROR(VLOOKUP($A405,CHOOSE({1,2},'Informations personnelles'!$A$3:$A$1003,'Informations personnelles'!$E$3:$E$1003),2,FALSE),"")</f>
        <v>ZZ</v>
      </c>
      <c r="X405" s="94"/>
    </row>
    <row r="406" spans="1:24" x14ac:dyDescent="0.25">
      <c r="A406" s="43">
        <v>1403</v>
      </c>
      <c r="B406" s="49">
        <f>IFERROR(VLOOKUP($A406,CHOOSE({1,2},'Informations personnelles'!$A$3:$A$1003,'Informations personnelles'!$B$3:$B$1003),2,FALSE),"")</f>
        <v>0</v>
      </c>
      <c r="C406" s="50" t="str">
        <f>IFERROR(VLOOKUP($A406,CHOOSE({1,2},'Informations personnelles'!$A$3:$A$1003,'Informations personnelles'!$C$3:$C$1003),2,FALSE),"")</f>
        <v>ZZ</v>
      </c>
      <c r="D406" s="40" t="str">
        <f>IFERROR(VLOOKUP($A406,CHOOSE({1,2},'Informations personnelles'!$A$3:$A$1003,'Informations personnelles'!$D$3:$D$1003),2,FALSE),"")</f>
        <v>ZZ</v>
      </c>
      <c r="E406" s="44" t="str">
        <f>IFERROR(VLOOKUP($A406,CHOOSE({1,2},'Informations personnelles'!$A$3:$A$1003,'Informations personnelles'!$E$3:$E$1003),2,FALSE),"")</f>
        <v>ZZ</v>
      </c>
      <c r="X406" s="94"/>
    </row>
    <row r="407" spans="1:24" x14ac:dyDescent="0.25">
      <c r="A407" s="43">
        <v>1404</v>
      </c>
      <c r="B407" s="49">
        <f>IFERROR(VLOOKUP($A407,CHOOSE({1,2},'Informations personnelles'!$A$3:$A$1003,'Informations personnelles'!$B$3:$B$1003),2,FALSE),"")</f>
        <v>0</v>
      </c>
      <c r="C407" s="50" t="str">
        <f>IFERROR(VLOOKUP($A407,CHOOSE({1,2},'Informations personnelles'!$A$3:$A$1003,'Informations personnelles'!$C$3:$C$1003),2,FALSE),"")</f>
        <v>ZZ</v>
      </c>
      <c r="D407" s="40" t="str">
        <f>IFERROR(VLOOKUP($A407,CHOOSE({1,2},'Informations personnelles'!$A$3:$A$1003,'Informations personnelles'!$D$3:$D$1003),2,FALSE),"")</f>
        <v>ZZ</v>
      </c>
      <c r="E407" s="44" t="str">
        <f>IFERROR(VLOOKUP($A407,CHOOSE({1,2},'Informations personnelles'!$A$3:$A$1003,'Informations personnelles'!$E$3:$E$1003),2,FALSE),"")</f>
        <v>ZZ</v>
      </c>
      <c r="X407" s="94"/>
    </row>
    <row r="408" spans="1:24" x14ac:dyDescent="0.25">
      <c r="A408" s="43">
        <v>1405</v>
      </c>
      <c r="B408" s="49">
        <f>IFERROR(VLOOKUP($A408,CHOOSE({1,2},'Informations personnelles'!$A$3:$A$1003,'Informations personnelles'!$B$3:$B$1003),2,FALSE),"")</f>
        <v>0</v>
      </c>
      <c r="C408" s="50" t="str">
        <f>IFERROR(VLOOKUP($A408,CHOOSE({1,2},'Informations personnelles'!$A$3:$A$1003,'Informations personnelles'!$C$3:$C$1003),2,FALSE),"")</f>
        <v>ZZ</v>
      </c>
      <c r="D408" s="40" t="str">
        <f>IFERROR(VLOOKUP($A408,CHOOSE({1,2},'Informations personnelles'!$A$3:$A$1003,'Informations personnelles'!$D$3:$D$1003),2,FALSE),"")</f>
        <v>ZZ</v>
      </c>
      <c r="E408" s="44" t="str">
        <f>IFERROR(VLOOKUP($A408,CHOOSE({1,2},'Informations personnelles'!$A$3:$A$1003,'Informations personnelles'!$E$3:$E$1003),2,FALSE),"")</f>
        <v>ZZ</v>
      </c>
      <c r="X408" s="94"/>
    </row>
    <row r="409" spans="1:24" x14ac:dyDescent="0.25">
      <c r="A409" s="43">
        <v>1406</v>
      </c>
      <c r="B409" s="49">
        <f>IFERROR(VLOOKUP($A409,CHOOSE({1,2},'Informations personnelles'!$A$3:$A$1003,'Informations personnelles'!$B$3:$B$1003),2,FALSE),"")</f>
        <v>0</v>
      </c>
      <c r="C409" s="50" t="str">
        <f>IFERROR(VLOOKUP($A409,CHOOSE({1,2},'Informations personnelles'!$A$3:$A$1003,'Informations personnelles'!$C$3:$C$1003),2,FALSE),"")</f>
        <v>ZZ</v>
      </c>
      <c r="D409" s="40" t="str">
        <f>IFERROR(VLOOKUP($A409,CHOOSE({1,2},'Informations personnelles'!$A$3:$A$1003,'Informations personnelles'!$D$3:$D$1003),2,FALSE),"")</f>
        <v>ZZ</v>
      </c>
      <c r="E409" s="44" t="str">
        <f>IFERROR(VLOOKUP($A409,CHOOSE({1,2},'Informations personnelles'!$A$3:$A$1003,'Informations personnelles'!$E$3:$E$1003),2,FALSE),"")</f>
        <v>ZZ</v>
      </c>
      <c r="X409" s="94"/>
    </row>
    <row r="410" spans="1:24" x14ac:dyDescent="0.25">
      <c r="A410" s="43">
        <v>1407</v>
      </c>
      <c r="B410" s="49">
        <f>IFERROR(VLOOKUP($A410,CHOOSE({1,2},'Informations personnelles'!$A$3:$A$1003,'Informations personnelles'!$B$3:$B$1003),2,FALSE),"")</f>
        <v>0</v>
      </c>
      <c r="C410" s="50" t="str">
        <f>IFERROR(VLOOKUP($A410,CHOOSE({1,2},'Informations personnelles'!$A$3:$A$1003,'Informations personnelles'!$C$3:$C$1003),2,FALSE),"")</f>
        <v>ZZ</v>
      </c>
      <c r="D410" s="40" t="str">
        <f>IFERROR(VLOOKUP($A410,CHOOSE({1,2},'Informations personnelles'!$A$3:$A$1003,'Informations personnelles'!$D$3:$D$1003),2,FALSE),"")</f>
        <v>ZZ</v>
      </c>
      <c r="E410" s="44" t="str">
        <f>IFERROR(VLOOKUP($A410,CHOOSE({1,2},'Informations personnelles'!$A$3:$A$1003,'Informations personnelles'!$E$3:$E$1003),2,FALSE),"")</f>
        <v>ZZ</v>
      </c>
      <c r="X410" s="94"/>
    </row>
    <row r="411" spans="1:24" x14ac:dyDescent="0.25">
      <c r="A411" s="43">
        <v>1408</v>
      </c>
      <c r="B411" s="49">
        <f>IFERROR(VLOOKUP($A411,CHOOSE({1,2},'Informations personnelles'!$A$3:$A$1003,'Informations personnelles'!$B$3:$B$1003),2,FALSE),"")</f>
        <v>0</v>
      </c>
      <c r="C411" s="50" t="str">
        <f>IFERROR(VLOOKUP($A411,CHOOSE({1,2},'Informations personnelles'!$A$3:$A$1003,'Informations personnelles'!$C$3:$C$1003),2,FALSE),"")</f>
        <v>ZZ</v>
      </c>
      <c r="D411" s="40" t="str">
        <f>IFERROR(VLOOKUP($A411,CHOOSE({1,2},'Informations personnelles'!$A$3:$A$1003,'Informations personnelles'!$D$3:$D$1003),2,FALSE),"")</f>
        <v>ZZ</v>
      </c>
      <c r="E411" s="44" t="str">
        <f>IFERROR(VLOOKUP($A411,CHOOSE({1,2},'Informations personnelles'!$A$3:$A$1003,'Informations personnelles'!$E$3:$E$1003),2,FALSE),"")</f>
        <v>ZZ</v>
      </c>
      <c r="X411" s="94"/>
    </row>
    <row r="412" spans="1:24" x14ac:dyDescent="0.25">
      <c r="A412" s="43">
        <v>1409</v>
      </c>
      <c r="B412" s="49">
        <f>IFERROR(VLOOKUP($A412,CHOOSE({1,2},'Informations personnelles'!$A$3:$A$1003,'Informations personnelles'!$B$3:$B$1003),2,FALSE),"")</f>
        <v>0</v>
      </c>
      <c r="C412" s="50" t="str">
        <f>IFERROR(VLOOKUP($A412,CHOOSE({1,2},'Informations personnelles'!$A$3:$A$1003,'Informations personnelles'!$C$3:$C$1003),2,FALSE),"")</f>
        <v>ZZ</v>
      </c>
      <c r="D412" s="40" t="str">
        <f>IFERROR(VLOOKUP($A412,CHOOSE({1,2},'Informations personnelles'!$A$3:$A$1003,'Informations personnelles'!$D$3:$D$1003),2,FALSE),"")</f>
        <v>ZZ</v>
      </c>
      <c r="E412" s="44" t="str">
        <f>IFERROR(VLOOKUP($A412,CHOOSE({1,2},'Informations personnelles'!$A$3:$A$1003,'Informations personnelles'!$E$3:$E$1003),2,FALSE),"")</f>
        <v>ZZ</v>
      </c>
      <c r="X412" s="94"/>
    </row>
    <row r="413" spans="1:24" x14ac:dyDescent="0.25">
      <c r="A413" s="43">
        <v>1410</v>
      </c>
      <c r="B413" s="49">
        <f>IFERROR(VLOOKUP($A413,CHOOSE({1,2},'Informations personnelles'!$A$3:$A$1003,'Informations personnelles'!$B$3:$B$1003),2,FALSE),"")</f>
        <v>0</v>
      </c>
      <c r="C413" s="50" t="str">
        <f>IFERROR(VLOOKUP($A413,CHOOSE({1,2},'Informations personnelles'!$A$3:$A$1003,'Informations personnelles'!$C$3:$C$1003),2,FALSE),"")</f>
        <v>ZZ</v>
      </c>
      <c r="D413" s="40" t="str">
        <f>IFERROR(VLOOKUP($A413,CHOOSE({1,2},'Informations personnelles'!$A$3:$A$1003,'Informations personnelles'!$D$3:$D$1003),2,FALSE),"")</f>
        <v>ZZ</v>
      </c>
      <c r="E413" s="44" t="str">
        <f>IFERROR(VLOOKUP($A413,CHOOSE({1,2},'Informations personnelles'!$A$3:$A$1003,'Informations personnelles'!$E$3:$E$1003),2,FALSE),"")</f>
        <v>ZZ</v>
      </c>
      <c r="X413" s="94"/>
    </row>
    <row r="414" spans="1:24" x14ac:dyDescent="0.25">
      <c r="A414" s="43">
        <v>1411</v>
      </c>
      <c r="B414" s="49">
        <f>IFERROR(VLOOKUP($A414,CHOOSE({1,2},'Informations personnelles'!$A$3:$A$1003,'Informations personnelles'!$B$3:$B$1003),2,FALSE),"")</f>
        <v>0</v>
      </c>
      <c r="C414" s="50" t="str">
        <f>IFERROR(VLOOKUP($A414,CHOOSE({1,2},'Informations personnelles'!$A$3:$A$1003,'Informations personnelles'!$C$3:$C$1003),2,FALSE),"")</f>
        <v>ZZ</v>
      </c>
      <c r="D414" s="40" t="str">
        <f>IFERROR(VLOOKUP($A414,CHOOSE({1,2},'Informations personnelles'!$A$3:$A$1003,'Informations personnelles'!$D$3:$D$1003),2,FALSE),"")</f>
        <v>ZZ</v>
      </c>
      <c r="E414" s="44" t="str">
        <f>IFERROR(VLOOKUP($A414,CHOOSE({1,2},'Informations personnelles'!$A$3:$A$1003,'Informations personnelles'!$E$3:$E$1003),2,FALSE),"")</f>
        <v>ZZ</v>
      </c>
      <c r="X414" s="94"/>
    </row>
    <row r="415" spans="1:24" x14ac:dyDescent="0.25">
      <c r="A415" s="43">
        <v>1412</v>
      </c>
      <c r="B415" s="49">
        <f>IFERROR(VLOOKUP($A415,CHOOSE({1,2},'Informations personnelles'!$A$3:$A$1003,'Informations personnelles'!$B$3:$B$1003),2,FALSE),"")</f>
        <v>0</v>
      </c>
      <c r="C415" s="50" t="str">
        <f>IFERROR(VLOOKUP($A415,CHOOSE({1,2},'Informations personnelles'!$A$3:$A$1003,'Informations personnelles'!$C$3:$C$1003),2,FALSE),"")</f>
        <v>ZZ</v>
      </c>
      <c r="D415" s="40" t="str">
        <f>IFERROR(VLOOKUP($A415,CHOOSE({1,2},'Informations personnelles'!$A$3:$A$1003,'Informations personnelles'!$D$3:$D$1003),2,FALSE),"")</f>
        <v>ZZ</v>
      </c>
      <c r="E415" s="44" t="str">
        <f>IFERROR(VLOOKUP($A415,CHOOSE({1,2},'Informations personnelles'!$A$3:$A$1003,'Informations personnelles'!$E$3:$E$1003),2,FALSE),"")</f>
        <v>ZZ</v>
      </c>
      <c r="X415" s="94"/>
    </row>
    <row r="416" spans="1:24" x14ac:dyDescent="0.25">
      <c r="A416" s="43">
        <v>1413</v>
      </c>
      <c r="B416" s="49">
        <f>IFERROR(VLOOKUP($A416,CHOOSE({1,2},'Informations personnelles'!$A$3:$A$1003,'Informations personnelles'!$B$3:$B$1003),2,FALSE),"")</f>
        <v>0</v>
      </c>
      <c r="C416" s="50" t="str">
        <f>IFERROR(VLOOKUP($A416,CHOOSE({1,2},'Informations personnelles'!$A$3:$A$1003,'Informations personnelles'!$C$3:$C$1003),2,FALSE),"")</f>
        <v>ZZ</v>
      </c>
      <c r="D416" s="40" t="str">
        <f>IFERROR(VLOOKUP($A416,CHOOSE({1,2},'Informations personnelles'!$A$3:$A$1003,'Informations personnelles'!$D$3:$D$1003),2,FALSE),"")</f>
        <v>ZZ</v>
      </c>
      <c r="E416" s="44" t="str">
        <f>IFERROR(VLOOKUP($A416,CHOOSE({1,2},'Informations personnelles'!$A$3:$A$1003,'Informations personnelles'!$E$3:$E$1003),2,FALSE),"")</f>
        <v>ZZ</v>
      </c>
      <c r="X416" s="94"/>
    </row>
    <row r="417" spans="1:24" x14ac:dyDescent="0.25">
      <c r="A417" s="43">
        <v>1414</v>
      </c>
      <c r="B417" s="49">
        <f>IFERROR(VLOOKUP($A417,CHOOSE({1,2},'Informations personnelles'!$A$3:$A$1003,'Informations personnelles'!$B$3:$B$1003),2,FALSE),"")</f>
        <v>0</v>
      </c>
      <c r="C417" s="50" t="str">
        <f>IFERROR(VLOOKUP($A417,CHOOSE({1,2},'Informations personnelles'!$A$3:$A$1003,'Informations personnelles'!$C$3:$C$1003),2,FALSE),"")</f>
        <v>ZZ</v>
      </c>
      <c r="D417" s="40" t="str">
        <f>IFERROR(VLOOKUP($A417,CHOOSE({1,2},'Informations personnelles'!$A$3:$A$1003,'Informations personnelles'!$D$3:$D$1003),2,FALSE),"")</f>
        <v>ZZ</v>
      </c>
      <c r="E417" s="44" t="str">
        <f>IFERROR(VLOOKUP($A417,CHOOSE({1,2},'Informations personnelles'!$A$3:$A$1003,'Informations personnelles'!$E$3:$E$1003),2,FALSE),"")</f>
        <v>ZZ</v>
      </c>
      <c r="X417" s="94"/>
    </row>
    <row r="418" spans="1:24" x14ac:dyDescent="0.25">
      <c r="A418" s="43">
        <v>1415</v>
      </c>
      <c r="B418" s="49">
        <f>IFERROR(VLOOKUP($A418,CHOOSE({1,2},'Informations personnelles'!$A$3:$A$1003,'Informations personnelles'!$B$3:$B$1003),2,FALSE),"")</f>
        <v>0</v>
      </c>
      <c r="C418" s="50" t="str">
        <f>IFERROR(VLOOKUP($A418,CHOOSE({1,2},'Informations personnelles'!$A$3:$A$1003,'Informations personnelles'!$C$3:$C$1003),2,FALSE),"")</f>
        <v>ZZ</v>
      </c>
      <c r="D418" s="40" t="str">
        <f>IFERROR(VLOOKUP($A418,CHOOSE({1,2},'Informations personnelles'!$A$3:$A$1003,'Informations personnelles'!$D$3:$D$1003),2,FALSE),"")</f>
        <v>ZZ</v>
      </c>
      <c r="E418" s="44" t="str">
        <f>IFERROR(VLOOKUP($A418,CHOOSE({1,2},'Informations personnelles'!$A$3:$A$1003,'Informations personnelles'!$E$3:$E$1003),2,FALSE),"")</f>
        <v>ZZ</v>
      </c>
      <c r="X418" s="94"/>
    </row>
    <row r="419" spans="1:24" x14ac:dyDescent="0.25">
      <c r="A419" s="43">
        <v>1416</v>
      </c>
      <c r="B419" s="49">
        <f>IFERROR(VLOOKUP($A419,CHOOSE({1,2},'Informations personnelles'!$A$3:$A$1003,'Informations personnelles'!$B$3:$B$1003),2,FALSE),"")</f>
        <v>0</v>
      </c>
      <c r="C419" s="50" t="str">
        <f>IFERROR(VLOOKUP($A419,CHOOSE({1,2},'Informations personnelles'!$A$3:$A$1003,'Informations personnelles'!$C$3:$C$1003),2,FALSE),"")</f>
        <v>ZZ</v>
      </c>
      <c r="D419" s="40" t="str">
        <f>IFERROR(VLOOKUP($A419,CHOOSE({1,2},'Informations personnelles'!$A$3:$A$1003,'Informations personnelles'!$D$3:$D$1003),2,FALSE),"")</f>
        <v>ZZ</v>
      </c>
      <c r="E419" s="44" t="str">
        <f>IFERROR(VLOOKUP($A419,CHOOSE({1,2},'Informations personnelles'!$A$3:$A$1003,'Informations personnelles'!$E$3:$E$1003),2,FALSE),"")</f>
        <v>ZZ</v>
      </c>
      <c r="X419" s="94"/>
    </row>
    <row r="420" spans="1:24" x14ac:dyDescent="0.25">
      <c r="A420" s="43">
        <v>1417</v>
      </c>
      <c r="B420" s="49">
        <f>IFERROR(VLOOKUP($A420,CHOOSE({1,2},'Informations personnelles'!$A$3:$A$1003,'Informations personnelles'!$B$3:$B$1003),2,FALSE),"")</f>
        <v>0</v>
      </c>
      <c r="C420" s="50" t="str">
        <f>IFERROR(VLOOKUP($A420,CHOOSE({1,2},'Informations personnelles'!$A$3:$A$1003,'Informations personnelles'!$C$3:$C$1003),2,FALSE),"")</f>
        <v>ZZ</v>
      </c>
      <c r="D420" s="40" t="str">
        <f>IFERROR(VLOOKUP($A420,CHOOSE({1,2},'Informations personnelles'!$A$3:$A$1003,'Informations personnelles'!$D$3:$D$1003),2,FALSE),"")</f>
        <v>ZZ</v>
      </c>
      <c r="E420" s="44" t="str">
        <f>IFERROR(VLOOKUP($A420,CHOOSE({1,2},'Informations personnelles'!$A$3:$A$1003,'Informations personnelles'!$E$3:$E$1003),2,FALSE),"")</f>
        <v>ZZ</v>
      </c>
      <c r="X420" s="94"/>
    </row>
    <row r="421" spans="1:24" x14ac:dyDescent="0.25">
      <c r="A421" s="43">
        <v>1418</v>
      </c>
      <c r="B421" s="49">
        <f>IFERROR(VLOOKUP($A421,CHOOSE({1,2},'Informations personnelles'!$A$3:$A$1003,'Informations personnelles'!$B$3:$B$1003),2,FALSE),"")</f>
        <v>0</v>
      </c>
      <c r="C421" s="50" t="str">
        <f>IFERROR(VLOOKUP($A421,CHOOSE({1,2},'Informations personnelles'!$A$3:$A$1003,'Informations personnelles'!$C$3:$C$1003),2,FALSE),"")</f>
        <v>ZZ</v>
      </c>
      <c r="D421" s="40" t="str">
        <f>IFERROR(VLOOKUP($A421,CHOOSE({1,2},'Informations personnelles'!$A$3:$A$1003,'Informations personnelles'!$D$3:$D$1003),2,FALSE),"")</f>
        <v>ZZ</v>
      </c>
      <c r="E421" s="44" t="str">
        <f>IFERROR(VLOOKUP($A421,CHOOSE({1,2},'Informations personnelles'!$A$3:$A$1003,'Informations personnelles'!$E$3:$E$1003),2,FALSE),"")</f>
        <v>ZZ</v>
      </c>
      <c r="X421" s="94"/>
    </row>
    <row r="422" spans="1:24" x14ac:dyDescent="0.25">
      <c r="A422" s="43">
        <v>1419</v>
      </c>
      <c r="B422" s="49">
        <f>IFERROR(VLOOKUP($A422,CHOOSE({1,2},'Informations personnelles'!$A$3:$A$1003,'Informations personnelles'!$B$3:$B$1003),2,FALSE),"")</f>
        <v>0</v>
      </c>
      <c r="C422" s="50" t="str">
        <f>IFERROR(VLOOKUP($A422,CHOOSE({1,2},'Informations personnelles'!$A$3:$A$1003,'Informations personnelles'!$C$3:$C$1003),2,FALSE),"")</f>
        <v>ZZ</v>
      </c>
      <c r="D422" s="40" t="str">
        <f>IFERROR(VLOOKUP($A422,CHOOSE({1,2},'Informations personnelles'!$A$3:$A$1003,'Informations personnelles'!$D$3:$D$1003),2,FALSE),"")</f>
        <v>ZZ</v>
      </c>
      <c r="E422" s="44" t="str">
        <f>IFERROR(VLOOKUP($A422,CHOOSE({1,2},'Informations personnelles'!$A$3:$A$1003,'Informations personnelles'!$E$3:$E$1003),2,FALSE),"")</f>
        <v>ZZ</v>
      </c>
      <c r="X422" s="94"/>
    </row>
    <row r="423" spans="1:24" x14ac:dyDescent="0.25">
      <c r="A423" s="43">
        <v>1420</v>
      </c>
      <c r="B423" s="49">
        <f>IFERROR(VLOOKUP($A423,CHOOSE({1,2},'Informations personnelles'!$A$3:$A$1003,'Informations personnelles'!$B$3:$B$1003),2,FALSE),"")</f>
        <v>0</v>
      </c>
      <c r="C423" s="50" t="str">
        <f>IFERROR(VLOOKUP($A423,CHOOSE({1,2},'Informations personnelles'!$A$3:$A$1003,'Informations personnelles'!$C$3:$C$1003),2,FALSE),"")</f>
        <v>ZZ</v>
      </c>
      <c r="D423" s="40" t="str">
        <f>IFERROR(VLOOKUP($A423,CHOOSE({1,2},'Informations personnelles'!$A$3:$A$1003,'Informations personnelles'!$D$3:$D$1003),2,FALSE),"")</f>
        <v>ZZ</v>
      </c>
      <c r="E423" s="44" t="str">
        <f>IFERROR(VLOOKUP($A423,CHOOSE({1,2},'Informations personnelles'!$A$3:$A$1003,'Informations personnelles'!$E$3:$E$1003),2,FALSE),"")</f>
        <v>ZZ</v>
      </c>
      <c r="X423" s="94"/>
    </row>
    <row r="424" spans="1:24" x14ac:dyDescent="0.25">
      <c r="A424" s="43">
        <v>1421</v>
      </c>
      <c r="B424" s="49">
        <f>IFERROR(VLOOKUP($A424,CHOOSE({1,2},'Informations personnelles'!$A$3:$A$1003,'Informations personnelles'!$B$3:$B$1003),2,FALSE),"")</f>
        <v>0</v>
      </c>
      <c r="C424" s="50" t="str">
        <f>IFERROR(VLOOKUP($A424,CHOOSE({1,2},'Informations personnelles'!$A$3:$A$1003,'Informations personnelles'!$C$3:$C$1003),2,FALSE),"")</f>
        <v>ZZ</v>
      </c>
      <c r="D424" s="40" t="str">
        <f>IFERROR(VLOOKUP($A424,CHOOSE({1,2},'Informations personnelles'!$A$3:$A$1003,'Informations personnelles'!$D$3:$D$1003),2,FALSE),"")</f>
        <v>ZZ</v>
      </c>
      <c r="E424" s="44" t="str">
        <f>IFERROR(VLOOKUP($A424,CHOOSE({1,2},'Informations personnelles'!$A$3:$A$1003,'Informations personnelles'!$E$3:$E$1003),2,FALSE),"")</f>
        <v>ZZ</v>
      </c>
      <c r="X424" s="94"/>
    </row>
    <row r="425" spans="1:24" x14ac:dyDescent="0.25">
      <c r="A425" s="43">
        <v>1422</v>
      </c>
      <c r="B425" s="49">
        <f>IFERROR(VLOOKUP($A425,CHOOSE({1,2},'Informations personnelles'!$A$3:$A$1003,'Informations personnelles'!$B$3:$B$1003),2,FALSE),"")</f>
        <v>0</v>
      </c>
      <c r="C425" s="50" t="str">
        <f>IFERROR(VLOOKUP($A425,CHOOSE({1,2},'Informations personnelles'!$A$3:$A$1003,'Informations personnelles'!$C$3:$C$1003),2,FALSE),"")</f>
        <v>ZZ</v>
      </c>
      <c r="D425" s="40" t="str">
        <f>IFERROR(VLOOKUP($A425,CHOOSE({1,2},'Informations personnelles'!$A$3:$A$1003,'Informations personnelles'!$D$3:$D$1003),2,FALSE),"")</f>
        <v>ZZ</v>
      </c>
      <c r="E425" s="44" t="str">
        <f>IFERROR(VLOOKUP($A425,CHOOSE({1,2},'Informations personnelles'!$A$3:$A$1003,'Informations personnelles'!$E$3:$E$1003),2,FALSE),"")</f>
        <v>ZZ</v>
      </c>
      <c r="X425" s="94"/>
    </row>
    <row r="426" spans="1:24" x14ac:dyDescent="0.25">
      <c r="A426" s="43">
        <v>1423</v>
      </c>
      <c r="B426" s="49">
        <f>IFERROR(VLOOKUP($A426,CHOOSE({1,2},'Informations personnelles'!$A$3:$A$1003,'Informations personnelles'!$B$3:$B$1003),2,FALSE),"")</f>
        <v>0</v>
      </c>
      <c r="C426" s="50" t="str">
        <f>IFERROR(VLOOKUP($A426,CHOOSE({1,2},'Informations personnelles'!$A$3:$A$1003,'Informations personnelles'!$C$3:$C$1003),2,FALSE),"")</f>
        <v>ZZ</v>
      </c>
      <c r="D426" s="40" t="str">
        <f>IFERROR(VLOOKUP($A426,CHOOSE({1,2},'Informations personnelles'!$A$3:$A$1003,'Informations personnelles'!$D$3:$D$1003),2,FALSE),"")</f>
        <v>ZZ</v>
      </c>
      <c r="E426" s="44" t="str">
        <f>IFERROR(VLOOKUP($A426,CHOOSE({1,2},'Informations personnelles'!$A$3:$A$1003,'Informations personnelles'!$E$3:$E$1003),2,FALSE),"")</f>
        <v>ZZ</v>
      </c>
      <c r="X426" s="94"/>
    </row>
    <row r="427" spans="1:24" x14ac:dyDescent="0.25">
      <c r="A427" s="43">
        <v>1424</v>
      </c>
      <c r="B427" s="49">
        <f>IFERROR(VLOOKUP($A427,CHOOSE({1,2},'Informations personnelles'!$A$3:$A$1003,'Informations personnelles'!$B$3:$B$1003),2,FALSE),"")</f>
        <v>0</v>
      </c>
      <c r="C427" s="50" t="str">
        <f>IFERROR(VLOOKUP($A427,CHOOSE({1,2},'Informations personnelles'!$A$3:$A$1003,'Informations personnelles'!$C$3:$C$1003),2,FALSE),"")</f>
        <v>ZZ</v>
      </c>
      <c r="D427" s="40" t="str">
        <f>IFERROR(VLOOKUP($A427,CHOOSE({1,2},'Informations personnelles'!$A$3:$A$1003,'Informations personnelles'!$D$3:$D$1003),2,FALSE),"")</f>
        <v>ZZ</v>
      </c>
      <c r="E427" s="44" t="str">
        <f>IFERROR(VLOOKUP($A427,CHOOSE({1,2},'Informations personnelles'!$A$3:$A$1003,'Informations personnelles'!$E$3:$E$1003),2,FALSE),"")</f>
        <v>ZZ</v>
      </c>
      <c r="X427" s="94"/>
    </row>
    <row r="428" spans="1:24" x14ac:dyDescent="0.25">
      <c r="A428" s="43">
        <v>1425</v>
      </c>
      <c r="B428" s="49">
        <f>IFERROR(VLOOKUP($A428,CHOOSE({1,2},'Informations personnelles'!$A$3:$A$1003,'Informations personnelles'!$B$3:$B$1003),2,FALSE),"")</f>
        <v>0</v>
      </c>
      <c r="C428" s="50" t="str">
        <f>IFERROR(VLOOKUP($A428,CHOOSE({1,2},'Informations personnelles'!$A$3:$A$1003,'Informations personnelles'!$C$3:$C$1003),2,FALSE),"")</f>
        <v>ZZ</v>
      </c>
      <c r="D428" s="40" t="str">
        <f>IFERROR(VLOOKUP($A428,CHOOSE({1,2},'Informations personnelles'!$A$3:$A$1003,'Informations personnelles'!$D$3:$D$1003),2,FALSE),"")</f>
        <v>ZZ</v>
      </c>
      <c r="E428" s="44" t="str">
        <f>IFERROR(VLOOKUP($A428,CHOOSE({1,2},'Informations personnelles'!$A$3:$A$1003,'Informations personnelles'!$E$3:$E$1003),2,FALSE),"")</f>
        <v>ZZ</v>
      </c>
      <c r="X428" s="94"/>
    </row>
    <row r="429" spans="1:24" x14ac:dyDescent="0.25">
      <c r="A429" s="43">
        <v>1426</v>
      </c>
      <c r="B429" s="49">
        <f>IFERROR(VLOOKUP($A429,CHOOSE({1,2},'Informations personnelles'!$A$3:$A$1003,'Informations personnelles'!$B$3:$B$1003),2,FALSE),"")</f>
        <v>0</v>
      </c>
      <c r="C429" s="50" t="str">
        <f>IFERROR(VLOOKUP($A429,CHOOSE({1,2},'Informations personnelles'!$A$3:$A$1003,'Informations personnelles'!$C$3:$C$1003),2,FALSE),"")</f>
        <v>ZZ</v>
      </c>
      <c r="D429" s="40" t="str">
        <f>IFERROR(VLOOKUP($A429,CHOOSE({1,2},'Informations personnelles'!$A$3:$A$1003,'Informations personnelles'!$D$3:$D$1003),2,FALSE),"")</f>
        <v>ZZ</v>
      </c>
      <c r="E429" s="44" t="str">
        <f>IFERROR(VLOOKUP($A429,CHOOSE({1,2},'Informations personnelles'!$A$3:$A$1003,'Informations personnelles'!$E$3:$E$1003),2,FALSE),"")</f>
        <v>ZZ</v>
      </c>
      <c r="X429" s="94"/>
    </row>
    <row r="430" spans="1:24" x14ac:dyDescent="0.25">
      <c r="A430" s="43">
        <v>1427</v>
      </c>
      <c r="B430" s="49">
        <f>IFERROR(VLOOKUP($A430,CHOOSE({1,2},'Informations personnelles'!$A$3:$A$1003,'Informations personnelles'!$B$3:$B$1003),2,FALSE),"")</f>
        <v>0</v>
      </c>
      <c r="C430" s="50" t="str">
        <f>IFERROR(VLOOKUP($A430,CHOOSE({1,2},'Informations personnelles'!$A$3:$A$1003,'Informations personnelles'!$C$3:$C$1003),2,FALSE),"")</f>
        <v>ZZ</v>
      </c>
      <c r="D430" s="40" t="str">
        <f>IFERROR(VLOOKUP($A430,CHOOSE({1,2},'Informations personnelles'!$A$3:$A$1003,'Informations personnelles'!$D$3:$D$1003),2,FALSE),"")</f>
        <v>ZZ</v>
      </c>
      <c r="E430" s="44" t="str">
        <f>IFERROR(VLOOKUP($A430,CHOOSE({1,2},'Informations personnelles'!$A$3:$A$1003,'Informations personnelles'!$E$3:$E$1003),2,FALSE),"")</f>
        <v>ZZ</v>
      </c>
      <c r="X430" s="94"/>
    </row>
    <row r="431" spans="1:24" x14ac:dyDescent="0.25">
      <c r="A431" s="43">
        <v>1428</v>
      </c>
      <c r="B431" s="49">
        <f>IFERROR(VLOOKUP($A431,CHOOSE({1,2},'Informations personnelles'!$A$3:$A$1003,'Informations personnelles'!$B$3:$B$1003),2,FALSE),"")</f>
        <v>0</v>
      </c>
      <c r="C431" s="50" t="str">
        <f>IFERROR(VLOOKUP($A431,CHOOSE({1,2},'Informations personnelles'!$A$3:$A$1003,'Informations personnelles'!$C$3:$C$1003),2,FALSE),"")</f>
        <v>ZZ</v>
      </c>
      <c r="D431" s="40" t="str">
        <f>IFERROR(VLOOKUP($A431,CHOOSE({1,2},'Informations personnelles'!$A$3:$A$1003,'Informations personnelles'!$D$3:$D$1003),2,FALSE),"")</f>
        <v>ZZ</v>
      </c>
      <c r="E431" s="44" t="str">
        <f>IFERROR(VLOOKUP($A431,CHOOSE({1,2},'Informations personnelles'!$A$3:$A$1003,'Informations personnelles'!$E$3:$E$1003),2,FALSE),"")</f>
        <v>ZZ</v>
      </c>
      <c r="X431" s="94"/>
    </row>
    <row r="432" spans="1:24" x14ac:dyDescent="0.25">
      <c r="A432" s="43">
        <v>1429</v>
      </c>
      <c r="B432" s="49">
        <f>IFERROR(VLOOKUP($A432,CHOOSE({1,2},'Informations personnelles'!$A$3:$A$1003,'Informations personnelles'!$B$3:$B$1003),2,FALSE),"")</f>
        <v>0</v>
      </c>
      <c r="C432" s="50" t="str">
        <f>IFERROR(VLOOKUP($A432,CHOOSE({1,2},'Informations personnelles'!$A$3:$A$1003,'Informations personnelles'!$C$3:$C$1003),2,FALSE),"")</f>
        <v>ZZ</v>
      </c>
      <c r="D432" s="40" t="str">
        <f>IFERROR(VLOOKUP($A432,CHOOSE({1,2},'Informations personnelles'!$A$3:$A$1003,'Informations personnelles'!$D$3:$D$1003),2,FALSE),"")</f>
        <v>ZZ</v>
      </c>
      <c r="E432" s="44" t="str">
        <f>IFERROR(VLOOKUP($A432,CHOOSE({1,2},'Informations personnelles'!$A$3:$A$1003,'Informations personnelles'!$E$3:$E$1003),2,FALSE),"")</f>
        <v>ZZ</v>
      </c>
      <c r="X432" s="94"/>
    </row>
    <row r="433" spans="1:24" x14ac:dyDescent="0.25">
      <c r="A433" s="43">
        <v>1430</v>
      </c>
      <c r="B433" s="49">
        <f>IFERROR(VLOOKUP($A433,CHOOSE({1,2},'Informations personnelles'!$A$3:$A$1003,'Informations personnelles'!$B$3:$B$1003),2,FALSE),"")</f>
        <v>0</v>
      </c>
      <c r="C433" s="50" t="str">
        <f>IFERROR(VLOOKUP($A433,CHOOSE({1,2},'Informations personnelles'!$A$3:$A$1003,'Informations personnelles'!$C$3:$C$1003),2,FALSE),"")</f>
        <v>ZZ</v>
      </c>
      <c r="D433" s="40" t="str">
        <f>IFERROR(VLOOKUP($A433,CHOOSE({1,2},'Informations personnelles'!$A$3:$A$1003,'Informations personnelles'!$D$3:$D$1003),2,FALSE),"")</f>
        <v>ZZ</v>
      </c>
      <c r="E433" s="44" t="str">
        <f>IFERROR(VLOOKUP($A433,CHOOSE({1,2},'Informations personnelles'!$A$3:$A$1003,'Informations personnelles'!$E$3:$E$1003),2,FALSE),"")</f>
        <v>ZZ</v>
      </c>
      <c r="X433" s="94"/>
    </row>
    <row r="434" spans="1:24" x14ac:dyDescent="0.25">
      <c r="A434" s="43">
        <v>1431</v>
      </c>
      <c r="B434" s="49">
        <f>IFERROR(VLOOKUP($A434,CHOOSE({1,2},'Informations personnelles'!$A$3:$A$1003,'Informations personnelles'!$B$3:$B$1003),2,FALSE),"")</f>
        <v>0</v>
      </c>
      <c r="C434" s="50" t="str">
        <f>IFERROR(VLOOKUP($A434,CHOOSE({1,2},'Informations personnelles'!$A$3:$A$1003,'Informations personnelles'!$C$3:$C$1003),2,FALSE),"")</f>
        <v>ZZ</v>
      </c>
      <c r="D434" s="40" t="str">
        <f>IFERROR(VLOOKUP($A434,CHOOSE({1,2},'Informations personnelles'!$A$3:$A$1003,'Informations personnelles'!$D$3:$D$1003),2,FALSE),"")</f>
        <v>ZZ</v>
      </c>
      <c r="E434" s="44" t="str">
        <f>IFERROR(VLOOKUP($A434,CHOOSE({1,2},'Informations personnelles'!$A$3:$A$1003,'Informations personnelles'!$E$3:$E$1003),2,FALSE),"")</f>
        <v>ZZ</v>
      </c>
      <c r="X434" s="94"/>
    </row>
    <row r="435" spans="1:24" x14ac:dyDescent="0.25">
      <c r="A435" s="43">
        <v>1432</v>
      </c>
      <c r="B435" s="49">
        <f>IFERROR(VLOOKUP($A435,CHOOSE({1,2},'Informations personnelles'!$A$3:$A$1003,'Informations personnelles'!$B$3:$B$1003),2,FALSE),"")</f>
        <v>0</v>
      </c>
      <c r="C435" s="50" t="str">
        <f>IFERROR(VLOOKUP($A435,CHOOSE({1,2},'Informations personnelles'!$A$3:$A$1003,'Informations personnelles'!$C$3:$C$1003),2,FALSE),"")</f>
        <v>ZZ</v>
      </c>
      <c r="D435" s="40" t="str">
        <f>IFERROR(VLOOKUP($A435,CHOOSE({1,2},'Informations personnelles'!$A$3:$A$1003,'Informations personnelles'!$D$3:$D$1003),2,FALSE),"")</f>
        <v>ZZ</v>
      </c>
      <c r="E435" s="44" t="str">
        <f>IFERROR(VLOOKUP($A435,CHOOSE({1,2},'Informations personnelles'!$A$3:$A$1003,'Informations personnelles'!$E$3:$E$1003),2,FALSE),"")</f>
        <v>ZZ</v>
      </c>
      <c r="X435" s="94"/>
    </row>
    <row r="436" spans="1:24" x14ac:dyDescent="0.25">
      <c r="A436" s="43">
        <v>1433</v>
      </c>
      <c r="B436" s="49">
        <f>IFERROR(VLOOKUP($A436,CHOOSE({1,2},'Informations personnelles'!$A$3:$A$1003,'Informations personnelles'!$B$3:$B$1003),2,FALSE),"")</f>
        <v>0</v>
      </c>
      <c r="C436" s="50" t="str">
        <f>IFERROR(VLOOKUP($A436,CHOOSE({1,2},'Informations personnelles'!$A$3:$A$1003,'Informations personnelles'!$C$3:$C$1003),2,FALSE),"")</f>
        <v>ZZ</v>
      </c>
      <c r="D436" s="40" t="str">
        <f>IFERROR(VLOOKUP($A436,CHOOSE({1,2},'Informations personnelles'!$A$3:$A$1003,'Informations personnelles'!$D$3:$D$1003),2,FALSE),"")</f>
        <v>ZZ</v>
      </c>
      <c r="E436" s="44" t="str">
        <f>IFERROR(VLOOKUP($A436,CHOOSE({1,2},'Informations personnelles'!$A$3:$A$1003,'Informations personnelles'!$E$3:$E$1003),2,FALSE),"")</f>
        <v>ZZ</v>
      </c>
      <c r="X436" s="94"/>
    </row>
    <row r="437" spans="1:24" x14ac:dyDescent="0.25">
      <c r="A437" s="43">
        <v>1434</v>
      </c>
      <c r="B437" s="49">
        <f>IFERROR(VLOOKUP($A437,CHOOSE({1,2},'Informations personnelles'!$A$3:$A$1003,'Informations personnelles'!$B$3:$B$1003),2,FALSE),"")</f>
        <v>0</v>
      </c>
      <c r="C437" s="50" t="str">
        <f>IFERROR(VLOOKUP($A437,CHOOSE({1,2},'Informations personnelles'!$A$3:$A$1003,'Informations personnelles'!$C$3:$C$1003),2,FALSE),"")</f>
        <v>ZZ</v>
      </c>
      <c r="D437" s="40" t="str">
        <f>IFERROR(VLOOKUP($A437,CHOOSE({1,2},'Informations personnelles'!$A$3:$A$1003,'Informations personnelles'!$D$3:$D$1003),2,FALSE),"")</f>
        <v>ZZ</v>
      </c>
      <c r="E437" s="44" t="str">
        <f>IFERROR(VLOOKUP($A437,CHOOSE({1,2},'Informations personnelles'!$A$3:$A$1003,'Informations personnelles'!$E$3:$E$1003),2,FALSE),"")</f>
        <v>ZZ</v>
      </c>
      <c r="X437" s="94"/>
    </row>
    <row r="438" spans="1:24" x14ac:dyDescent="0.25">
      <c r="A438" s="43">
        <v>1435</v>
      </c>
      <c r="B438" s="49">
        <f>IFERROR(VLOOKUP($A438,CHOOSE({1,2},'Informations personnelles'!$A$3:$A$1003,'Informations personnelles'!$B$3:$B$1003),2,FALSE),"")</f>
        <v>0</v>
      </c>
      <c r="C438" s="50" t="str">
        <f>IFERROR(VLOOKUP($A438,CHOOSE({1,2},'Informations personnelles'!$A$3:$A$1003,'Informations personnelles'!$C$3:$C$1003),2,FALSE),"")</f>
        <v>ZZ</v>
      </c>
      <c r="D438" s="40" t="str">
        <f>IFERROR(VLOOKUP($A438,CHOOSE({1,2},'Informations personnelles'!$A$3:$A$1003,'Informations personnelles'!$D$3:$D$1003),2,FALSE),"")</f>
        <v>ZZ</v>
      </c>
      <c r="E438" s="44" t="str">
        <f>IFERROR(VLOOKUP($A438,CHOOSE({1,2},'Informations personnelles'!$A$3:$A$1003,'Informations personnelles'!$E$3:$E$1003),2,FALSE),"")</f>
        <v>ZZ</v>
      </c>
      <c r="X438" s="94"/>
    </row>
    <row r="439" spans="1:24" x14ac:dyDescent="0.25">
      <c r="A439" s="43">
        <v>1436</v>
      </c>
      <c r="B439" s="49">
        <f>IFERROR(VLOOKUP($A439,CHOOSE({1,2},'Informations personnelles'!$A$3:$A$1003,'Informations personnelles'!$B$3:$B$1003),2,FALSE),"")</f>
        <v>0</v>
      </c>
      <c r="C439" s="50" t="str">
        <f>IFERROR(VLOOKUP($A439,CHOOSE({1,2},'Informations personnelles'!$A$3:$A$1003,'Informations personnelles'!$C$3:$C$1003),2,FALSE),"")</f>
        <v>ZZ</v>
      </c>
      <c r="D439" s="40" t="str">
        <f>IFERROR(VLOOKUP($A439,CHOOSE({1,2},'Informations personnelles'!$A$3:$A$1003,'Informations personnelles'!$D$3:$D$1003),2,FALSE),"")</f>
        <v>ZZ</v>
      </c>
      <c r="E439" s="44" t="str">
        <f>IFERROR(VLOOKUP($A439,CHOOSE({1,2},'Informations personnelles'!$A$3:$A$1003,'Informations personnelles'!$E$3:$E$1003),2,FALSE),"")</f>
        <v>ZZ</v>
      </c>
      <c r="X439" s="94"/>
    </row>
    <row r="440" spans="1:24" x14ac:dyDescent="0.25">
      <c r="A440" s="43">
        <v>1437</v>
      </c>
      <c r="B440" s="49">
        <f>IFERROR(VLOOKUP($A440,CHOOSE({1,2},'Informations personnelles'!$A$3:$A$1003,'Informations personnelles'!$B$3:$B$1003),2,FALSE),"")</f>
        <v>0</v>
      </c>
      <c r="C440" s="50" t="str">
        <f>IFERROR(VLOOKUP($A440,CHOOSE({1,2},'Informations personnelles'!$A$3:$A$1003,'Informations personnelles'!$C$3:$C$1003),2,FALSE),"")</f>
        <v>ZZ</v>
      </c>
      <c r="D440" s="40" t="str">
        <f>IFERROR(VLOOKUP($A440,CHOOSE({1,2},'Informations personnelles'!$A$3:$A$1003,'Informations personnelles'!$D$3:$D$1003),2,FALSE),"")</f>
        <v>ZZ</v>
      </c>
      <c r="E440" s="44" t="str">
        <f>IFERROR(VLOOKUP($A440,CHOOSE({1,2},'Informations personnelles'!$A$3:$A$1003,'Informations personnelles'!$E$3:$E$1003),2,FALSE),"")</f>
        <v>ZZ</v>
      </c>
      <c r="X440" s="94"/>
    </row>
    <row r="441" spans="1:24" x14ac:dyDescent="0.25">
      <c r="A441" s="43">
        <v>1438</v>
      </c>
      <c r="B441" s="49">
        <f>IFERROR(VLOOKUP($A441,CHOOSE({1,2},'Informations personnelles'!$A$3:$A$1003,'Informations personnelles'!$B$3:$B$1003),2,FALSE),"")</f>
        <v>0</v>
      </c>
      <c r="C441" s="50" t="str">
        <f>IFERROR(VLOOKUP($A441,CHOOSE({1,2},'Informations personnelles'!$A$3:$A$1003,'Informations personnelles'!$C$3:$C$1003),2,FALSE),"")</f>
        <v>ZZ</v>
      </c>
      <c r="D441" s="40" t="str">
        <f>IFERROR(VLOOKUP($A441,CHOOSE({1,2},'Informations personnelles'!$A$3:$A$1003,'Informations personnelles'!$D$3:$D$1003),2,FALSE),"")</f>
        <v>ZZ</v>
      </c>
      <c r="E441" s="44" t="str">
        <f>IFERROR(VLOOKUP($A441,CHOOSE({1,2},'Informations personnelles'!$A$3:$A$1003,'Informations personnelles'!$E$3:$E$1003),2,FALSE),"")</f>
        <v>ZZ</v>
      </c>
      <c r="X441" s="94"/>
    </row>
    <row r="442" spans="1:24" x14ac:dyDescent="0.25">
      <c r="A442" s="43">
        <v>1439</v>
      </c>
      <c r="B442" s="49">
        <f>IFERROR(VLOOKUP($A442,CHOOSE({1,2},'Informations personnelles'!$A$3:$A$1003,'Informations personnelles'!$B$3:$B$1003),2,FALSE),"")</f>
        <v>0</v>
      </c>
      <c r="C442" s="50" t="str">
        <f>IFERROR(VLOOKUP($A442,CHOOSE({1,2},'Informations personnelles'!$A$3:$A$1003,'Informations personnelles'!$C$3:$C$1003),2,FALSE),"")</f>
        <v>ZZ</v>
      </c>
      <c r="D442" s="40" t="str">
        <f>IFERROR(VLOOKUP($A442,CHOOSE({1,2},'Informations personnelles'!$A$3:$A$1003,'Informations personnelles'!$D$3:$D$1003),2,FALSE),"")</f>
        <v>ZZ</v>
      </c>
      <c r="E442" s="44" t="str">
        <f>IFERROR(VLOOKUP($A442,CHOOSE({1,2},'Informations personnelles'!$A$3:$A$1003,'Informations personnelles'!$E$3:$E$1003),2,FALSE),"")</f>
        <v>ZZ</v>
      </c>
      <c r="X442" s="94"/>
    </row>
    <row r="443" spans="1:24" x14ac:dyDescent="0.25">
      <c r="A443" s="43">
        <v>1440</v>
      </c>
      <c r="B443" s="49">
        <f>IFERROR(VLOOKUP($A443,CHOOSE({1,2},'Informations personnelles'!$A$3:$A$1003,'Informations personnelles'!$B$3:$B$1003),2,FALSE),"")</f>
        <v>0</v>
      </c>
      <c r="C443" s="50" t="str">
        <f>IFERROR(VLOOKUP($A443,CHOOSE({1,2},'Informations personnelles'!$A$3:$A$1003,'Informations personnelles'!$C$3:$C$1003),2,FALSE),"")</f>
        <v>ZZ</v>
      </c>
      <c r="D443" s="40" t="str">
        <f>IFERROR(VLOOKUP($A443,CHOOSE({1,2},'Informations personnelles'!$A$3:$A$1003,'Informations personnelles'!$D$3:$D$1003),2,FALSE),"")</f>
        <v>ZZ</v>
      </c>
      <c r="E443" s="44" t="str">
        <f>IFERROR(VLOOKUP($A443,CHOOSE({1,2},'Informations personnelles'!$A$3:$A$1003,'Informations personnelles'!$E$3:$E$1003),2,FALSE),"")</f>
        <v>ZZ</v>
      </c>
      <c r="X443" s="94"/>
    </row>
    <row r="444" spans="1:24" x14ac:dyDescent="0.25">
      <c r="A444" s="43">
        <v>1441</v>
      </c>
      <c r="B444" s="49">
        <f>IFERROR(VLOOKUP($A444,CHOOSE({1,2},'Informations personnelles'!$A$3:$A$1003,'Informations personnelles'!$B$3:$B$1003),2,FALSE),"")</f>
        <v>0</v>
      </c>
      <c r="C444" s="50" t="str">
        <f>IFERROR(VLOOKUP($A444,CHOOSE({1,2},'Informations personnelles'!$A$3:$A$1003,'Informations personnelles'!$C$3:$C$1003),2,FALSE),"")</f>
        <v>ZZ</v>
      </c>
      <c r="D444" s="40" t="str">
        <f>IFERROR(VLOOKUP($A444,CHOOSE({1,2},'Informations personnelles'!$A$3:$A$1003,'Informations personnelles'!$D$3:$D$1003),2,FALSE),"")</f>
        <v>ZZ</v>
      </c>
      <c r="E444" s="44" t="str">
        <f>IFERROR(VLOOKUP($A444,CHOOSE({1,2},'Informations personnelles'!$A$3:$A$1003,'Informations personnelles'!$E$3:$E$1003),2,FALSE),"")</f>
        <v>ZZ</v>
      </c>
      <c r="X444" s="94"/>
    </row>
    <row r="445" spans="1:24" x14ac:dyDescent="0.25">
      <c r="A445" s="43">
        <v>1442</v>
      </c>
      <c r="B445" s="49">
        <f>IFERROR(VLOOKUP($A445,CHOOSE({1,2},'Informations personnelles'!$A$3:$A$1003,'Informations personnelles'!$B$3:$B$1003),2,FALSE),"")</f>
        <v>0</v>
      </c>
      <c r="C445" s="50" t="str">
        <f>IFERROR(VLOOKUP($A445,CHOOSE({1,2},'Informations personnelles'!$A$3:$A$1003,'Informations personnelles'!$C$3:$C$1003),2,FALSE),"")</f>
        <v>ZZ</v>
      </c>
      <c r="D445" s="40" t="str">
        <f>IFERROR(VLOOKUP($A445,CHOOSE({1,2},'Informations personnelles'!$A$3:$A$1003,'Informations personnelles'!$D$3:$D$1003),2,FALSE),"")</f>
        <v>ZZ</v>
      </c>
      <c r="E445" s="44" t="str">
        <f>IFERROR(VLOOKUP($A445,CHOOSE({1,2},'Informations personnelles'!$A$3:$A$1003,'Informations personnelles'!$E$3:$E$1003),2,FALSE),"")</f>
        <v>ZZ</v>
      </c>
      <c r="X445" s="94"/>
    </row>
    <row r="446" spans="1:24" x14ac:dyDescent="0.25">
      <c r="A446" s="43">
        <v>1443</v>
      </c>
      <c r="B446" s="49">
        <f>IFERROR(VLOOKUP($A446,CHOOSE({1,2},'Informations personnelles'!$A$3:$A$1003,'Informations personnelles'!$B$3:$B$1003),2,FALSE),"")</f>
        <v>0</v>
      </c>
      <c r="C446" s="50" t="str">
        <f>IFERROR(VLOOKUP($A446,CHOOSE({1,2},'Informations personnelles'!$A$3:$A$1003,'Informations personnelles'!$C$3:$C$1003),2,FALSE),"")</f>
        <v>ZZ</v>
      </c>
      <c r="D446" s="40" t="str">
        <f>IFERROR(VLOOKUP($A446,CHOOSE({1,2},'Informations personnelles'!$A$3:$A$1003,'Informations personnelles'!$D$3:$D$1003),2,FALSE),"")</f>
        <v>ZZ</v>
      </c>
      <c r="E446" s="44" t="str">
        <f>IFERROR(VLOOKUP($A446,CHOOSE({1,2},'Informations personnelles'!$A$3:$A$1003,'Informations personnelles'!$E$3:$E$1003),2,FALSE),"")</f>
        <v>ZZ</v>
      </c>
      <c r="X446" s="94"/>
    </row>
    <row r="447" spans="1:24" x14ac:dyDescent="0.25">
      <c r="A447" s="43">
        <v>1444</v>
      </c>
      <c r="B447" s="49">
        <f>IFERROR(VLOOKUP($A447,CHOOSE({1,2},'Informations personnelles'!$A$3:$A$1003,'Informations personnelles'!$B$3:$B$1003),2,FALSE),"")</f>
        <v>0</v>
      </c>
      <c r="C447" s="50" t="str">
        <f>IFERROR(VLOOKUP($A447,CHOOSE({1,2},'Informations personnelles'!$A$3:$A$1003,'Informations personnelles'!$C$3:$C$1003),2,FALSE),"")</f>
        <v>ZZ</v>
      </c>
      <c r="D447" s="40" t="str">
        <f>IFERROR(VLOOKUP($A447,CHOOSE({1,2},'Informations personnelles'!$A$3:$A$1003,'Informations personnelles'!$D$3:$D$1003),2,FALSE),"")</f>
        <v>ZZ</v>
      </c>
      <c r="E447" s="44" t="str">
        <f>IFERROR(VLOOKUP($A447,CHOOSE({1,2},'Informations personnelles'!$A$3:$A$1003,'Informations personnelles'!$E$3:$E$1003),2,FALSE),"")</f>
        <v>ZZ</v>
      </c>
      <c r="X447" s="94"/>
    </row>
    <row r="448" spans="1:24" x14ac:dyDescent="0.25">
      <c r="A448" s="43">
        <v>1445</v>
      </c>
      <c r="B448" s="49">
        <f>IFERROR(VLOOKUP($A448,CHOOSE({1,2},'Informations personnelles'!$A$3:$A$1003,'Informations personnelles'!$B$3:$B$1003),2,FALSE),"")</f>
        <v>0</v>
      </c>
      <c r="C448" s="50" t="str">
        <f>IFERROR(VLOOKUP($A448,CHOOSE({1,2},'Informations personnelles'!$A$3:$A$1003,'Informations personnelles'!$C$3:$C$1003),2,FALSE),"")</f>
        <v>ZZ</v>
      </c>
      <c r="D448" s="40" t="str">
        <f>IFERROR(VLOOKUP($A448,CHOOSE({1,2},'Informations personnelles'!$A$3:$A$1003,'Informations personnelles'!$D$3:$D$1003),2,FALSE),"")</f>
        <v>ZZ</v>
      </c>
      <c r="E448" s="44" t="str">
        <f>IFERROR(VLOOKUP($A448,CHOOSE({1,2},'Informations personnelles'!$A$3:$A$1003,'Informations personnelles'!$E$3:$E$1003),2,FALSE),"")</f>
        <v>ZZ</v>
      </c>
      <c r="X448" s="94"/>
    </row>
    <row r="449" spans="1:24" x14ac:dyDescent="0.25">
      <c r="A449" s="43">
        <v>1446</v>
      </c>
      <c r="B449" s="49">
        <f>IFERROR(VLOOKUP($A449,CHOOSE({1,2},'Informations personnelles'!$A$3:$A$1003,'Informations personnelles'!$B$3:$B$1003),2,FALSE),"")</f>
        <v>0</v>
      </c>
      <c r="C449" s="50" t="str">
        <f>IFERROR(VLOOKUP($A449,CHOOSE({1,2},'Informations personnelles'!$A$3:$A$1003,'Informations personnelles'!$C$3:$C$1003),2,FALSE),"")</f>
        <v>ZZ</v>
      </c>
      <c r="D449" s="40" t="str">
        <f>IFERROR(VLOOKUP($A449,CHOOSE({1,2},'Informations personnelles'!$A$3:$A$1003,'Informations personnelles'!$D$3:$D$1003),2,FALSE),"")</f>
        <v>ZZ</v>
      </c>
      <c r="E449" s="44" t="str">
        <f>IFERROR(VLOOKUP($A449,CHOOSE({1,2},'Informations personnelles'!$A$3:$A$1003,'Informations personnelles'!$E$3:$E$1003),2,FALSE),"")</f>
        <v>ZZ</v>
      </c>
      <c r="X449" s="94"/>
    </row>
    <row r="450" spans="1:24" x14ac:dyDescent="0.25">
      <c r="A450" s="43">
        <v>1447</v>
      </c>
      <c r="B450" s="49">
        <f>IFERROR(VLOOKUP($A450,CHOOSE({1,2},'Informations personnelles'!$A$3:$A$1003,'Informations personnelles'!$B$3:$B$1003),2,FALSE),"")</f>
        <v>0</v>
      </c>
      <c r="C450" s="50" t="str">
        <f>IFERROR(VLOOKUP($A450,CHOOSE({1,2},'Informations personnelles'!$A$3:$A$1003,'Informations personnelles'!$C$3:$C$1003),2,FALSE),"")</f>
        <v>ZZ</v>
      </c>
      <c r="D450" s="40" t="str">
        <f>IFERROR(VLOOKUP($A450,CHOOSE({1,2},'Informations personnelles'!$A$3:$A$1003,'Informations personnelles'!$D$3:$D$1003),2,FALSE),"")</f>
        <v>ZZ</v>
      </c>
      <c r="E450" s="44" t="str">
        <f>IFERROR(VLOOKUP($A450,CHOOSE({1,2},'Informations personnelles'!$A$3:$A$1003,'Informations personnelles'!$E$3:$E$1003),2,FALSE),"")</f>
        <v>ZZ</v>
      </c>
      <c r="X450" s="94"/>
    </row>
    <row r="451" spans="1:24" x14ac:dyDescent="0.25">
      <c r="A451" s="43">
        <v>1448</v>
      </c>
      <c r="B451" s="49">
        <f>IFERROR(VLOOKUP($A451,CHOOSE({1,2},'Informations personnelles'!$A$3:$A$1003,'Informations personnelles'!$B$3:$B$1003),2,FALSE),"")</f>
        <v>0</v>
      </c>
      <c r="C451" s="50" t="str">
        <f>IFERROR(VLOOKUP($A451,CHOOSE({1,2},'Informations personnelles'!$A$3:$A$1003,'Informations personnelles'!$C$3:$C$1003),2,FALSE),"")</f>
        <v>ZZ</v>
      </c>
      <c r="D451" s="40" t="str">
        <f>IFERROR(VLOOKUP($A451,CHOOSE({1,2},'Informations personnelles'!$A$3:$A$1003,'Informations personnelles'!$D$3:$D$1003),2,FALSE),"")</f>
        <v>ZZ</v>
      </c>
      <c r="E451" s="44" t="str">
        <f>IFERROR(VLOOKUP($A451,CHOOSE({1,2},'Informations personnelles'!$A$3:$A$1003,'Informations personnelles'!$E$3:$E$1003),2,FALSE),"")</f>
        <v>ZZ</v>
      </c>
      <c r="X451" s="94"/>
    </row>
    <row r="452" spans="1:24" x14ac:dyDescent="0.25">
      <c r="A452" s="43">
        <v>1449</v>
      </c>
      <c r="B452" s="49">
        <f>IFERROR(VLOOKUP($A452,CHOOSE({1,2},'Informations personnelles'!$A$3:$A$1003,'Informations personnelles'!$B$3:$B$1003),2,FALSE),"")</f>
        <v>0</v>
      </c>
      <c r="C452" s="50" t="str">
        <f>IFERROR(VLOOKUP($A452,CHOOSE({1,2},'Informations personnelles'!$A$3:$A$1003,'Informations personnelles'!$C$3:$C$1003),2,FALSE),"")</f>
        <v>ZZ</v>
      </c>
      <c r="D452" s="40" t="str">
        <f>IFERROR(VLOOKUP($A452,CHOOSE({1,2},'Informations personnelles'!$A$3:$A$1003,'Informations personnelles'!$D$3:$D$1003),2,FALSE),"")</f>
        <v>ZZ</v>
      </c>
      <c r="E452" s="44" t="str">
        <f>IFERROR(VLOOKUP($A452,CHOOSE({1,2},'Informations personnelles'!$A$3:$A$1003,'Informations personnelles'!$E$3:$E$1003),2,FALSE),"")</f>
        <v>ZZ</v>
      </c>
      <c r="X452" s="94"/>
    </row>
    <row r="453" spans="1:24" x14ac:dyDescent="0.25">
      <c r="A453" s="43">
        <v>1450</v>
      </c>
      <c r="B453" s="49">
        <f>IFERROR(VLOOKUP($A453,CHOOSE({1,2},'Informations personnelles'!$A$3:$A$1003,'Informations personnelles'!$B$3:$B$1003),2,FALSE),"")</f>
        <v>0</v>
      </c>
      <c r="C453" s="50" t="str">
        <f>IFERROR(VLOOKUP($A453,CHOOSE({1,2},'Informations personnelles'!$A$3:$A$1003,'Informations personnelles'!$C$3:$C$1003),2,FALSE),"")</f>
        <v>ZZ</v>
      </c>
      <c r="D453" s="40" t="str">
        <f>IFERROR(VLOOKUP($A453,CHOOSE({1,2},'Informations personnelles'!$A$3:$A$1003,'Informations personnelles'!$D$3:$D$1003),2,FALSE),"")</f>
        <v>ZZ</v>
      </c>
      <c r="E453" s="44" t="str">
        <f>IFERROR(VLOOKUP($A453,CHOOSE({1,2},'Informations personnelles'!$A$3:$A$1003,'Informations personnelles'!$E$3:$E$1003),2,FALSE),"")</f>
        <v>ZZ</v>
      </c>
      <c r="X453" s="94"/>
    </row>
    <row r="454" spans="1:24" x14ac:dyDescent="0.25">
      <c r="A454" s="43">
        <v>1451</v>
      </c>
      <c r="B454" s="49">
        <f>IFERROR(VLOOKUP($A454,CHOOSE({1,2},'Informations personnelles'!$A$3:$A$1003,'Informations personnelles'!$B$3:$B$1003),2,FALSE),"")</f>
        <v>0</v>
      </c>
      <c r="C454" s="50" t="str">
        <f>IFERROR(VLOOKUP($A454,CHOOSE({1,2},'Informations personnelles'!$A$3:$A$1003,'Informations personnelles'!$C$3:$C$1003),2,FALSE),"")</f>
        <v>ZZ</v>
      </c>
      <c r="D454" s="40" t="str">
        <f>IFERROR(VLOOKUP($A454,CHOOSE({1,2},'Informations personnelles'!$A$3:$A$1003,'Informations personnelles'!$D$3:$D$1003),2,FALSE),"")</f>
        <v>ZZ</v>
      </c>
      <c r="E454" s="44" t="str">
        <f>IFERROR(VLOOKUP($A454,CHOOSE({1,2},'Informations personnelles'!$A$3:$A$1003,'Informations personnelles'!$E$3:$E$1003),2,FALSE),"")</f>
        <v>ZZ</v>
      </c>
      <c r="X454" s="94"/>
    </row>
    <row r="455" spans="1:24" x14ac:dyDescent="0.25">
      <c r="A455" s="43">
        <v>1452</v>
      </c>
      <c r="B455" s="49">
        <f>IFERROR(VLOOKUP($A455,CHOOSE({1,2},'Informations personnelles'!$A$3:$A$1003,'Informations personnelles'!$B$3:$B$1003),2,FALSE),"")</f>
        <v>0</v>
      </c>
      <c r="C455" s="50" t="str">
        <f>IFERROR(VLOOKUP($A455,CHOOSE({1,2},'Informations personnelles'!$A$3:$A$1003,'Informations personnelles'!$C$3:$C$1003),2,FALSE),"")</f>
        <v>ZZ</v>
      </c>
      <c r="D455" s="40" t="str">
        <f>IFERROR(VLOOKUP($A455,CHOOSE({1,2},'Informations personnelles'!$A$3:$A$1003,'Informations personnelles'!$D$3:$D$1003),2,FALSE),"")</f>
        <v>ZZ</v>
      </c>
      <c r="E455" s="44" t="str">
        <f>IFERROR(VLOOKUP($A455,CHOOSE({1,2},'Informations personnelles'!$A$3:$A$1003,'Informations personnelles'!$E$3:$E$1003),2,FALSE),"")</f>
        <v>ZZ</v>
      </c>
      <c r="X455" s="94"/>
    </row>
    <row r="456" spans="1:24" x14ac:dyDescent="0.25">
      <c r="A456" s="43">
        <v>1453</v>
      </c>
      <c r="B456" s="49">
        <f>IFERROR(VLOOKUP($A456,CHOOSE({1,2},'Informations personnelles'!$A$3:$A$1003,'Informations personnelles'!$B$3:$B$1003),2,FALSE),"")</f>
        <v>0</v>
      </c>
      <c r="C456" s="50" t="str">
        <f>IFERROR(VLOOKUP($A456,CHOOSE({1,2},'Informations personnelles'!$A$3:$A$1003,'Informations personnelles'!$C$3:$C$1003),2,FALSE),"")</f>
        <v>ZZ</v>
      </c>
      <c r="D456" s="40" t="str">
        <f>IFERROR(VLOOKUP($A456,CHOOSE({1,2},'Informations personnelles'!$A$3:$A$1003,'Informations personnelles'!$D$3:$D$1003),2,FALSE),"")</f>
        <v>ZZ</v>
      </c>
      <c r="E456" s="44" t="str">
        <f>IFERROR(VLOOKUP($A456,CHOOSE({1,2},'Informations personnelles'!$A$3:$A$1003,'Informations personnelles'!$E$3:$E$1003),2,FALSE),"")</f>
        <v>ZZ</v>
      </c>
      <c r="X456" s="94"/>
    </row>
    <row r="457" spans="1:24" x14ac:dyDescent="0.25">
      <c r="A457" s="43">
        <v>1454</v>
      </c>
      <c r="B457" s="49">
        <f>IFERROR(VLOOKUP($A457,CHOOSE({1,2},'Informations personnelles'!$A$3:$A$1003,'Informations personnelles'!$B$3:$B$1003),2,FALSE),"")</f>
        <v>0</v>
      </c>
      <c r="C457" s="50" t="str">
        <f>IFERROR(VLOOKUP($A457,CHOOSE({1,2},'Informations personnelles'!$A$3:$A$1003,'Informations personnelles'!$C$3:$C$1003),2,FALSE),"")</f>
        <v>ZZ</v>
      </c>
      <c r="D457" s="40" t="str">
        <f>IFERROR(VLOOKUP($A457,CHOOSE({1,2},'Informations personnelles'!$A$3:$A$1003,'Informations personnelles'!$D$3:$D$1003),2,FALSE),"")</f>
        <v>ZZ</v>
      </c>
      <c r="E457" s="44" t="str">
        <f>IFERROR(VLOOKUP($A457,CHOOSE({1,2},'Informations personnelles'!$A$3:$A$1003,'Informations personnelles'!$E$3:$E$1003),2,FALSE),"")</f>
        <v>ZZ</v>
      </c>
      <c r="X457" s="94"/>
    </row>
    <row r="458" spans="1:24" x14ac:dyDescent="0.25">
      <c r="A458" s="43">
        <v>1455</v>
      </c>
      <c r="B458" s="49">
        <f>IFERROR(VLOOKUP($A458,CHOOSE({1,2},'Informations personnelles'!$A$3:$A$1003,'Informations personnelles'!$B$3:$B$1003),2,FALSE),"")</f>
        <v>0</v>
      </c>
      <c r="C458" s="50" t="str">
        <f>IFERROR(VLOOKUP($A458,CHOOSE({1,2},'Informations personnelles'!$A$3:$A$1003,'Informations personnelles'!$C$3:$C$1003),2,FALSE),"")</f>
        <v>ZZ</v>
      </c>
      <c r="D458" s="40" t="str">
        <f>IFERROR(VLOOKUP($A458,CHOOSE({1,2},'Informations personnelles'!$A$3:$A$1003,'Informations personnelles'!$D$3:$D$1003),2,FALSE),"")</f>
        <v>ZZ</v>
      </c>
      <c r="E458" s="44" t="str">
        <f>IFERROR(VLOOKUP($A458,CHOOSE({1,2},'Informations personnelles'!$A$3:$A$1003,'Informations personnelles'!$E$3:$E$1003),2,FALSE),"")</f>
        <v>ZZ</v>
      </c>
      <c r="X458" s="94"/>
    </row>
    <row r="459" spans="1:24" x14ac:dyDescent="0.25">
      <c r="A459" s="43">
        <v>1456</v>
      </c>
      <c r="B459" s="49">
        <f>IFERROR(VLOOKUP($A459,CHOOSE({1,2},'Informations personnelles'!$A$3:$A$1003,'Informations personnelles'!$B$3:$B$1003),2,FALSE),"")</f>
        <v>0</v>
      </c>
      <c r="C459" s="50" t="str">
        <f>IFERROR(VLOOKUP($A459,CHOOSE({1,2},'Informations personnelles'!$A$3:$A$1003,'Informations personnelles'!$C$3:$C$1003),2,FALSE),"")</f>
        <v>ZZ</v>
      </c>
      <c r="D459" s="40" t="str">
        <f>IFERROR(VLOOKUP($A459,CHOOSE({1,2},'Informations personnelles'!$A$3:$A$1003,'Informations personnelles'!$D$3:$D$1003),2,FALSE),"")</f>
        <v>ZZ</v>
      </c>
      <c r="E459" s="44" t="str">
        <f>IFERROR(VLOOKUP($A459,CHOOSE({1,2},'Informations personnelles'!$A$3:$A$1003,'Informations personnelles'!$E$3:$E$1003),2,FALSE),"")</f>
        <v>ZZ</v>
      </c>
      <c r="X459" s="94"/>
    </row>
    <row r="460" spans="1:24" x14ac:dyDescent="0.25">
      <c r="A460" s="43">
        <v>1457</v>
      </c>
      <c r="B460" s="49">
        <f>IFERROR(VLOOKUP($A460,CHOOSE({1,2},'Informations personnelles'!$A$3:$A$1003,'Informations personnelles'!$B$3:$B$1003),2,FALSE),"")</f>
        <v>0</v>
      </c>
      <c r="C460" s="50" t="str">
        <f>IFERROR(VLOOKUP($A460,CHOOSE({1,2},'Informations personnelles'!$A$3:$A$1003,'Informations personnelles'!$C$3:$C$1003),2,FALSE),"")</f>
        <v>ZZ</v>
      </c>
      <c r="D460" s="40" t="str">
        <f>IFERROR(VLOOKUP($A460,CHOOSE({1,2},'Informations personnelles'!$A$3:$A$1003,'Informations personnelles'!$D$3:$D$1003),2,FALSE),"")</f>
        <v>ZZ</v>
      </c>
      <c r="E460" s="44" t="str">
        <f>IFERROR(VLOOKUP($A460,CHOOSE({1,2},'Informations personnelles'!$A$3:$A$1003,'Informations personnelles'!$E$3:$E$1003),2,FALSE),"")</f>
        <v>ZZ</v>
      </c>
      <c r="X460" s="94"/>
    </row>
    <row r="461" spans="1:24" x14ac:dyDescent="0.25">
      <c r="A461" s="43">
        <v>1458</v>
      </c>
      <c r="B461" s="49">
        <f>IFERROR(VLOOKUP($A461,CHOOSE({1,2},'Informations personnelles'!$A$3:$A$1003,'Informations personnelles'!$B$3:$B$1003),2,FALSE),"")</f>
        <v>0</v>
      </c>
      <c r="C461" s="50" t="str">
        <f>IFERROR(VLOOKUP($A461,CHOOSE({1,2},'Informations personnelles'!$A$3:$A$1003,'Informations personnelles'!$C$3:$C$1003),2,FALSE),"")</f>
        <v>ZZ</v>
      </c>
      <c r="D461" s="40" t="str">
        <f>IFERROR(VLOOKUP($A461,CHOOSE({1,2},'Informations personnelles'!$A$3:$A$1003,'Informations personnelles'!$D$3:$D$1003),2,FALSE),"")</f>
        <v>ZZ</v>
      </c>
      <c r="E461" s="44" t="str">
        <f>IFERROR(VLOOKUP($A461,CHOOSE({1,2},'Informations personnelles'!$A$3:$A$1003,'Informations personnelles'!$E$3:$E$1003),2,FALSE),"")</f>
        <v>ZZ</v>
      </c>
      <c r="X461" s="94"/>
    </row>
    <row r="462" spans="1:24" x14ac:dyDescent="0.25">
      <c r="A462" s="43">
        <v>1459</v>
      </c>
      <c r="B462" s="49">
        <f>IFERROR(VLOOKUP($A462,CHOOSE({1,2},'Informations personnelles'!$A$3:$A$1003,'Informations personnelles'!$B$3:$B$1003),2,FALSE),"")</f>
        <v>0</v>
      </c>
      <c r="C462" s="50" t="str">
        <f>IFERROR(VLOOKUP($A462,CHOOSE({1,2},'Informations personnelles'!$A$3:$A$1003,'Informations personnelles'!$C$3:$C$1003),2,FALSE),"")</f>
        <v>ZZ</v>
      </c>
      <c r="D462" s="40" t="str">
        <f>IFERROR(VLOOKUP($A462,CHOOSE({1,2},'Informations personnelles'!$A$3:$A$1003,'Informations personnelles'!$D$3:$D$1003),2,FALSE),"")</f>
        <v>ZZ</v>
      </c>
      <c r="E462" s="44" t="str">
        <f>IFERROR(VLOOKUP($A462,CHOOSE({1,2},'Informations personnelles'!$A$3:$A$1003,'Informations personnelles'!$E$3:$E$1003),2,FALSE),"")</f>
        <v>ZZ</v>
      </c>
      <c r="X462" s="94"/>
    </row>
    <row r="463" spans="1:24" x14ac:dyDescent="0.25">
      <c r="A463" s="43">
        <v>1460</v>
      </c>
      <c r="B463" s="49">
        <f>IFERROR(VLOOKUP($A463,CHOOSE({1,2},'Informations personnelles'!$A$3:$A$1003,'Informations personnelles'!$B$3:$B$1003),2,FALSE),"")</f>
        <v>0</v>
      </c>
      <c r="C463" s="50" t="str">
        <f>IFERROR(VLOOKUP($A463,CHOOSE({1,2},'Informations personnelles'!$A$3:$A$1003,'Informations personnelles'!$C$3:$C$1003),2,FALSE),"")</f>
        <v>ZZ</v>
      </c>
      <c r="D463" s="40" t="str">
        <f>IFERROR(VLOOKUP($A463,CHOOSE({1,2},'Informations personnelles'!$A$3:$A$1003,'Informations personnelles'!$D$3:$D$1003),2,FALSE),"")</f>
        <v>ZZ</v>
      </c>
      <c r="E463" s="44" t="str">
        <f>IFERROR(VLOOKUP($A463,CHOOSE({1,2},'Informations personnelles'!$A$3:$A$1003,'Informations personnelles'!$E$3:$E$1003),2,FALSE),"")</f>
        <v>ZZ</v>
      </c>
      <c r="X463" s="94"/>
    </row>
    <row r="464" spans="1:24" x14ac:dyDescent="0.25">
      <c r="A464" s="43">
        <v>1461</v>
      </c>
      <c r="B464" s="49">
        <f>IFERROR(VLOOKUP($A464,CHOOSE({1,2},'Informations personnelles'!$A$3:$A$1003,'Informations personnelles'!$B$3:$B$1003),2,FALSE),"")</f>
        <v>0</v>
      </c>
      <c r="C464" s="50" t="str">
        <f>IFERROR(VLOOKUP($A464,CHOOSE({1,2},'Informations personnelles'!$A$3:$A$1003,'Informations personnelles'!$C$3:$C$1003),2,FALSE),"")</f>
        <v>ZZ</v>
      </c>
      <c r="D464" s="40" t="str">
        <f>IFERROR(VLOOKUP($A464,CHOOSE({1,2},'Informations personnelles'!$A$3:$A$1003,'Informations personnelles'!$D$3:$D$1003),2,FALSE),"")</f>
        <v>ZZ</v>
      </c>
      <c r="E464" s="44" t="str">
        <f>IFERROR(VLOOKUP($A464,CHOOSE({1,2},'Informations personnelles'!$A$3:$A$1003,'Informations personnelles'!$E$3:$E$1003),2,FALSE),"")</f>
        <v>ZZ</v>
      </c>
      <c r="X464" s="94"/>
    </row>
    <row r="465" spans="1:24" x14ac:dyDescent="0.25">
      <c r="A465" s="43">
        <v>1462</v>
      </c>
      <c r="B465" s="49">
        <f>IFERROR(VLOOKUP($A465,CHOOSE({1,2},'Informations personnelles'!$A$3:$A$1003,'Informations personnelles'!$B$3:$B$1003),2,FALSE),"")</f>
        <v>0</v>
      </c>
      <c r="C465" s="50" t="str">
        <f>IFERROR(VLOOKUP($A465,CHOOSE({1,2},'Informations personnelles'!$A$3:$A$1003,'Informations personnelles'!$C$3:$C$1003),2,FALSE),"")</f>
        <v>ZZ</v>
      </c>
      <c r="D465" s="40" t="str">
        <f>IFERROR(VLOOKUP($A465,CHOOSE({1,2},'Informations personnelles'!$A$3:$A$1003,'Informations personnelles'!$D$3:$D$1003),2,FALSE),"")</f>
        <v>ZZ</v>
      </c>
      <c r="E465" s="44" t="str">
        <f>IFERROR(VLOOKUP($A465,CHOOSE({1,2},'Informations personnelles'!$A$3:$A$1003,'Informations personnelles'!$E$3:$E$1003),2,FALSE),"")</f>
        <v>ZZ</v>
      </c>
      <c r="X465" s="94"/>
    </row>
    <row r="466" spans="1:24" x14ac:dyDescent="0.25">
      <c r="A466" s="43">
        <v>1463</v>
      </c>
      <c r="B466" s="49">
        <f>IFERROR(VLOOKUP($A466,CHOOSE({1,2},'Informations personnelles'!$A$3:$A$1003,'Informations personnelles'!$B$3:$B$1003),2,FALSE),"")</f>
        <v>0</v>
      </c>
      <c r="C466" s="50" t="str">
        <f>IFERROR(VLOOKUP($A466,CHOOSE({1,2},'Informations personnelles'!$A$3:$A$1003,'Informations personnelles'!$C$3:$C$1003),2,FALSE),"")</f>
        <v>ZZ</v>
      </c>
      <c r="D466" s="40" t="str">
        <f>IFERROR(VLOOKUP($A466,CHOOSE({1,2},'Informations personnelles'!$A$3:$A$1003,'Informations personnelles'!$D$3:$D$1003),2,FALSE),"")</f>
        <v>ZZ</v>
      </c>
      <c r="E466" s="44" t="str">
        <f>IFERROR(VLOOKUP($A466,CHOOSE({1,2},'Informations personnelles'!$A$3:$A$1003,'Informations personnelles'!$E$3:$E$1003),2,FALSE),"")</f>
        <v>ZZ</v>
      </c>
      <c r="X466" s="94"/>
    </row>
    <row r="467" spans="1:24" x14ac:dyDescent="0.25">
      <c r="A467" s="43">
        <v>1464</v>
      </c>
      <c r="B467" s="49">
        <f>IFERROR(VLOOKUP($A467,CHOOSE({1,2},'Informations personnelles'!$A$3:$A$1003,'Informations personnelles'!$B$3:$B$1003),2,FALSE),"")</f>
        <v>0</v>
      </c>
      <c r="C467" s="50" t="str">
        <f>IFERROR(VLOOKUP($A467,CHOOSE({1,2},'Informations personnelles'!$A$3:$A$1003,'Informations personnelles'!$C$3:$C$1003),2,FALSE),"")</f>
        <v>ZZ</v>
      </c>
      <c r="D467" s="40" t="str">
        <f>IFERROR(VLOOKUP($A467,CHOOSE({1,2},'Informations personnelles'!$A$3:$A$1003,'Informations personnelles'!$D$3:$D$1003),2,FALSE),"")</f>
        <v>ZZ</v>
      </c>
      <c r="E467" s="44" t="str">
        <f>IFERROR(VLOOKUP($A467,CHOOSE({1,2},'Informations personnelles'!$A$3:$A$1003,'Informations personnelles'!$E$3:$E$1003),2,FALSE),"")</f>
        <v>ZZ</v>
      </c>
      <c r="X467" s="94"/>
    </row>
    <row r="468" spans="1:24" x14ac:dyDescent="0.25">
      <c r="A468" s="43">
        <v>1465</v>
      </c>
      <c r="B468" s="49">
        <f>IFERROR(VLOOKUP($A468,CHOOSE({1,2},'Informations personnelles'!$A$3:$A$1003,'Informations personnelles'!$B$3:$B$1003),2,FALSE),"")</f>
        <v>0</v>
      </c>
      <c r="C468" s="50" t="str">
        <f>IFERROR(VLOOKUP($A468,CHOOSE({1,2},'Informations personnelles'!$A$3:$A$1003,'Informations personnelles'!$C$3:$C$1003),2,FALSE),"")</f>
        <v>ZZ</v>
      </c>
      <c r="D468" s="40" t="str">
        <f>IFERROR(VLOOKUP($A468,CHOOSE({1,2},'Informations personnelles'!$A$3:$A$1003,'Informations personnelles'!$D$3:$D$1003),2,FALSE),"")</f>
        <v>ZZ</v>
      </c>
      <c r="E468" s="44" t="str">
        <f>IFERROR(VLOOKUP($A468,CHOOSE({1,2},'Informations personnelles'!$A$3:$A$1003,'Informations personnelles'!$E$3:$E$1003),2,FALSE),"")</f>
        <v>ZZ</v>
      </c>
      <c r="X468" s="94"/>
    </row>
    <row r="469" spans="1:24" x14ac:dyDescent="0.25">
      <c r="A469" s="43">
        <v>1466</v>
      </c>
      <c r="B469" s="49">
        <f>IFERROR(VLOOKUP($A469,CHOOSE({1,2},'Informations personnelles'!$A$3:$A$1003,'Informations personnelles'!$B$3:$B$1003),2,FALSE),"")</f>
        <v>0</v>
      </c>
      <c r="C469" s="50" t="str">
        <f>IFERROR(VLOOKUP($A469,CHOOSE({1,2},'Informations personnelles'!$A$3:$A$1003,'Informations personnelles'!$C$3:$C$1003),2,FALSE),"")</f>
        <v>ZZ</v>
      </c>
      <c r="D469" s="40" t="str">
        <f>IFERROR(VLOOKUP($A469,CHOOSE({1,2},'Informations personnelles'!$A$3:$A$1003,'Informations personnelles'!$D$3:$D$1003),2,FALSE),"")</f>
        <v>ZZ</v>
      </c>
      <c r="E469" s="44" t="str">
        <f>IFERROR(VLOOKUP($A469,CHOOSE({1,2},'Informations personnelles'!$A$3:$A$1003,'Informations personnelles'!$E$3:$E$1003),2,FALSE),"")</f>
        <v>ZZ</v>
      </c>
      <c r="X469" s="94"/>
    </row>
    <row r="470" spans="1:24" x14ac:dyDescent="0.25">
      <c r="A470" s="43">
        <v>1467</v>
      </c>
      <c r="B470" s="49">
        <f>IFERROR(VLOOKUP($A470,CHOOSE({1,2},'Informations personnelles'!$A$3:$A$1003,'Informations personnelles'!$B$3:$B$1003),2,FALSE),"")</f>
        <v>0</v>
      </c>
      <c r="C470" s="50" t="str">
        <f>IFERROR(VLOOKUP($A470,CHOOSE({1,2},'Informations personnelles'!$A$3:$A$1003,'Informations personnelles'!$C$3:$C$1003),2,FALSE),"")</f>
        <v>ZZ</v>
      </c>
      <c r="D470" s="40" t="str">
        <f>IFERROR(VLOOKUP($A470,CHOOSE({1,2},'Informations personnelles'!$A$3:$A$1003,'Informations personnelles'!$D$3:$D$1003),2,FALSE),"")</f>
        <v>ZZ</v>
      </c>
      <c r="E470" s="44" t="str">
        <f>IFERROR(VLOOKUP($A470,CHOOSE({1,2},'Informations personnelles'!$A$3:$A$1003,'Informations personnelles'!$E$3:$E$1003),2,FALSE),"")</f>
        <v>ZZ</v>
      </c>
      <c r="X470" s="94"/>
    </row>
    <row r="471" spans="1:24" x14ac:dyDescent="0.25">
      <c r="A471" s="43">
        <v>1468</v>
      </c>
      <c r="B471" s="49">
        <f>IFERROR(VLOOKUP($A471,CHOOSE({1,2},'Informations personnelles'!$A$3:$A$1003,'Informations personnelles'!$B$3:$B$1003),2,FALSE),"")</f>
        <v>0</v>
      </c>
      <c r="C471" s="50" t="str">
        <f>IFERROR(VLOOKUP($A471,CHOOSE({1,2},'Informations personnelles'!$A$3:$A$1003,'Informations personnelles'!$C$3:$C$1003),2,FALSE),"")</f>
        <v>ZZ</v>
      </c>
      <c r="D471" s="40" t="str">
        <f>IFERROR(VLOOKUP($A471,CHOOSE({1,2},'Informations personnelles'!$A$3:$A$1003,'Informations personnelles'!$D$3:$D$1003),2,FALSE),"")</f>
        <v>ZZ</v>
      </c>
      <c r="E471" s="44" t="str">
        <f>IFERROR(VLOOKUP($A471,CHOOSE({1,2},'Informations personnelles'!$A$3:$A$1003,'Informations personnelles'!$E$3:$E$1003),2,FALSE),"")</f>
        <v>ZZ</v>
      </c>
      <c r="X471" s="94"/>
    </row>
    <row r="472" spans="1:24" x14ac:dyDescent="0.25">
      <c r="A472" s="43">
        <v>1469</v>
      </c>
      <c r="B472" s="49">
        <f>IFERROR(VLOOKUP($A472,CHOOSE({1,2},'Informations personnelles'!$A$3:$A$1003,'Informations personnelles'!$B$3:$B$1003),2,FALSE),"")</f>
        <v>0</v>
      </c>
      <c r="C472" s="50" t="str">
        <f>IFERROR(VLOOKUP($A472,CHOOSE({1,2},'Informations personnelles'!$A$3:$A$1003,'Informations personnelles'!$C$3:$C$1003),2,FALSE),"")</f>
        <v>ZZ</v>
      </c>
      <c r="D472" s="40" t="str">
        <f>IFERROR(VLOOKUP($A472,CHOOSE({1,2},'Informations personnelles'!$A$3:$A$1003,'Informations personnelles'!$D$3:$D$1003),2,FALSE),"")</f>
        <v>ZZ</v>
      </c>
      <c r="E472" s="44" t="str">
        <f>IFERROR(VLOOKUP($A472,CHOOSE({1,2},'Informations personnelles'!$A$3:$A$1003,'Informations personnelles'!$E$3:$E$1003),2,FALSE),"")</f>
        <v>ZZ</v>
      </c>
      <c r="X472" s="94"/>
    </row>
    <row r="473" spans="1:24" x14ac:dyDescent="0.25">
      <c r="A473" s="43">
        <v>1470</v>
      </c>
      <c r="B473" s="49">
        <f>IFERROR(VLOOKUP($A473,CHOOSE({1,2},'Informations personnelles'!$A$3:$A$1003,'Informations personnelles'!$B$3:$B$1003),2,FALSE),"")</f>
        <v>0</v>
      </c>
      <c r="C473" s="50" t="str">
        <f>IFERROR(VLOOKUP($A473,CHOOSE({1,2},'Informations personnelles'!$A$3:$A$1003,'Informations personnelles'!$C$3:$C$1003),2,FALSE),"")</f>
        <v>ZZ</v>
      </c>
      <c r="D473" s="40" t="str">
        <f>IFERROR(VLOOKUP($A473,CHOOSE({1,2},'Informations personnelles'!$A$3:$A$1003,'Informations personnelles'!$D$3:$D$1003),2,FALSE),"")</f>
        <v>ZZ</v>
      </c>
      <c r="E473" s="44" t="str">
        <f>IFERROR(VLOOKUP($A473,CHOOSE({1,2},'Informations personnelles'!$A$3:$A$1003,'Informations personnelles'!$E$3:$E$1003),2,FALSE),"")</f>
        <v>ZZ</v>
      </c>
      <c r="X473" s="94"/>
    </row>
    <row r="474" spans="1:24" x14ac:dyDescent="0.25">
      <c r="A474" s="43">
        <v>1471</v>
      </c>
      <c r="B474" s="49">
        <f>IFERROR(VLOOKUP($A474,CHOOSE({1,2},'Informations personnelles'!$A$3:$A$1003,'Informations personnelles'!$B$3:$B$1003),2,FALSE),"")</f>
        <v>0</v>
      </c>
      <c r="C474" s="50" t="str">
        <f>IFERROR(VLOOKUP($A474,CHOOSE({1,2},'Informations personnelles'!$A$3:$A$1003,'Informations personnelles'!$C$3:$C$1003),2,FALSE),"")</f>
        <v>ZZ</v>
      </c>
      <c r="D474" s="40" t="str">
        <f>IFERROR(VLOOKUP($A474,CHOOSE({1,2},'Informations personnelles'!$A$3:$A$1003,'Informations personnelles'!$D$3:$D$1003),2,FALSE),"")</f>
        <v>ZZ</v>
      </c>
      <c r="E474" s="44" t="str">
        <f>IFERROR(VLOOKUP($A474,CHOOSE({1,2},'Informations personnelles'!$A$3:$A$1003,'Informations personnelles'!$E$3:$E$1003),2,FALSE),"")</f>
        <v>ZZ</v>
      </c>
      <c r="X474" s="94"/>
    </row>
    <row r="475" spans="1:24" x14ac:dyDescent="0.25">
      <c r="A475" s="43">
        <v>1472</v>
      </c>
      <c r="B475" s="49">
        <f>IFERROR(VLOOKUP($A475,CHOOSE({1,2},'Informations personnelles'!$A$3:$A$1003,'Informations personnelles'!$B$3:$B$1003),2,FALSE),"")</f>
        <v>0</v>
      </c>
      <c r="C475" s="50" t="str">
        <f>IFERROR(VLOOKUP($A475,CHOOSE({1,2},'Informations personnelles'!$A$3:$A$1003,'Informations personnelles'!$C$3:$C$1003),2,FALSE),"")</f>
        <v>ZZ</v>
      </c>
      <c r="D475" s="40" t="str">
        <f>IFERROR(VLOOKUP($A475,CHOOSE({1,2},'Informations personnelles'!$A$3:$A$1003,'Informations personnelles'!$D$3:$D$1003),2,FALSE),"")</f>
        <v>ZZ</v>
      </c>
      <c r="E475" s="44" t="str">
        <f>IFERROR(VLOOKUP($A475,CHOOSE({1,2},'Informations personnelles'!$A$3:$A$1003,'Informations personnelles'!$E$3:$E$1003),2,FALSE),"")</f>
        <v>ZZ</v>
      </c>
      <c r="X475" s="94"/>
    </row>
    <row r="476" spans="1:24" x14ac:dyDescent="0.25">
      <c r="A476" s="43">
        <v>1473</v>
      </c>
      <c r="B476" s="49">
        <f>IFERROR(VLOOKUP($A476,CHOOSE({1,2},'Informations personnelles'!$A$3:$A$1003,'Informations personnelles'!$B$3:$B$1003),2,FALSE),"")</f>
        <v>0</v>
      </c>
      <c r="C476" s="50" t="str">
        <f>IFERROR(VLOOKUP($A476,CHOOSE({1,2},'Informations personnelles'!$A$3:$A$1003,'Informations personnelles'!$C$3:$C$1003),2,FALSE),"")</f>
        <v>ZZ</v>
      </c>
      <c r="D476" s="40" t="str">
        <f>IFERROR(VLOOKUP($A476,CHOOSE({1,2},'Informations personnelles'!$A$3:$A$1003,'Informations personnelles'!$D$3:$D$1003),2,FALSE),"")</f>
        <v>ZZ</v>
      </c>
      <c r="E476" s="44" t="str">
        <f>IFERROR(VLOOKUP($A476,CHOOSE({1,2},'Informations personnelles'!$A$3:$A$1003,'Informations personnelles'!$E$3:$E$1003),2,FALSE),"")</f>
        <v>ZZ</v>
      </c>
      <c r="X476" s="94"/>
    </row>
    <row r="477" spans="1:24" x14ac:dyDescent="0.25">
      <c r="A477" s="43">
        <v>1474</v>
      </c>
      <c r="B477" s="49">
        <f>IFERROR(VLOOKUP($A477,CHOOSE({1,2},'Informations personnelles'!$A$3:$A$1003,'Informations personnelles'!$B$3:$B$1003),2,FALSE),"")</f>
        <v>0</v>
      </c>
      <c r="C477" s="50" t="str">
        <f>IFERROR(VLOOKUP($A477,CHOOSE({1,2},'Informations personnelles'!$A$3:$A$1003,'Informations personnelles'!$C$3:$C$1003),2,FALSE),"")</f>
        <v>ZZ</v>
      </c>
      <c r="D477" s="40" t="str">
        <f>IFERROR(VLOOKUP($A477,CHOOSE({1,2},'Informations personnelles'!$A$3:$A$1003,'Informations personnelles'!$D$3:$D$1003),2,FALSE),"")</f>
        <v>ZZ</v>
      </c>
      <c r="E477" s="44" t="str">
        <f>IFERROR(VLOOKUP($A477,CHOOSE({1,2},'Informations personnelles'!$A$3:$A$1003,'Informations personnelles'!$E$3:$E$1003),2,FALSE),"")</f>
        <v>ZZ</v>
      </c>
      <c r="X477" s="94"/>
    </row>
    <row r="478" spans="1:24" x14ac:dyDescent="0.25">
      <c r="A478" s="43">
        <v>1475</v>
      </c>
      <c r="B478" s="49">
        <f>IFERROR(VLOOKUP($A478,CHOOSE({1,2},'Informations personnelles'!$A$3:$A$1003,'Informations personnelles'!$B$3:$B$1003),2,FALSE),"")</f>
        <v>0</v>
      </c>
      <c r="C478" s="50" t="str">
        <f>IFERROR(VLOOKUP($A478,CHOOSE({1,2},'Informations personnelles'!$A$3:$A$1003,'Informations personnelles'!$C$3:$C$1003),2,FALSE),"")</f>
        <v>ZZ</v>
      </c>
      <c r="D478" s="40" t="str">
        <f>IFERROR(VLOOKUP($A478,CHOOSE({1,2},'Informations personnelles'!$A$3:$A$1003,'Informations personnelles'!$D$3:$D$1003),2,FALSE),"")</f>
        <v>ZZ</v>
      </c>
      <c r="E478" s="44" t="str">
        <f>IFERROR(VLOOKUP($A478,CHOOSE({1,2},'Informations personnelles'!$A$3:$A$1003,'Informations personnelles'!$E$3:$E$1003),2,FALSE),"")</f>
        <v>ZZ</v>
      </c>
      <c r="X478" s="94"/>
    </row>
    <row r="479" spans="1:24" x14ac:dyDescent="0.25">
      <c r="A479" s="43">
        <v>1476</v>
      </c>
      <c r="B479" s="49">
        <f>IFERROR(VLOOKUP($A479,CHOOSE({1,2},'Informations personnelles'!$A$3:$A$1003,'Informations personnelles'!$B$3:$B$1003),2,FALSE),"")</f>
        <v>0</v>
      </c>
      <c r="C479" s="50" t="str">
        <f>IFERROR(VLOOKUP($A479,CHOOSE({1,2},'Informations personnelles'!$A$3:$A$1003,'Informations personnelles'!$C$3:$C$1003),2,FALSE),"")</f>
        <v>ZZ</v>
      </c>
      <c r="D479" s="40" t="str">
        <f>IFERROR(VLOOKUP($A479,CHOOSE({1,2},'Informations personnelles'!$A$3:$A$1003,'Informations personnelles'!$D$3:$D$1003),2,FALSE),"")</f>
        <v>ZZ</v>
      </c>
      <c r="E479" s="44" t="str">
        <f>IFERROR(VLOOKUP($A479,CHOOSE({1,2},'Informations personnelles'!$A$3:$A$1003,'Informations personnelles'!$E$3:$E$1003),2,FALSE),"")</f>
        <v>ZZ</v>
      </c>
      <c r="X479" s="94"/>
    </row>
    <row r="480" spans="1:24" x14ac:dyDescent="0.25">
      <c r="A480" s="43">
        <v>1477</v>
      </c>
      <c r="B480" s="49">
        <f>IFERROR(VLOOKUP($A480,CHOOSE({1,2},'Informations personnelles'!$A$3:$A$1003,'Informations personnelles'!$B$3:$B$1003),2,FALSE),"")</f>
        <v>0</v>
      </c>
      <c r="C480" s="50" t="str">
        <f>IFERROR(VLOOKUP($A480,CHOOSE({1,2},'Informations personnelles'!$A$3:$A$1003,'Informations personnelles'!$C$3:$C$1003),2,FALSE),"")</f>
        <v>ZZ</v>
      </c>
      <c r="D480" s="40" t="str">
        <f>IFERROR(VLOOKUP($A480,CHOOSE({1,2},'Informations personnelles'!$A$3:$A$1003,'Informations personnelles'!$D$3:$D$1003),2,FALSE),"")</f>
        <v>ZZ</v>
      </c>
      <c r="E480" s="44" t="str">
        <f>IFERROR(VLOOKUP($A480,CHOOSE({1,2},'Informations personnelles'!$A$3:$A$1003,'Informations personnelles'!$E$3:$E$1003),2,FALSE),"")</f>
        <v>ZZ</v>
      </c>
      <c r="X480" s="94"/>
    </row>
    <row r="481" spans="1:24" x14ac:dyDescent="0.25">
      <c r="A481" s="43">
        <v>1478</v>
      </c>
      <c r="B481" s="49">
        <f>IFERROR(VLOOKUP($A481,CHOOSE({1,2},'Informations personnelles'!$A$3:$A$1003,'Informations personnelles'!$B$3:$B$1003),2,FALSE),"")</f>
        <v>0</v>
      </c>
      <c r="C481" s="50" t="str">
        <f>IFERROR(VLOOKUP($A481,CHOOSE({1,2},'Informations personnelles'!$A$3:$A$1003,'Informations personnelles'!$C$3:$C$1003),2,FALSE),"")</f>
        <v>ZZ</v>
      </c>
      <c r="D481" s="40" t="str">
        <f>IFERROR(VLOOKUP($A481,CHOOSE({1,2},'Informations personnelles'!$A$3:$A$1003,'Informations personnelles'!$D$3:$D$1003),2,FALSE),"")</f>
        <v>ZZ</v>
      </c>
      <c r="E481" s="44" t="str">
        <f>IFERROR(VLOOKUP($A481,CHOOSE({1,2},'Informations personnelles'!$A$3:$A$1003,'Informations personnelles'!$E$3:$E$1003),2,FALSE),"")</f>
        <v>ZZ</v>
      </c>
      <c r="X481" s="94"/>
    </row>
    <row r="482" spans="1:24" x14ac:dyDescent="0.25">
      <c r="A482" s="43">
        <v>1479</v>
      </c>
      <c r="B482" s="49">
        <f>IFERROR(VLOOKUP($A482,CHOOSE({1,2},'Informations personnelles'!$A$3:$A$1003,'Informations personnelles'!$B$3:$B$1003),2,FALSE),"")</f>
        <v>0</v>
      </c>
      <c r="C482" s="50" t="str">
        <f>IFERROR(VLOOKUP($A482,CHOOSE({1,2},'Informations personnelles'!$A$3:$A$1003,'Informations personnelles'!$C$3:$C$1003),2,FALSE),"")</f>
        <v>ZZ</v>
      </c>
      <c r="D482" s="40" t="str">
        <f>IFERROR(VLOOKUP($A482,CHOOSE({1,2},'Informations personnelles'!$A$3:$A$1003,'Informations personnelles'!$D$3:$D$1003),2,FALSE),"")</f>
        <v>ZZ</v>
      </c>
      <c r="E482" s="44" t="str">
        <f>IFERROR(VLOOKUP($A482,CHOOSE({1,2},'Informations personnelles'!$A$3:$A$1003,'Informations personnelles'!$E$3:$E$1003),2,FALSE),"")</f>
        <v>ZZ</v>
      </c>
      <c r="X482" s="94"/>
    </row>
    <row r="483" spans="1:24" x14ac:dyDescent="0.25">
      <c r="A483" s="43">
        <v>1480</v>
      </c>
      <c r="B483" s="49">
        <f>IFERROR(VLOOKUP($A483,CHOOSE({1,2},'Informations personnelles'!$A$3:$A$1003,'Informations personnelles'!$B$3:$B$1003),2,FALSE),"")</f>
        <v>0</v>
      </c>
      <c r="C483" s="50" t="str">
        <f>IFERROR(VLOOKUP($A483,CHOOSE({1,2},'Informations personnelles'!$A$3:$A$1003,'Informations personnelles'!$C$3:$C$1003),2,FALSE),"")</f>
        <v>ZZ</v>
      </c>
      <c r="D483" s="40" t="str">
        <f>IFERROR(VLOOKUP($A483,CHOOSE({1,2},'Informations personnelles'!$A$3:$A$1003,'Informations personnelles'!$D$3:$D$1003),2,FALSE),"")</f>
        <v>ZZ</v>
      </c>
      <c r="E483" s="44" t="str">
        <f>IFERROR(VLOOKUP($A483,CHOOSE({1,2},'Informations personnelles'!$A$3:$A$1003,'Informations personnelles'!$E$3:$E$1003),2,FALSE),"")</f>
        <v>ZZ</v>
      </c>
      <c r="X483" s="94"/>
    </row>
    <row r="484" spans="1:24" x14ac:dyDescent="0.25">
      <c r="A484" s="43">
        <v>1481</v>
      </c>
      <c r="B484" s="49">
        <f>IFERROR(VLOOKUP($A484,CHOOSE({1,2},'Informations personnelles'!$A$3:$A$1003,'Informations personnelles'!$B$3:$B$1003),2,FALSE),"")</f>
        <v>0</v>
      </c>
      <c r="C484" s="50" t="str">
        <f>IFERROR(VLOOKUP($A484,CHOOSE({1,2},'Informations personnelles'!$A$3:$A$1003,'Informations personnelles'!$C$3:$C$1003),2,FALSE),"")</f>
        <v>ZZ</v>
      </c>
      <c r="D484" s="40" t="str">
        <f>IFERROR(VLOOKUP($A484,CHOOSE({1,2},'Informations personnelles'!$A$3:$A$1003,'Informations personnelles'!$D$3:$D$1003),2,FALSE),"")</f>
        <v>ZZ</v>
      </c>
      <c r="E484" s="44" t="str">
        <f>IFERROR(VLOOKUP($A484,CHOOSE({1,2},'Informations personnelles'!$A$3:$A$1003,'Informations personnelles'!$E$3:$E$1003),2,FALSE),"")</f>
        <v>ZZ</v>
      </c>
      <c r="X484" s="94"/>
    </row>
    <row r="485" spans="1:24" x14ac:dyDescent="0.25">
      <c r="A485" s="43">
        <v>1482</v>
      </c>
      <c r="B485" s="49">
        <f>IFERROR(VLOOKUP($A485,CHOOSE({1,2},'Informations personnelles'!$A$3:$A$1003,'Informations personnelles'!$B$3:$B$1003),2,FALSE),"")</f>
        <v>0</v>
      </c>
      <c r="C485" s="50" t="str">
        <f>IFERROR(VLOOKUP($A485,CHOOSE({1,2},'Informations personnelles'!$A$3:$A$1003,'Informations personnelles'!$C$3:$C$1003),2,FALSE),"")</f>
        <v>ZZ</v>
      </c>
      <c r="D485" s="40" t="str">
        <f>IFERROR(VLOOKUP($A485,CHOOSE({1,2},'Informations personnelles'!$A$3:$A$1003,'Informations personnelles'!$D$3:$D$1003),2,FALSE),"")</f>
        <v>ZZ</v>
      </c>
      <c r="E485" s="44" t="str">
        <f>IFERROR(VLOOKUP($A485,CHOOSE({1,2},'Informations personnelles'!$A$3:$A$1003,'Informations personnelles'!$E$3:$E$1003),2,FALSE),"")</f>
        <v>ZZ</v>
      </c>
      <c r="X485" s="94"/>
    </row>
    <row r="486" spans="1:24" x14ac:dyDescent="0.25">
      <c r="A486" s="43">
        <v>1483</v>
      </c>
      <c r="B486" s="49">
        <f>IFERROR(VLOOKUP($A486,CHOOSE({1,2},'Informations personnelles'!$A$3:$A$1003,'Informations personnelles'!$B$3:$B$1003),2,FALSE),"")</f>
        <v>0</v>
      </c>
      <c r="C486" s="50" t="str">
        <f>IFERROR(VLOOKUP($A486,CHOOSE({1,2},'Informations personnelles'!$A$3:$A$1003,'Informations personnelles'!$C$3:$C$1003),2,FALSE),"")</f>
        <v>ZZ</v>
      </c>
      <c r="D486" s="40" t="str">
        <f>IFERROR(VLOOKUP($A486,CHOOSE({1,2},'Informations personnelles'!$A$3:$A$1003,'Informations personnelles'!$D$3:$D$1003),2,FALSE),"")</f>
        <v>ZZ</v>
      </c>
      <c r="E486" s="44" t="str">
        <f>IFERROR(VLOOKUP($A486,CHOOSE({1,2},'Informations personnelles'!$A$3:$A$1003,'Informations personnelles'!$E$3:$E$1003),2,FALSE),"")</f>
        <v>ZZ</v>
      </c>
      <c r="X486" s="94"/>
    </row>
    <row r="487" spans="1:24" x14ac:dyDescent="0.25">
      <c r="A487" s="43">
        <v>1484</v>
      </c>
      <c r="B487" s="49">
        <f>IFERROR(VLOOKUP($A487,CHOOSE({1,2},'Informations personnelles'!$A$3:$A$1003,'Informations personnelles'!$B$3:$B$1003),2,FALSE),"")</f>
        <v>0</v>
      </c>
      <c r="C487" s="50" t="str">
        <f>IFERROR(VLOOKUP($A487,CHOOSE({1,2},'Informations personnelles'!$A$3:$A$1003,'Informations personnelles'!$C$3:$C$1003),2,FALSE),"")</f>
        <v>ZZ</v>
      </c>
      <c r="D487" s="40" t="str">
        <f>IFERROR(VLOOKUP($A487,CHOOSE({1,2},'Informations personnelles'!$A$3:$A$1003,'Informations personnelles'!$D$3:$D$1003),2,FALSE),"")</f>
        <v>ZZ</v>
      </c>
      <c r="E487" s="44" t="str">
        <f>IFERROR(VLOOKUP($A487,CHOOSE({1,2},'Informations personnelles'!$A$3:$A$1003,'Informations personnelles'!$E$3:$E$1003),2,FALSE),"")</f>
        <v>ZZ</v>
      </c>
      <c r="X487" s="94"/>
    </row>
    <row r="488" spans="1:24" x14ac:dyDescent="0.25">
      <c r="A488" s="43">
        <v>1485</v>
      </c>
      <c r="B488" s="49">
        <f>IFERROR(VLOOKUP($A488,CHOOSE({1,2},'Informations personnelles'!$A$3:$A$1003,'Informations personnelles'!$B$3:$B$1003),2,FALSE),"")</f>
        <v>0</v>
      </c>
      <c r="C488" s="50" t="str">
        <f>IFERROR(VLOOKUP($A488,CHOOSE({1,2},'Informations personnelles'!$A$3:$A$1003,'Informations personnelles'!$C$3:$C$1003),2,FALSE),"")</f>
        <v>ZZ</v>
      </c>
      <c r="D488" s="40" t="str">
        <f>IFERROR(VLOOKUP($A488,CHOOSE({1,2},'Informations personnelles'!$A$3:$A$1003,'Informations personnelles'!$D$3:$D$1003),2,FALSE),"")</f>
        <v>ZZ</v>
      </c>
      <c r="E488" s="44" t="str">
        <f>IFERROR(VLOOKUP($A488,CHOOSE({1,2},'Informations personnelles'!$A$3:$A$1003,'Informations personnelles'!$E$3:$E$1003),2,FALSE),"")</f>
        <v>ZZ</v>
      </c>
      <c r="X488" s="94"/>
    </row>
    <row r="489" spans="1:24" x14ac:dyDescent="0.25">
      <c r="A489" s="43">
        <v>1486</v>
      </c>
      <c r="B489" s="49">
        <f>IFERROR(VLOOKUP($A489,CHOOSE({1,2},'Informations personnelles'!$A$3:$A$1003,'Informations personnelles'!$B$3:$B$1003),2,FALSE),"")</f>
        <v>0</v>
      </c>
      <c r="C489" s="50" t="str">
        <f>IFERROR(VLOOKUP($A489,CHOOSE({1,2},'Informations personnelles'!$A$3:$A$1003,'Informations personnelles'!$C$3:$C$1003),2,FALSE),"")</f>
        <v>ZZ</v>
      </c>
      <c r="D489" s="40" t="str">
        <f>IFERROR(VLOOKUP($A489,CHOOSE({1,2},'Informations personnelles'!$A$3:$A$1003,'Informations personnelles'!$D$3:$D$1003),2,FALSE),"")</f>
        <v>ZZ</v>
      </c>
      <c r="E489" s="44" t="str">
        <f>IFERROR(VLOOKUP($A489,CHOOSE({1,2},'Informations personnelles'!$A$3:$A$1003,'Informations personnelles'!$E$3:$E$1003),2,FALSE),"")</f>
        <v>ZZ</v>
      </c>
      <c r="X489" s="94"/>
    </row>
    <row r="490" spans="1:24" x14ac:dyDescent="0.25">
      <c r="A490" s="43">
        <v>1487</v>
      </c>
      <c r="B490" s="49">
        <f>IFERROR(VLOOKUP($A490,CHOOSE({1,2},'Informations personnelles'!$A$3:$A$1003,'Informations personnelles'!$B$3:$B$1003),2,FALSE),"")</f>
        <v>0</v>
      </c>
      <c r="C490" s="50" t="str">
        <f>IFERROR(VLOOKUP($A490,CHOOSE({1,2},'Informations personnelles'!$A$3:$A$1003,'Informations personnelles'!$C$3:$C$1003),2,FALSE),"")</f>
        <v>ZZ</v>
      </c>
      <c r="D490" s="40" t="str">
        <f>IFERROR(VLOOKUP($A490,CHOOSE({1,2},'Informations personnelles'!$A$3:$A$1003,'Informations personnelles'!$D$3:$D$1003),2,FALSE),"")</f>
        <v>ZZ</v>
      </c>
      <c r="E490" s="44" t="str">
        <f>IFERROR(VLOOKUP($A490,CHOOSE({1,2},'Informations personnelles'!$A$3:$A$1003,'Informations personnelles'!$E$3:$E$1003),2,FALSE),"")</f>
        <v>ZZ</v>
      </c>
      <c r="X490" s="94"/>
    </row>
    <row r="491" spans="1:24" x14ac:dyDescent="0.25">
      <c r="A491" s="43">
        <v>1488</v>
      </c>
      <c r="B491" s="49">
        <f>IFERROR(VLOOKUP($A491,CHOOSE({1,2},'Informations personnelles'!$A$3:$A$1003,'Informations personnelles'!$B$3:$B$1003),2,FALSE),"")</f>
        <v>0</v>
      </c>
      <c r="C491" s="50" t="str">
        <f>IFERROR(VLOOKUP($A491,CHOOSE({1,2},'Informations personnelles'!$A$3:$A$1003,'Informations personnelles'!$C$3:$C$1003),2,FALSE),"")</f>
        <v>ZZ</v>
      </c>
      <c r="D491" s="40" t="str">
        <f>IFERROR(VLOOKUP($A491,CHOOSE({1,2},'Informations personnelles'!$A$3:$A$1003,'Informations personnelles'!$D$3:$D$1003),2,FALSE),"")</f>
        <v>ZZ</v>
      </c>
      <c r="E491" s="44" t="str">
        <f>IFERROR(VLOOKUP($A491,CHOOSE({1,2},'Informations personnelles'!$A$3:$A$1003,'Informations personnelles'!$E$3:$E$1003),2,FALSE),"")</f>
        <v>ZZ</v>
      </c>
      <c r="X491" s="94"/>
    </row>
    <row r="492" spans="1:24" x14ac:dyDescent="0.25">
      <c r="A492" s="43">
        <v>1489</v>
      </c>
      <c r="B492" s="49">
        <f>IFERROR(VLOOKUP($A492,CHOOSE({1,2},'Informations personnelles'!$A$3:$A$1003,'Informations personnelles'!$B$3:$B$1003),2,FALSE),"")</f>
        <v>0</v>
      </c>
      <c r="C492" s="50" t="str">
        <f>IFERROR(VLOOKUP($A492,CHOOSE({1,2},'Informations personnelles'!$A$3:$A$1003,'Informations personnelles'!$C$3:$C$1003),2,FALSE),"")</f>
        <v>ZZ</v>
      </c>
      <c r="D492" s="40" t="str">
        <f>IFERROR(VLOOKUP($A492,CHOOSE({1,2},'Informations personnelles'!$A$3:$A$1003,'Informations personnelles'!$D$3:$D$1003),2,FALSE),"")</f>
        <v>ZZ</v>
      </c>
      <c r="E492" s="44" t="str">
        <f>IFERROR(VLOOKUP($A492,CHOOSE({1,2},'Informations personnelles'!$A$3:$A$1003,'Informations personnelles'!$E$3:$E$1003),2,FALSE),"")</f>
        <v>ZZ</v>
      </c>
      <c r="X492" s="94"/>
    </row>
    <row r="493" spans="1:24" x14ac:dyDescent="0.25">
      <c r="A493" s="43">
        <v>1490</v>
      </c>
      <c r="B493" s="49">
        <f>IFERROR(VLOOKUP($A493,CHOOSE({1,2},'Informations personnelles'!$A$3:$A$1003,'Informations personnelles'!$B$3:$B$1003),2,FALSE),"")</f>
        <v>0</v>
      </c>
      <c r="C493" s="50" t="str">
        <f>IFERROR(VLOOKUP($A493,CHOOSE({1,2},'Informations personnelles'!$A$3:$A$1003,'Informations personnelles'!$C$3:$C$1003),2,FALSE),"")</f>
        <v>ZZ</v>
      </c>
      <c r="D493" s="40" t="str">
        <f>IFERROR(VLOOKUP($A493,CHOOSE({1,2},'Informations personnelles'!$A$3:$A$1003,'Informations personnelles'!$D$3:$D$1003),2,FALSE),"")</f>
        <v>ZZ</v>
      </c>
      <c r="E493" s="44" t="str">
        <f>IFERROR(VLOOKUP($A493,CHOOSE({1,2},'Informations personnelles'!$A$3:$A$1003,'Informations personnelles'!$E$3:$E$1003),2,FALSE),"")</f>
        <v>ZZ</v>
      </c>
      <c r="X493" s="94"/>
    </row>
    <row r="494" spans="1:24" x14ac:dyDescent="0.25">
      <c r="A494" s="43">
        <v>1491</v>
      </c>
      <c r="B494" s="49">
        <f>IFERROR(VLOOKUP($A494,CHOOSE({1,2},'Informations personnelles'!$A$3:$A$1003,'Informations personnelles'!$B$3:$B$1003),2,FALSE),"")</f>
        <v>0</v>
      </c>
      <c r="C494" s="50" t="str">
        <f>IFERROR(VLOOKUP($A494,CHOOSE({1,2},'Informations personnelles'!$A$3:$A$1003,'Informations personnelles'!$C$3:$C$1003),2,FALSE),"")</f>
        <v>ZZ</v>
      </c>
      <c r="D494" s="40" t="str">
        <f>IFERROR(VLOOKUP($A494,CHOOSE({1,2},'Informations personnelles'!$A$3:$A$1003,'Informations personnelles'!$D$3:$D$1003),2,FALSE),"")</f>
        <v>ZZ</v>
      </c>
      <c r="E494" s="44" t="str">
        <f>IFERROR(VLOOKUP($A494,CHOOSE({1,2},'Informations personnelles'!$A$3:$A$1003,'Informations personnelles'!$E$3:$E$1003),2,FALSE),"")</f>
        <v>ZZ</v>
      </c>
      <c r="X494" s="94"/>
    </row>
    <row r="495" spans="1:24" x14ac:dyDescent="0.25">
      <c r="A495" s="43">
        <v>1492</v>
      </c>
      <c r="B495" s="49">
        <f>IFERROR(VLOOKUP($A495,CHOOSE({1,2},'Informations personnelles'!$A$3:$A$1003,'Informations personnelles'!$B$3:$B$1003),2,FALSE),"")</f>
        <v>0</v>
      </c>
      <c r="C495" s="50" t="str">
        <f>IFERROR(VLOOKUP($A495,CHOOSE({1,2},'Informations personnelles'!$A$3:$A$1003,'Informations personnelles'!$C$3:$C$1003),2,FALSE),"")</f>
        <v>ZZ</v>
      </c>
      <c r="D495" s="40" t="str">
        <f>IFERROR(VLOOKUP($A495,CHOOSE({1,2},'Informations personnelles'!$A$3:$A$1003,'Informations personnelles'!$D$3:$D$1003),2,FALSE),"")</f>
        <v>ZZ</v>
      </c>
      <c r="E495" s="44" t="str">
        <f>IFERROR(VLOOKUP($A495,CHOOSE({1,2},'Informations personnelles'!$A$3:$A$1003,'Informations personnelles'!$E$3:$E$1003),2,FALSE),"")</f>
        <v>ZZ</v>
      </c>
      <c r="X495" s="94"/>
    </row>
    <row r="496" spans="1:24" x14ac:dyDescent="0.25">
      <c r="A496" s="43">
        <v>1493</v>
      </c>
      <c r="B496" s="49">
        <f>IFERROR(VLOOKUP($A496,CHOOSE({1,2},'Informations personnelles'!$A$3:$A$1003,'Informations personnelles'!$B$3:$B$1003),2,FALSE),"")</f>
        <v>0</v>
      </c>
      <c r="C496" s="50" t="str">
        <f>IFERROR(VLOOKUP($A496,CHOOSE({1,2},'Informations personnelles'!$A$3:$A$1003,'Informations personnelles'!$C$3:$C$1003),2,FALSE),"")</f>
        <v>ZZ</v>
      </c>
      <c r="D496" s="40" t="str">
        <f>IFERROR(VLOOKUP($A496,CHOOSE({1,2},'Informations personnelles'!$A$3:$A$1003,'Informations personnelles'!$D$3:$D$1003),2,FALSE),"")</f>
        <v>ZZ</v>
      </c>
      <c r="E496" s="44" t="str">
        <f>IFERROR(VLOOKUP($A496,CHOOSE({1,2},'Informations personnelles'!$A$3:$A$1003,'Informations personnelles'!$E$3:$E$1003),2,FALSE),"")</f>
        <v>ZZ</v>
      </c>
      <c r="X496" s="94"/>
    </row>
    <row r="497" spans="1:24" x14ac:dyDescent="0.25">
      <c r="A497" s="43">
        <v>1494</v>
      </c>
      <c r="B497" s="49">
        <f>IFERROR(VLOOKUP($A497,CHOOSE({1,2},'Informations personnelles'!$A$3:$A$1003,'Informations personnelles'!$B$3:$B$1003),2,FALSE),"")</f>
        <v>0</v>
      </c>
      <c r="C497" s="50" t="str">
        <f>IFERROR(VLOOKUP($A497,CHOOSE({1,2},'Informations personnelles'!$A$3:$A$1003,'Informations personnelles'!$C$3:$C$1003),2,FALSE),"")</f>
        <v>ZZ</v>
      </c>
      <c r="D497" s="40" t="str">
        <f>IFERROR(VLOOKUP($A497,CHOOSE({1,2},'Informations personnelles'!$A$3:$A$1003,'Informations personnelles'!$D$3:$D$1003),2,FALSE),"")</f>
        <v>ZZ</v>
      </c>
      <c r="E497" s="44" t="str">
        <f>IFERROR(VLOOKUP($A497,CHOOSE({1,2},'Informations personnelles'!$A$3:$A$1003,'Informations personnelles'!$E$3:$E$1003),2,FALSE),"")</f>
        <v>ZZ</v>
      </c>
      <c r="X497" s="94"/>
    </row>
    <row r="498" spans="1:24" x14ac:dyDescent="0.25">
      <c r="A498" s="43">
        <v>1495</v>
      </c>
      <c r="B498" s="49">
        <f>IFERROR(VLOOKUP($A498,CHOOSE({1,2},'Informations personnelles'!$A$3:$A$1003,'Informations personnelles'!$B$3:$B$1003),2,FALSE),"")</f>
        <v>0</v>
      </c>
      <c r="C498" s="50" t="str">
        <f>IFERROR(VLOOKUP($A498,CHOOSE({1,2},'Informations personnelles'!$A$3:$A$1003,'Informations personnelles'!$C$3:$C$1003),2,FALSE),"")</f>
        <v>ZZ</v>
      </c>
      <c r="D498" s="40" t="str">
        <f>IFERROR(VLOOKUP($A498,CHOOSE({1,2},'Informations personnelles'!$A$3:$A$1003,'Informations personnelles'!$D$3:$D$1003),2,FALSE),"")</f>
        <v>ZZ</v>
      </c>
      <c r="E498" s="44" t="str">
        <f>IFERROR(VLOOKUP($A498,CHOOSE({1,2},'Informations personnelles'!$A$3:$A$1003,'Informations personnelles'!$E$3:$E$1003),2,FALSE),"")</f>
        <v>ZZ</v>
      </c>
      <c r="X498" s="94"/>
    </row>
    <row r="499" spans="1:24" x14ac:dyDescent="0.25">
      <c r="A499" s="43">
        <v>1496</v>
      </c>
      <c r="B499" s="49">
        <f>IFERROR(VLOOKUP($A499,CHOOSE({1,2},'Informations personnelles'!$A$3:$A$1003,'Informations personnelles'!$B$3:$B$1003),2,FALSE),"")</f>
        <v>0</v>
      </c>
      <c r="C499" s="50" t="str">
        <f>IFERROR(VLOOKUP($A499,CHOOSE({1,2},'Informations personnelles'!$A$3:$A$1003,'Informations personnelles'!$C$3:$C$1003),2,FALSE),"")</f>
        <v>ZZ</v>
      </c>
      <c r="D499" s="40" t="str">
        <f>IFERROR(VLOOKUP($A499,CHOOSE({1,2},'Informations personnelles'!$A$3:$A$1003,'Informations personnelles'!$D$3:$D$1003),2,FALSE),"")</f>
        <v>ZZ</v>
      </c>
      <c r="E499" s="44" t="str">
        <f>IFERROR(VLOOKUP($A499,CHOOSE({1,2},'Informations personnelles'!$A$3:$A$1003,'Informations personnelles'!$E$3:$E$1003),2,FALSE),"")</f>
        <v>ZZ</v>
      </c>
      <c r="X499" s="94"/>
    </row>
    <row r="500" spans="1:24" x14ac:dyDescent="0.25">
      <c r="A500" s="43">
        <v>1497</v>
      </c>
      <c r="B500" s="49">
        <f>IFERROR(VLOOKUP($A500,CHOOSE({1,2},'Informations personnelles'!$A$3:$A$1003,'Informations personnelles'!$B$3:$B$1003),2,FALSE),"")</f>
        <v>0</v>
      </c>
      <c r="C500" s="50" t="str">
        <f>IFERROR(VLOOKUP($A500,CHOOSE({1,2},'Informations personnelles'!$A$3:$A$1003,'Informations personnelles'!$C$3:$C$1003),2,FALSE),"")</f>
        <v>ZZ</v>
      </c>
      <c r="D500" s="40" t="str">
        <f>IFERROR(VLOOKUP($A500,CHOOSE({1,2},'Informations personnelles'!$A$3:$A$1003,'Informations personnelles'!$D$3:$D$1003),2,FALSE),"")</f>
        <v>ZZ</v>
      </c>
      <c r="E500" s="44" t="str">
        <f>IFERROR(VLOOKUP($A500,CHOOSE({1,2},'Informations personnelles'!$A$3:$A$1003,'Informations personnelles'!$E$3:$E$1003),2,FALSE),"")</f>
        <v>ZZ</v>
      </c>
      <c r="X500" s="94"/>
    </row>
    <row r="501" spans="1:24" x14ac:dyDescent="0.25">
      <c r="A501" s="43">
        <v>1498</v>
      </c>
      <c r="B501" s="49">
        <f>IFERROR(VLOOKUP($A501,CHOOSE({1,2},'Informations personnelles'!$A$3:$A$1003,'Informations personnelles'!$B$3:$B$1003),2,FALSE),"")</f>
        <v>0</v>
      </c>
      <c r="C501" s="50" t="str">
        <f>IFERROR(VLOOKUP($A501,CHOOSE({1,2},'Informations personnelles'!$A$3:$A$1003,'Informations personnelles'!$C$3:$C$1003),2,FALSE),"")</f>
        <v>ZZ</v>
      </c>
      <c r="D501" s="40" t="str">
        <f>IFERROR(VLOOKUP($A501,CHOOSE({1,2},'Informations personnelles'!$A$3:$A$1003,'Informations personnelles'!$D$3:$D$1003),2,FALSE),"")</f>
        <v>ZZ</v>
      </c>
      <c r="E501" s="44" t="str">
        <f>IFERROR(VLOOKUP($A501,CHOOSE({1,2},'Informations personnelles'!$A$3:$A$1003,'Informations personnelles'!$E$3:$E$1003),2,FALSE),"")</f>
        <v>ZZ</v>
      </c>
      <c r="X501" s="94"/>
    </row>
    <row r="502" spans="1:24" x14ac:dyDescent="0.25">
      <c r="A502" s="43">
        <v>1499</v>
      </c>
      <c r="B502" s="49">
        <f>IFERROR(VLOOKUP($A502,CHOOSE({1,2},'Informations personnelles'!$A$3:$A$1003,'Informations personnelles'!$B$3:$B$1003),2,FALSE),"")</f>
        <v>0</v>
      </c>
      <c r="C502" s="50" t="str">
        <f>IFERROR(VLOOKUP($A502,CHOOSE({1,2},'Informations personnelles'!$A$3:$A$1003,'Informations personnelles'!$C$3:$C$1003),2,FALSE),"")</f>
        <v>ZZ</v>
      </c>
      <c r="D502" s="40" t="str">
        <f>IFERROR(VLOOKUP($A502,CHOOSE({1,2},'Informations personnelles'!$A$3:$A$1003,'Informations personnelles'!$D$3:$D$1003),2,FALSE),"")</f>
        <v>ZZ</v>
      </c>
      <c r="E502" s="44" t="str">
        <f>IFERROR(VLOOKUP($A502,CHOOSE({1,2},'Informations personnelles'!$A$3:$A$1003,'Informations personnelles'!$E$3:$E$1003),2,FALSE),"")</f>
        <v>ZZ</v>
      </c>
      <c r="X502" s="94"/>
    </row>
    <row r="503" spans="1:24" ht="16.5" thickBot="1" x14ac:dyDescent="0.3">
      <c r="A503" s="43">
        <v>1500</v>
      </c>
      <c r="B503" s="49">
        <f>IFERROR(VLOOKUP($A503,CHOOSE({1,2},'Informations personnelles'!$A$3:$A$1003,'Informations personnelles'!$B$3:$B$1003),2,FALSE),"")</f>
        <v>0</v>
      </c>
      <c r="C503" s="50" t="str">
        <f>IFERROR(VLOOKUP($A503,CHOOSE({1,2},'Informations personnelles'!$A$3:$A$1003,'Informations personnelles'!$C$3:$C$1003),2,FALSE),"")</f>
        <v>ZZ</v>
      </c>
      <c r="D503" s="40" t="str">
        <f>IFERROR(VLOOKUP($A503,CHOOSE({1,2},'Informations personnelles'!$A$3:$A$1003,'Informations personnelles'!$D$3:$D$1003),2,FALSE),"")</f>
        <v>ZZ</v>
      </c>
      <c r="E503" s="44" t="str">
        <f>IFERROR(VLOOKUP($A503,CHOOSE({1,2},'Informations personnelles'!$A$3:$A$1003,'Informations personnelles'!$E$3:$E$1003),2,FALSE),"")</f>
        <v>ZZ</v>
      </c>
      <c r="X503" s="96"/>
    </row>
    <row r="504" spans="1:24" x14ac:dyDescent="0.25">
      <c r="A504" s="43">
        <v>1501</v>
      </c>
      <c r="B504" s="49">
        <f>IFERROR(VLOOKUP($A504,CHOOSE({1,2},'Informations personnelles'!$A$3:$A$1003,'Informations personnelles'!$B$3:$B$1003),2,FALSE),"")</f>
        <v>0</v>
      </c>
      <c r="C504" s="50" t="str">
        <f>IFERROR(VLOOKUP($A504,CHOOSE({1,2},'Informations personnelles'!$A$3:$A$1003,'Informations personnelles'!$C$3:$C$1003),2,FALSE),"")</f>
        <v>ZZ</v>
      </c>
      <c r="D504" s="40" t="str">
        <f>IFERROR(VLOOKUP($A504,CHOOSE({1,2},'Informations personnelles'!$A$3:$A$1003,'Informations personnelles'!$D$3:$D$1003),2,FALSE),"")</f>
        <v>ZZ</v>
      </c>
      <c r="E504" s="44" t="str">
        <f>IFERROR(VLOOKUP($A504,CHOOSE({1,2},'Informations personnelles'!$A$3:$A$1003,'Informations personnelles'!$E$3:$E$1003),2,FALSE),"")</f>
        <v>ZZ</v>
      </c>
    </row>
    <row r="505" spans="1:24" x14ac:dyDescent="0.25">
      <c r="A505" s="43">
        <v>1502</v>
      </c>
      <c r="B505" s="49">
        <f>IFERROR(VLOOKUP($A505,CHOOSE({1,2},'Informations personnelles'!$A$3:$A$1003,'Informations personnelles'!$B$3:$B$1003),2,FALSE),"")</f>
        <v>0</v>
      </c>
      <c r="C505" s="50" t="str">
        <f>IFERROR(VLOOKUP($A505,CHOOSE({1,2},'Informations personnelles'!$A$3:$A$1003,'Informations personnelles'!$C$3:$C$1003),2,FALSE),"")</f>
        <v>ZZ</v>
      </c>
      <c r="D505" s="40" t="str">
        <f>IFERROR(VLOOKUP($A505,CHOOSE({1,2},'Informations personnelles'!$A$3:$A$1003,'Informations personnelles'!$D$3:$D$1003),2,FALSE),"")</f>
        <v>ZZ</v>
      </c>
      <c r="E505" s="44" t="str">
        <f>IFERROR(VLOOKUP($A505,CHOOSE({1,2},'Informations personnelles'!$A$3:$A$1003,'Informations personnelles'!$E$3:$E$1003),2,FALSE),"")</f>
        <v>ZZ</v>
      </c>
    </row>
    <row r="506" spans="1:24" x14ac:dyDescent="0.25">
      <c r="A506" s="43">
        <v>1503</v>
      </c>
      <c r="B506" s="49">
        <f>IFERROR(VLOOKUP($A506,CHOOSE({1,2},'Informations personnelles'!$A$3:$A$1003,'Informations personnelles'!$B$3:$B$1003),2,FALSE),"")</f>
        <v>0</v>
      </c>
      <c r="C506" s="50" t="str">
        <f>IFERROR(VLOOKUP($A506,CHOOSE({1,2},'Informations personnelles'!$A$3:$A$1003,'Informations personnelles'!$C$3:$C$1003),2,FALSE),"")</f>
        <v>ZZ</v>
      </c>
      <c r="D506" s="40" t="str">
        <f>IFERROR(VLOOKUP($A506,CHOOSE({1,2},'Informations personnelles'!$A$3:$A$1003,'Informations personnelles'!$D$3:$D$1003),2,FALSE),"")</f>
        <v>ZZ</v>
      </c>
      <c r="E506" s="44" t="str">
        <f>IFERROR(VLOOKUP($A506,CHOOSE({1,2},'Informations personnelles'!$A$3:$A$1003,'Informations personnelles'!$E$3:$E$1003),2,FALSE),"")</f>
        <v>ZZ</v>
      </c>
    </row>
    <row r="507" spans="1:24" x14ac:dyDescent="0.25">
      <c r="A507" s="43">
        <v>1504</v>
      </c>
      <c r="B507" s="49">
        <f>IFERROR(VLOOKUP($A507,CHOOSE({1,2},'Informations personnelles'!$A$3:$A$1003,'Informations personnelles'!$B$3:$B$1003),2,FALSE),"")</f>
        <v>0</v>
      </c>
      <c r="C507" s="50" t="str">
        <f>IFERROR(VLOOKUP($A507,CHOOSE({1,2},'Informations personnelles'!$A$3:$A$1003,'Informations personnelles'!$C$3:$C$1003),2,FALSE),"")</f>
        <v>ZZ</v>
      </c>
      <c r="D507" s="40" t="str">
        <f>IFERROR(VLOOKUP($A507,CHOOSE({1,2},'Informations personnelles'!$A$3:$A$1003,'Informations personnelles'!$D$3:$D$1003),2,FALSE),"")</f>
        <v>ZZ</v>
      </c>
      <c r="E507" s="44" t="str">
        <f>IFERROR(VLOOKUP($A507,CHOOSE({1,2},'Informations personnelles'!$A$3:$A$1003,'Informations personnelles'!$E$3:$E$1003),2,FALSE),"")</f>
        <v>ZZ</v>
      </c>
    </row>
    <row r="508" spans="1:24" x14ac:dyDescent="0.25">
      <c r="A508" s="43">
        <v>1505</v>
      </c>
      <c r="B508" s="49">
        <f>IFERROR(VLOOKUP($A508,CHOOSE({1,2},'Informations personnelles'!$A$3:$A$1003,'Informations personnelles'!$B$3:$B$1003),2,FALSE),"")</f>
        <v>0</v>
      </c>
      <c r="C508" s="50" t="str">
        <f>IFERROR(VLOOKUP($A508,CHOOSE({1,2},'Informations personnelles'!$A$3:$A$1003,'Informations personnelles'!$C$3:$C$1003),2,FALSE),"")</f>
        <v>ZZ</v>
      </c>
      <c r="D508" s="40" t="str">
        <f>IFERROR(VLOOKUP($A508,CHOOSE({1,2},'Informations personnelles'!$A$3:$A$1003,'Informations personnelles'!$D$3:$D$1003),2,FALSE),"")</f>
        <v>ZZ</v>
      </c>
      <c r="E508" s="44" t="str">
        <f>IFERROR(VLOOKUP($A508,CHOOSE({1,2},'Informations personnelles'!$A$3:$A$1003,'Informations personnelles'!$E$3:$E$1003),2,FALSE),"")</f>
        <v>ZZ</v>
      </c>
    </row>
    <row r="509" spans="1:24" x14ac:dyDescent="0.25">
      <c r="A509" s="43">
        <v>1506</v>
      </c>
      <c r="B509" s="49">
        <f>IFERROR(VLOOKUP($A509,CHOOSE({1,2},'Informations personnelles'!$A$3:$A$1003,'Informations personnelles'!$B$3:$B$1003),2,FALSE),"")</f>
        <v>0</v>
      </c>
      <c r="C509" s="50" t="str">
        <f>IFERROR(VLOOKUP($A509,CHOOSE({1,2},'Informations personnelles'!$A$3:$A$1003,'Informations personnelles'!$C$3:$C$1003),2,FALSE),"")</f>
        <v>ZZ</v>
      </c>
      <c r="D509" s="40" t="str">
        <f>IFERROR(VLOOKUP($A509,CHOOSE({1,2},'Informations personnelles'!$A$3:$A$1003,'Informations personnelles'!$D$3:$D$1003),2,FALSE),"")</f>
        <v>ZZ</v>
      </c>
      <c r="E509" s="44" t="str">
        <f>IFERROR(VLOOKUP($A509,CHOOSE({1,2},'Informations personnelles'!$A$3:$A$1003,'Informations personnelles'!$E$3:$E$1003),2,FALSE),"")</f>
        <v>ZZ</v>
      </c>
    </row>
    <row r="510" spans="1:24" x14ac:dyDescent="0.25">
      <c r="A510" s="43">
        <v>1507</v>
      </c>
      <c r="B510" s="49">
        <f>IFERROR(VLOOKUP($A510,CHOOSE({1,2},'Informations personnelles'!$A$3:$A$1003,'Informations personnelles'!$B$3:$B$1003),2,FALSE),"")</f>
        <v>0</v>
      </c>
      <c r="C510" s="50" t="str">
        <f>IFERROR(VLOOKUP($A510,CHOOSE({1,2},'Informations personnelles'!$A$3:$A$1003,'Informations personnelles'!$C$3:$C$1003),2,FALSE),"")</f>
        <v>ZZ</v>
      </c>
      <c r="D510" s="40" t="str">
        <f>IFERROR(VLOOKUP($A510,CHOOSE({1,2},'Informations personnelles'!$A$3:$A$1003,'Informations personnelles'!$D$3:$D$1003),2,FALSE),"")</f>
        <v>ZZ</v>
      </c>
      <c r="E510" s="44" t="str">
        <f>IFERROR(VLOOKUP($A510,CHOOSE({1,2},'Informations personnelles'!$A$3:$A$1003,'Informations personnelles'!$E$3:$E$1003),2,FALSE),"")</f>
        <v>ZZ</v>
      </c>
    </row>
    <row r="511" spans="1:24" x14ac:dyDescent="0.25">
      <c r="A511" s="43">
        <v>1508</v>
      </c>
      <c r="B511" s="49">
        <f>IFERROR(VLOOKUP($A511,CHOOSE({1,2},'Informations personnelles'!$A$3:$A$1003,'Informations personnelles'!$B$3:$B$1003),2,FALSE),"")</f>
        <v>0</v>
      </c>
      <c r="C511" s="50" t="str">
        <f>IFERROR(VLOOKUP($A511,CHOOSE({1,2},'Informations personnelles'!$A$3:$A$1003,'Informations personnelles'!$C$3:$C$1003),2,FALSE),"")</f>
        <v>ZZ</v>
      </c>
      <c r="D511" s="40" t="str">
        <f>IFERROR(VLOOKUP($A511,CHOOSE({1,2},'Informations personnelles'!$A$3:$A$1003,'Informations personnelles'!$D$3:$D$1003),2,FALSE),"")</f>
        <v>ZZ</v>
      </c>
      <c r="E511" s="44" t="str">
        <f>IFERROR(VLOOKUP($A511,CHOOSE({1,2},'Informations personnelles'!$A$3:$A$1003,'Informations personnelles'!$E$3:$E$1003),2,FALSE),"")</f>
        <v>ZZ</v>
      </c>
    </row>
    <row r="512" spans="1:24" x14ac:dyDescent="0.25">
      <c r="A512" s="43">
        <v>1509</v>
      </c>
      <c r="B512" s="49">
        <f>IFERROR(VLOOKUP($A512,CHOOSE({1,2},'Informations personnelles'!$A$3:$A$1003,'Informations personnelles'!$B$3:$B$1003),2,FALSE),"")</f>
        <v>0</v>
      </c>
      <c r="C512" s="50" t="str">
        <f>IFERROR(VLOOKUP($A512,CHOOSE({1,2},'Informations personnelles'!$A$3:$A$1003,'Informations personnelles'!$C$3:$C$1003),2,FALSE),"")</f>
        <v>ZZ</v>
      </c>
      <c r="D512" s="40" t="str">
        <f>IFERROR(VLOOKUP($A512,CHOOSE({1,2},'Informations personnelles'!$A$3:$A$1003,'Informations personnelles'!$D$3:$D$1003),2,FALSE),"")</f>
        <v>ZZ</v>
      </c>
      <c r="E512" s="44" t="str">
        <f>IFERROR(VLOOKUP($A512,CHOOSE({1,2},'Informations personnelles'!$A$3:$A$1003,'Informations personnelles'!$E$3:$E$1003),2,FALSE),"")</f>
        <v>ZZ</v>
      </c>
    </row>
    <row r="513" spans="1:5" x14ac:dyDescent="0.25">
      <c r="A513" s="43">
        <v>1510</v>
      </c>
      <c r="B513" s="49">
        <f>IFERROR(VLOOKUP($A513,CHOOSE({1,2},'Informations personnelles'!$A$3:$A$1003,'Informations personnelles'!$B$3:$B$1003),2,FALSE),"")</f>
        <v>0</v>
      </c>
      <c r="C513" s="50" t="str">
        <f>IFERROR(VLOOKUP($A513,CHOOSE({1,2},'Informations personnelles'!$A$3:$A$1003,'Informations personnelles'!$C$3:$C$1003),2,FALSE),"")</f>
        <v>ZZ</v>
      </c>
      <c r="D513" s="40" t="str">
        <f>IFERROR(VLOOKUP($A513,CHOOSE({1,2},'Informations personnelles'!$A$3:$A$1003,'Informations personnelles'!$D$3:$D$1003),2,FALSE),"")</f>
        <v>ZZ</v>
      </c>
      <c r="E513" s="44" t="str">
        <f>IFERROR(VLOOKUP($A513,CHOOSE({1,2},'Informations personnelles'!$A$3:$A$1003,'Informations personnelles'!$E$3:$E$1003),2,FALSE),"")</f>
        <v>ZZ</v>
      </c>
    </row>
    <row r="514" spans="1:5" x14ac:dyDescent="0.25">
      <c r="A514" s="43">
        <v>1511</v>
      </c>
      <c r="B514" s="49">
        <f>IFERROR(VLOOKUP($A514,CHOOSE({1,2},'Informations personnelles'!$A$3:$A$1003,'Informations personnelles'!$B$3:$B$1003),2,FALSE),"")</f>
        <v>0</v>
      </c>
      <c r="C514" s="50" t="str">
        <f>IFERROR(VLOOKUP($A514,CHOOSE({1,2},'Informations personnelles'!$A$3:$A$1003,'Informations personnelles'!$C$3:$C$1003),2,FALSE),"")</f>
        <v>ZZ</v>
      </c>
      <c r="D514" s="40" t="str">
        <f>IFERROR(VLOOKUP($A514,CHOOSE({1,2},'Informations personnelles'!$A$3:$A$1003,'Informations personnelles'!$D$3:$D$1003),2,FALSE),"")</f>
        <v>ZZ</v>
      </c>
      <c r="E514" s="44" t="str">
        <f>IFERROR(VLOOKUP($A514,CHOOSE({1,2},'Informations personnelles'!$A$3:$A$1003,'Informations personnelles'!$E$3:$E$1003),2,FALSE),"")</f>
        <v>ZZ</v>
      </c>
    </row>
    <row r="515" spans="1:5" x14ac:dyDescent="0.25">
      <c r="A515" s="43">
        <v>1512</v>
      </c>
      <c r="B515" s="49">
        <f>IFERROR(VLOOKUP($A515,CHOOSE({1,2},'Informations personnelles'!$A$3:$A$1003,'Informations personnelles'!$B$3:$B$1003),2,FALSE),"")</f>
        <v>0</v>
      </c>
      <c r="C515" s="50" t="str">
        <f>IFERROR(VLOOKUP($A515,CHOOSE({1,2},'Informations personnelles'!$A$3:$A$1003,'Informations personnelles'!$C$3:$C$1003),2,FALSE),"")</f>
        <v>ZZ</v>
      </c>
      <c r="D515" s="40" t="str">
        <f>IFERROR(VLOOKUP($A515,CHOOSE({1,2},'Informations personnelles'!$A$3:$A$1003,'Informations personnelles'!$D$3:$D$1003),2,FALSE),"")</f>
        <v>ZZ</v>
      </c>
      <c r="E515" s="44" t="str">
        <f>IFERROR(VLOOKUP($A515,CHOOSE({1,2},'Informations personnelles'!$A$3:$A$1003,'Informations personnelles'!$E$3:$E$1003),2,FALSE),"")</f>
        <v>ZZ</v>
      </c>
    </row>
    <row r="516" spans="1:5" x14ac:dyDescent="0.25">
      <c r="A516" s="43">
        <v>1513</v>
      </c>
      <c r="B516" s="49">
        <f>IFERROR(VLOOKUP($A516,CHOOSE({1,2},'Informations personnelles'!$A$3:$A$1003,'Informations personnelles'!$B$3:$B$1003),2,FALSE),"")</f>
        <v>0</v>
      </c>
      <c r="C516" s="50" t="str">
        <f>IFERROR(VLOOKUP($A516,CHOOSE({1,2},'Informations personnelles'!$A$3:$A$1003,'Informations personnelles'!$C$3:$C$1003),2,FALSE),"")</f>
        <v>ZZ</v>
      </c>
      <c r="D516" s="40" t="str">
        <f>IFERROR(VLOOKUP($A516,CHOOSE({1,2},'Informations personnelles'!$A$3:$A$1003,'Informations personnelles'!$D$3:$D$1003),2,FALSE),"")</f>
        <v>ZZ</v>
      </c>
      <c r="E516" s="44" t="str">
        <f>IFERROR(VLOOKUP($A516,CHOOSE({1,2},'Informations personnelles'!$A$3:$A$1003,'Informations personnelles'!$E$3:$E$1003),2,FALSE),"")</f>
        <v>ZZ</v>
      </c>
    </row>
    <row r="517" spans="1:5" x14ac:dyDescent="0.25">
      <c r="A517" s="43">
        <v>1514</v>
      </c>
      <c r="B517" s="49">
        <f>IFERROR(VLOOKUP($A517,CHOOSE({1,2},'Informations personnelles'!$A$3:$A$1003,'Informations personnelles'!$B$3:$B$1003),2,FALSE),"")</f>
        <v>0</v>
      </c>
      <c r="C517" s="50" t="str">
        <f>IFERROR(VLOOKUP($A517,CHOOSE({1,2},'Informations personnelles'!$A$3:$A$1003,'Informations personnelles'!$C$3:$C$1003),2,FALSE),"")</f>
        <v>ZZ</v>
      </c>
      <c r="D517" s="40" t="str">
        <f>IFERROR(VLOOKUP($A517,CHOOSE({1,2},'Informations personnelles'!$A$3:$A$1003,'Informations personnelles'!$D$3:$D$1003),2,FALSE),"")</f>
        <v>ZZ</v>
      </c>
      <c r="E517" s="44" t="str">
        <f>IFERROR(VLOOKUP($A517,CHOOSE({1,2},'Informations personnelles'!$A$3:$A$1003,'Informations personnelles'!$E$3:$E$1003),2,FALSE),"")</f>
        <v>ZZ</v>
      </c>
    </row>
    <row r="518" spans="1:5" x14ac:dyDescent="0.25">
      <c r="A518" s="43">
        <v>1515</v>
      </c>
      <c r="B518" s="49">
        <f>IFERROR(VLOOKUP($A518,CHOOSE({1,2},'Informations personnelles'!$A$3:$A$1003,'Informations personnelles'!$B$3:$B$1003),2,FALSE),"")</f>
        <v>0</v>
      </c>
      <c r="C518" s="50" t="str">
        <f>IFERROR(VLOOKUP($A518,CHOOSE({1,2},'Informations personnelles'!$A$3:$A$1003,'Informations personnelles'!$C$3:$C$1003),2,FALSE),"")</f>
        <v>ZZ</v>
      </c>
      <c r="D518" s="40" t="str">
        <f>IFERROR(VLOOKUP($A518,CHOOSE({1,2},'Informations personnelles'!$A$3:$A$1003,'Informations personnelles'!$D$3:$D$1003),2,FALSE),"")</f>
        <v>ZZ</v>
      </c>
      <c r="E518" s="44" t="str">
        <f>IFERROR(VLOOKUP($A518,CHOOSE({1,2},'Informations personnelles'!$A$3:$A$1003,'Informations personnelles'!$E$3:$E$1003),2,FALSE),"")</f>
        <v>ZZ</v>
      </c>
    </row>
    <row r="519" spans="1:5" x14ac:dyDescent="0.25">
      <c r="A519" s="43">
        <v>1516</v>
      </c>
      <c r="B519" s="49">
        <f>IFERROR(VLOOKUP($A519,CHOOSE({1,2},'Informations personnelles'!$A$3:$A$1003,'Informations personnelles'!$B$3:$B$1003),2,FALSE),"")</f>
        <v>0</v>
      </c>
      <c r="C519" s="50" t="str">
        <f>IFERROR(VLOOKUP($A519,CHOOSE({1,2},'Informations personnelles'!$A$3:$A$1003,'Informations personnelles'!$C$3:$C$1003),2,FALSE),"")</f>
        <v>ZZ</v>
      </c>
      <c r="D519" s="40" t="str">
        <f>IFERROR(VLOOKUP($A519,CHOOSE({1,2},'Informations personnelles'!$A$3:$A$1003,'Informations personnelles'!$D$3:$D$1003),2,FALSE),"")</f>
        <v>ZZ</v>
      </c>
      <c r="E519" s="44" t="str">
        <f>IFERROR(VLOOKUP($A519,CHOOSE({1,2},'Informations personnelles'!$A$3:$A$1003,'Informations personnelles'!$E$3:$E$1003),2,FALSE),"")</f>
        <v>ZZ</v>
      </c>
    </row>
    <row r="520" spans="1:5" x14ac:dyDescent="0.25">
      <c r="A520" s="43">
        <v>1517</v>
      </c>
      <c r="B520" s="49">
        <f>IFERROR(VLOOKUP($A520,CHOOSE({1,2},'Informations personnelles'!$A$3:$A$1003,'Informations personnelles'!$B$3:$B$1003),2,FALSE),"")</f>
        <v>0</v>
      </c>
      <c r="C520" s="50" t="str">
        <f>IFERROR(VLOOKUP($A520,CHOOSE({1,2},'Informations personnelles'!$A$3:$A$1003,'Informations personnelles'!$C$3:$C$1003),2,FALSE),"")</f>
        <v>ZZ</v>
      </c>
      <c r="D520" s="40" t="str">
        <f>IFERROR(VLOOKUP($A520,CHOOSE({1,2},'Informations personnelles'!$A$3:$A$1003,'Informations personnelles'!$D$3:$D$1003),2,FALSE),"")</f>
        <v>ZZ</v>
      </c>
      <c r="E520" s="44" t="str">
        <f>IFERROR(VLOOKUP($A520,CHOOSE({1,2},'Informations personnelles'!$A$3:$A$1003,'Informations personnelles'!$E$3:$E$1003),2,FALSE),"")</f>
        <v>ZZ</v>
      </c>
    </row>
    <row r="521" spans="1:5" x14ac:dyDescent="0.25">
      <c r="A521" s="43">
        <v>1518</v>
      </c>
      <c r="B521" s="49">
        <f>IFERROR(VLOOKUP($A521,CHOOSE({1,2},'Informations personnelles'!$A$3:$A$1003,'Informations personnelles'!$B$3:$B$1003),2,FALSE),"")</f>
        <v>0</v>
      </c>
      <c r="C521" s="50" t="str">
        <f>IFERROR(VLOOKUP($A521,CHOOSE({1,2},'Informations personnelles'!$A$3:$A$1003,'Informations personnelles'!$C$3:$C$1003),2,FALSE),"")</f>
        <v>ZZ</v>
      </c>
      <c r="D521" s="40" t="str">
        <f>IFERROR(VLOOKUP($A521,CHOOSE({1,2},'Informations personnelles'!$A$3:$A$1003,'Informations personnelles'!$D$3:$D$1003),2,FALSE),"")</f>
        <v>ZZ</v>
      </c>
      <c r="E521" s="44" t="str">
        <f>IFERROR(VLOOKUP($A521,CHOOSE({1,2},'Informations personnelles'!$A$3:$A$1003,'Informations personnelles'!$E$3:$E$1003),2,FALSE),"")</f>
        <v>ZZ</v>
      </c>
    </row>
    <row r="522" spans="1:5" x14ac:dyDescent="0.25">
      <c r="A522" s="43">
        <v>1519</v>
      </c>
      <c r="B522" s="49">
        <f>IFERROR(VLOOKUP($A522,CHOOSE({1,2},'Informations personnelles'!$A$3:$A$1003,'Informations personnelles'!$B$3:$B$1003),2,FALSE),"")</f>
        <v>0</v>
      </c>
      <c r="C522" s="50" t="str">
        <f>IFERROR(VLOOKUP($A522,CHOOSE({1,2},'Informations personnelles'!$A$3:$A$1003,'Informations personnelles'!$C$3:$C$1003),2,FALSE),"")</f>
        <v>ZZ</v>
      </c>
      <c r="D522" s="40" t="str">
        <f>IFERROR(VLOOKUP($A522,CHOOSE({1,2},'Informations personnelles'!$A$3:$A$1003,'Informations personnelles'!$D$3:$D$1003),2,FALSE),"")</f>
        <v>ZZ</v>
      </c>
      <c r="E522" s="44" t="str">
        <f>IFERROR(VLOOKUP($A522,CHOOSE({1,2},'Informations personnelles'!$A$3:$A$1003,'Informations personnelles'!$E$3:$E$1003),2,FALSE),"")</f>
        <v>ZZ</v>
      </c>
    </row>
    <row r="523" spans="1:5" x14ac:dyDescent="0.25">
      <c r="A523" s="43">
        <v>1520</v>
      </c>
      <c r="B523" s="49">
        <f>IFERROR(VLOOKUP($A523,CHOOSE({1,2},'Informations personnelles'!$A$3:$A$1003,'Informations personnelles'!$B$3:$B$1003),2,FALSE),"")</f>
        <v>0</v>
      </c>
      <c r="C523" s="50" t="str">
        <f>IFERROR(VLOOKUP($A523,CHOOSE({1,2},'Informations personnelles'!$A$3:$A$1003,'Informations personnelles'!$C$3:$C$1003),2,FALSE),"")</f>
        <v>ZZ</v>
      </c>
      <c r="D523" s="40" t="str">
        <f>IFERROR(VLOOKUP($A523,CHOOSE({1,2},'Informations personnelles'!$A$3:$A$1003,'Informations personnelles'!$D$3:$D$1003),2,FALSE),"")</f>
        <v>ZZ</v>
      </c>
      <c r="E523" s="44" t="str">
        <f>IFERROR(VLOOKUP($A523,CHOOSE({1,2},'Informations personnelles'!$A$3:$A$1003,'Informations personnelles'!$E$3:$E$1003),2,FALSE),"")</f>
        <v>ZZ</v>
      </c>
    </row>
    <row r="524" spans="1:5" x14ac:dyDescent="0.25">
      <c r="A524" s="43">
        <v>1521</v>
      </c>
      <c r="B524" s="49">
        <f>IFERROR(VLOOKUP($A524,CHOOSE({1,2},'Informations personnelles'!$A$3:$A$1003,'Informations personnelles'!$B$3:$B$1003),2,FALSE),"")</f>
        <v>0</v>
      </c>
      <c r="C524" s="50" t="str">
        <f>IFERROR(VLOOKUP($A524,CHOOSE({1,2},'Informations personnelles'!$A$3:$A$1003,'Informations personnelles'!$C$3:$C$1003),2,FALSE),"")</f>
        <v>ZZ</v>
      </c>
      <c r="D524" s="40" t="str">
        <f>IFERROR(VLOOKUP($A524,CHOOSE({1,2},'Informations personnelles'!$A$3:$A$1003,'Informations personnelles'!$D$3:$D$1003),2,FALSE),"")</f>
        <v>ZZ</v>
      </c>
      <c r="E524" s="44" t="str">
        <f>IFERROR(VLOOKUP($A524,CHOOSE({1,2},'Informations personnelles'!$A$3:$A$1003,'Informations personnelles'!$E$3:$E$1003),2,FALSE),"")</f>
        <v>ZZ</v>
      </c>
    </row>
    <row r="525" spans="1:5" x14ac:dyDescent="0.25">
      <c r="A525" s="43">
        <v>1522</v>
      </c>
      <c r="B525" s="49">
        <f>IFERROR(VLOOKUP($A525,CHOOSE({1,2},'Informations personnelles'!$A$3:$A$1003,'Informations personnelles'!$B$3:$B$1003),2,FALSE),"")</f>
        <v>0</v>
      </c>
      <c r="C525" s="50" t="str">
        <f>IFERROR(VLOOKUP($A525,CHOOSE({1,2},'Informations personnelles'!$A$3:$A$1003,'Informations personnelles'!$C$3:$C$1003),2,FALSE),"")</f>
        <v>ZZ</v>
      </c>
      <c r="D525" s="40" t="str">
        <f>IFERROR(VLOOKUP($A525,CHOOSE({1,2},'Informations personnelles'!$A$3:$A$1003,'Informations personnelles'!$D$3:$D$1003),2,FALSE),"")</f>
        <v>ZZ</v>
      </c>
      <c r="E525" s="44" t="str">
        <f>IFERROR(VLOOKUP($A525,CHOOSE({1,2},'Informations personnelles'!$A$3:$A$1003,'Informations personnelles'!$E$3:$E$1003),2,FALSE),"")</f>
        <v>ZZ</v>
      </c>
    </row>
    <row r="526" spans="1:5" x14ac:dyDescent="0.25">
      <c r="A526" s="43">
        <v>1523</v>
      </c>
      <c r="B526" s="49">
        <f>IFERROR(VLOOKUP($A526,CHOOSE({1,2},'Informations personnelles'!$A$3:$A$1003,'Informations personnelles'!$B$3:$B$1003),2,FALSE),"")</f>
        <v>0</v>
      </c>
      <c r="C526" s="50" t="str">
        <f>IFERROR(VLOOKUP($A526,CHOOSE({1,2},'Informations personnelles'!$A$3:$A$1003,'Informations personnelles'!$C$3:$C$1003),2,FALSE),"")</f>
        <v>ZZ</v>
      </c>
      <c r="D526" s="40" t="str">
        <f>IFERROR(VLOOKUP($A526,CHOOSE({1,2},'Informations personnelles'!$A$3:$A$1003,'Informations personnelles'!$D$3:$D$1003),2,FALSE),"")</f>
        <v>ZZ</v>
      </c>
      <c r="E526" s="44" t="str">
        <f>IFERROR(VLOOKUP($A526,CHOOSE({1,2},'Informations personnelles'!$A$3:$A$1003,'Informations personnelles'!$E$3:$E$1003),2,FALSE),"")</f>
        <v>ZZ</v>
      </c>
    </row>
    <row r="527" spans="1:5" x14ac:dyDescent="0.25">
      <c r="A527" s="43">
        <v>1524</v>
      </c>
      <c r="B527" s="49">
        <f>IFERROR(VLOOKUP($A527,CHOOSE({1,2},'Informations personnelles'!$A$3:$A$1003,'Informations personnelles'!$B$3:$B$1003),2,FALSE),"")</f>
        <v>0</v>
      </c>
      <c r="C527" s="50" t="str">
        <f>IFERROR(VLOOKUP($A527,CHOOSE({1,2},'Informations personnelles'!$A$3:$A$1003,'Informations personnelles'!$C$3:$C$1003),2,FALSE),"")</f>
        <v>ZZ</v>
      </c>
      <c r="D527" s="40" t="str">
        <f>IFERROR(VLOOKUP($A527,CHOOSE({1,2},'Informations personnelles'!$A$3:$A$1003,'Informations personnelles'!$D$3:$D$1003),2,FALSE),"")</f>
        <v>ZZ</v>
      </c>
      <c r="E527" s="44" t="str">
        <f>IFERROR(VLOOKUP($A527,CHOOSE({1,2},'Informations personnelles'!$A$3:$A$1003,'Informations personnelles'!$E$3:$E$1003),2,FALSE),"")</f>
        <v>ZZ</v>
      </c>
    </row>
    <row r="528" spans="1:5" x14ac:dyDescent="0.25">
      <c r="A528" s="43">
        <v>1525</v>
      </c>
      <c r="B528" s="49">
        <f>IFERROR(VLOOKUP($A528,CHOOSE({1,2},'Informations personnelles'!$A$3:$A$1003,'Informations personnelles'!$B$3:$B$1003),2,FALSE),"")</f>
        <v>0</v>
      </c>
      <c r="C528" s="50" t="str">
        <f>IFERROR(VLOOKUP($A528,CHOOSE({1,2},'Informations personnelles'!$A$3:$A$1003,'Informations personnelles'!$C$3:$C$1003),2,FALSE),"")</f>
        <v>ZZ</v>
      </c>
      <c r="D528" s="40" t="str">
        <f>IFERROR(VLOOKUP($A528,CHOOSE({1,2},'Informations personnelles'!$A$3:$A$1003,'Informations personnelles'!$D$3:$D$1003),2,FALSE),"")</f>
        <v>ZZ</v>
      </c>
      <c r="E528" s="44" t="str">
        <f>IFERROR(VLOOKUP($A528,CHOOSE({1,2},'Informations personnelles'!$A$3:$A$1003,'Informations personnelles'!$E$3:$E$1003),2,FALSE),"")</f>
        <v>ZZ</v>
      </c>
    </row>
    <row r="529" spans="1:5" x14ac:dyDescent="0.25">
      <c r="A529" s="43">
        <v>1526</v>
      </c>
      <c r="B529" s="49">
        <f>IFERROR(VLOOKUP($A529,CHOOSE({1,2},'Informations personnelles'!$A$3:$A$1003,'Informations personnelles'!$B$3:$B$1003),2,FALSE),"")</f>
        <v>0</v>
      </c>
      <c r="C529" s="50" t="str">
        <f>IFERROR(VLOOKUP($A529,CHOOSE({1,2},'Informations personnelles'!$A$3:$A$1003,'Informations personnelles'!$C$3:$C$1003),2,FALSE),"")</f>
        <v>ZZ</v>
      </c>
      <c r="D529" s="40" t="str">
        <f>IFERROR(VLOOKUP($A529,CHOOSE({1,2},'Informations personnelles'!$A$3:$A$1003,'Informations personnelles'!$D$3:$D$1003),2,FALSE),"")</f>
        <v>ZZ</v>
      </c>
      <c r="E529" s="44" t="str">
        <f>IFERROR(VLOOKUP($A529,CHOOSE({1,2},'Informations personnelles'!$A$3:$A$1003,'Informations personnelles'!$E$3:$E$1003),2,FALSE),"")</f>
        <v>ZZ</v>
      </c>
    </row>
    <row r="530" spans="1:5" x14ac:dyDescent="0.25">
      <c r="A530" s="43">
        <v>1527</v>
      </c>
      <c r="B530" s="49">
        <f>IFERROR(VLOOKUP($A530,CHOOSE({1,2},'Informations personnelles'!$A$3:$A$1003,'Informations personnelles'!$B$3:$B$1003),2,FALSE),"")</f>
        <v>0</v>
      </c>
      <c r="C530" s="50" t="str">
        <f>IFERROR(VLOOKUP($A530,CHOOSE({1,2},'Informations personnelles'!$A$3:$A$1003,'Informations personnelles'!$C$3:$C$1003),2,FALSE),"")</f>
        <v>ZZ</v>
      </c>
      <c r="D530" s="40" t="str">
        <f>IFERROR(VLOOKUP($A530,CHOOSE({1,2},'Informations personnelles'!$A$3:$A$1003,'Informations personnelles'!$D$3:$D$1003),2,FALSE),"")</f>
        <v>ZZ</v>
      </c>
      <c r="E530" s="44" t="str">
        <f>IFERROR(VLOOKUP($A530,CHOOSE({1,2},'Informations personnelles'!$A$3:$A$1003,'Informations personnelles'!$E$3:$E$1003),2,FALSE),"")</f>
        <v>ZZ</v>
      </c>
    </row>
    <row r="531" spans="1:5" x14ac:dyDescent="0.25">
      <c r="A531" s="43">
        <v>1528</v>
      </c>
      <c r="B531" s="49">
        <f>IFERROR(VLOOKUP($A531,CHOOSE({1,2},'Informations personnelles'!$A$3:$A$1003,'Informations personnelles'!$B$3:$B$1003),2,FALSE),"")</f>
        <v>0</v>
      </c>
      <c r="C531" s="50" t="str">
        <f>IFERROR(VLOOKUP($A531,CHOOSE({1,2},'Informations personnelles'!$A$3:$A$1003,'Informations personnelles'!$C$3:$C$1003),2,FALSE),"")</f>
        <v>ZZ</v>
      </c>
      <c r="D531" s="40" t="str">
        <f>IFERROR(VLOOKUP($A531,CHOOSE({1,2},'Informations personnelles'!$A$3:$A$1003,'Informations personnelles'!$D$3:$D$1003),2,FALSE),"")</f>
        <v>ZZ</v>
      </c>
      <c r="E531" s="44" t="str">
        <f>IFERROR(VLOOKUP($A531,CHOOSE({1,2},'Informations personnelles'!$A$3:$A$1003,'Informations personnelles'!$E$3:$E$1003),2,FALSE),"")</f>
        <v>ZZ</v>
      </c>
    </row>
    <row r="532" spans="1:5" x14ac:dyDescent="0.25">
      <c r="A532" s="43">
        <v>1529</v>
      </c>
      <c r="B532" s="49">
        <f>IFERROR(VLOOKUP($A532,CHOOSE({1,2},'Informations personnelles'!$A$3:$A$1003,'Informations personnelles'!$B$3:$B$1003),2,FALSE),"")</f>
        <v>0</v>
      </c>
      <c r="C532" s="50" t="str">
        <f>IFERROR(VLOOKUP($A532,CHOOSE({1,2},'Informations personnelles'!$A$3:$A$1003,'Informations personnelles'!$C$3:$C$1003),2,FALSE),"")</f>
        <v>ZZ</v>
      </c>
      <c r="D532" s="40" t="str">
        <f>IFERROR(VLOOKUP($A532,CHOOSE({1,2},'Informations personnelles'!$A$3:$A$1003,'Informations personnelles'!$D$3:$D$1003),2,FALSE),"")</f>
        <v>ZZ</v>
      </c>
      <c r="E532" s="44" t="str">
        <f>IFERROR(VLOOKUP($A532,CHOOSE({1,2},'Informations personnelles'!$A$3:$A$1003,'Informations personnelles'!$E$3:$E$1003),2,FALSE),"")</f>
        <v>ZZ</v>
      </c>
    </row>
    <row r="533" spans="1:5" x14ac:dyDescent="0.25">
      <c r="A533" s="43">
        <v>1530</v>
      </c>
      <c r="B533" s="49">
        <f>IFERROR(VLOOKUP($A533,CHOOSE({1,2},'Informations personnelles'!$A$3:$A$1003,'Informations personnelles'!$B$3:$B$1003),2,FALSE),"")</f>
        <v>0</v>
      </c>
      <c r="C533" s="50" t="str">
        <f>IFERROR(VLOOKUP($A533,CHOOSE({1,2},'Informations personnelles'!$A$3:$A$1003,'Informations personnelles'!$C$3:$C$1003),2,FALSE),"")</f>
        <v>ZZ</v>
      </c>
      <c r="D533" s="40" t="str">
        <f>IFERROR(VLOOKUP($A533,CHOOSE({1,2},'Informations personnelles'!$A$3:$A$1003,'Informations personnelles'!$D$3:$D$1003),2,FALSE),"")</f>
        <v>ZZ</v>
      </c>
      <c r="E533" s="44" t="str">
        <f>IFERROR(VLOOKUP($A533,CHOOSE({1,2},'Informations personnelles'!$A$3:$A$1003,'Informations personnelles'!$E$3:$E$1003),2,FALSE),"")</f>
        <v>ZZ</v>
      </c>
    </row>
    <row r="534" spans="1:5" x14ac:dyDescent="0.25">
      <c r="A534" s="43">
        <v>1531</v>
      </c>
      <c r="B534" s="49">
        <f>IFERROR(VLOOKUP($A534,CHOOSE({1,2},'Informations personnelles'!$A$3:$A$1003,'Informations personnelles'!$B$3:$B$1003),2,FALSE),"")</f>
        <v>0</v>
      </c>
      <c r="C534" s="50" t="str">
        <f>IFERROR(VLOOKUP($A534,CHOOSE({1,2},'Informations personnelles'!$A$3:$A$1003,'Informations personnelles'!$C$3:$C$1003),2,FALSE),"")</f>
        <v>ZZ</v>
      </c>
      <c r="D534" s="40" t="str">
        <f>IFERROR(VLOOKUP($A534,CHOOSE({1,2},'Informations personnelles'!$A$3:$A$1003,'Informations personnelles'!$D$3:$D$1003),2,FALSE),"")</f>
        <v>ZZ</v>
      </c>
      <c r="E534" s="44" t="str">
        <f>IFERROR(VLOOKUP($A534,CHOOSE({1,2},'Informations personnelles'!$A$3:$A$1003,'Informations personnelles'!$E$3:$E$1003),2,FALSE),"")</f>
        <v>ZZ</v>
      </c>
    </row>
    <row r="535" spans="1:5" x14ac:dyDescent="0.25">
      <c r="A535" s="43">
        <v>1532</v>
      </c>
      <c r="B535" s="49">
        <f>IFERROR(VLOOKUP($A535,CHOOSE({1,2},'Informations personnelles'!$A$3:$A$1003,'Informations personnelles'!$B$3:$B$1003),2,FALSE),"")</f>
        <v>0</v>
      </c>
      <c r="C535" s="50" t="str">
        <f>IFERROR(VLOOKUP($A535,CHOOSE({1,2},'Informations personnelles'!$A$3:$A$1003,'Informations personnelles'!$C$3:$C$1003),2,FALSE),"")</f>
        <v>ZZ</v>
      </c>
      <c r="D535" s="40" t="str">
        <f>IFERROR(VLOOKUP($A535,CHOOSE({1,2},'Informations personnelles'!$A$3:$A$1003,'Informations personnelles'!$D$3:$D$1003),2,FALSE),"")</f>
        <v>ZZ</v>
      </c>
      <c r="E535" s="44" t="str">
        <f>IFERROR(VLOOKUP($A535,CHOOSE({1,2},'Informations personnelles'!$A$3:$A$1003,'Informations personnelles'!$E$3:$E$1003),2,FALSE),"")</f>
        <v>ZZ</v>
      </c>
    </row>
    <row r="536" spans="1:5" x14ac:dyDescent="0.25">
      <c r="A536" s="43">
        <v>1533</v>
      </c>
      <c r="B536" s="49">
        <f>IFERROR(VLOOKUP($A536,CHOOSE({1,2},'Informations personnelles'!$A$3:$A$1003,'Informations personnelles'!$B$3:$B$1003),2,FALSE),"")</f>
        <v>0</v>
      </c>
      <c r="C536" s="50" t="str">
        <f>IFERROR(VLOOKUP($A536,CHOOSE({1,2},'Informations personnelles'!$A$3:$A$1003,'Informations personnelles'!$C$3:$C$1003),2,FALSE),"")</f>
        <v>ZZ</v>
      </c>
      <c r="D536" s="40" t="str">
        <f>IFERROR(VLOOKUP($A536,CHOOSE({1,2},'Informations personnelles'!$A$3:$A$1003,'Informations personnelles'!$D$3:$D$1003),2,FALSE),"")</f>
        <v>ZZ</v>
      </c>
      <c r="E536" s="44" t="str">
        <f>IFERROR(VLOOKUP($A536,CHOOSE({1,2},'Informations personnelles'!$A$3:$A$1003,'Informations personnelles'!$E$3:$E$1003),2,FALSE),"")</f>
        <v>ZZ</v>
      </c>
    </row>
    <row r="537" spans="1:5" x14ac:dyDescent="0.25">
      <c r="A537" s="43">
        <v>1534</v>
      </c>
      <c r="B537" s="49">
        <f>IFERROR(VLOOKUP($A537,CHOOSE({1,2},'Informations personnelles'!$A$3:$A$1003,'Informations personnelles'!$B$3:$B$1003),2,FALSE),"")</f>
        <v>0</v>
      </c>
      <c r="C537" s="50" t="str">
        <f>IFERROR(VLOOKUP($A537,CHOOSE({1,2},'Informations personnelles'!$A$3:$A$1003,'Informations personnelles'!$C$3:$C$1003),2,FALSE),"")</f>
        <v>ZZ</v>
      </c>
      <c r="D537" s="40" t="str">
        <f>IFERROR(VLOOKUP($A537,CHOOSE({1,2},'Informations personnelles'!$A$3:$A$1003,'Informations personnelles'!$D$3:$D$1003),2,FALSE),"")</f>
        <v>ZZ</v>
      </c>
      <c r="E537" s="44" t="str">
        <f>IFERROR(VLOOKUP($A537,CHOOSE({1,2},'Informations personnelles'!$A$3:$A$1003,'Informations personnelles'!$E$3:$E$1003),2,FALSE),"")</f>
        <v>ZZ</v>
      </c>
    </row>
    <row r="538" spans="1:5" x14ac:dyDescent="0.25">
      <c r="A538" s="43">
        <v>1535</v>
      </c>
      <c r="B538" s="49">
        <f>IFERROR(VLOOKUP($A538,CHOOSE({1,2},'Informations personnelles'!$A$3:$A$1003,'Informations personnelles'!$B$3:$B$1003),2,FALSE),"")</f>
        <v>0</v>
      </c>
      <c r="C538" s="50" t="str">
        <f>IFERROR(VLOOKUP($A538,CHOOSE({1,2},'Informations personnelles'!$A$3:$A$1003,'Informations personnelles'!$C$3:$C$1003),2,FALSE),"")</f>
        <v>ZZ</v>
      </c>
      <c r="D538" s="40" t="str">
        <f>IFERROR(VLOOKUP($A538,CHOOSE({1,2},'Informations personnelles'!$A$3:$A$1003,'Informations personnelles'!$D$3:$D$1003),2,FALSE),"")</f>
        <v>ZZ</v>
      </c>
      <c r="E538" s="44" t="str">
        <f>IFERROR(VLOOKUP($A538,CHOOSE({1,2},'Informations personnelles'!$A$3:$A$1003,'Informations personnelles'!$E$3:$E$1003),2,FALSE),"")</f>
        <v>ZZ</v>
      </c>
    </row>
    <row r="539" spans="1:5" x14ac:dyDescent="0.25">
      <c r="A539" s="43">
        <v>1536</v>
      </c>
      <c r="B539" s="49">
        <f>IFERROR(VLOOKUP($A539,CHOOSE({1,2},'Informations personnelles'!$A$3:$A$1003,'Informations personnelles'!$B$3:$B$1003),2,FALSE),"")</f>
        <v>0</v>
      </c>
      <c r="C539" s="50" t="str">
        <f>IFERROR(VLOOKUP($A539,CHOOSE({1,2},'Informations personnelles'!$A$3:$A$1003,'Informations personnelles'!$C$3:$C$1003),2,FALSE),"")</f>
        <v>ZZ</v>
      </c>
      <c r="D539" s="40" t="str">
        <f>IFERROR(VLOOKUP($A539,CHOOSE({1,2},'Informations personnelles'!$A$3:$A$1003,'Informations personnelles'!$D$3:$D$1003),2,FALSE),"")</f>
        <v>ZZ</v>
      </c>
      <c r="E539" s="44" t="str">
        <f>IFERROR(VLOOKUP($A539,CHOOSE({1,2},'Informations personnelles'!$A$3:$A$1003,'Informations personnelles'!$E$3:$E$1003),2,FALSE),"")</f>
        <v>ZZ</v>
      </c>
    </row>
    <row r="540" spans="1:5" x14ac:dyDescent="0.25">
      <c r="A540" s="43">
        <v>1537</v>
      </c>
      <c r="B540" s="49">
        <f>IFERROR(VLOOKUP($A540,CHOOSE({1,2},'Informations personnelles'!$A$3:$A$1003,'Informations personnelles'!$B$3:$B$1003),2,FALSE),"")</f>
        <v>0</v>
      </c>
      <c r="C540" s="50" t="str">
        <f>IFERROR(VLOOKUP($A540,CHOOSE({1,2},'Informations personnelles'!$A$3:$A$1003,'Informations personnelles'!$C$3:$C$1003),2,FALSE),"")</f>
        <v>ZZ</v>
      </c>
      <c r="D540" s="40" t="str">
        <f>IFERROR(VLOOKUP($A540,CHOOSE({1,2},'Informations personnelles'!$A$3:$A$1003,'Informations personnelles'!$D$3:$D$1003),2,FALSE),"")</f>
        <v>ZZ</v>
      </c>
      <c r="E540" s="44" t="str">
        <f>IFERROR(VLOOKUP($A540,CHOOSE({1,2},'Informations personnelles'!$A$3:$A$1003,'Informations personnelles'!$E$3:$E$1003),2,FALSE),"")</f>
        <v>ZZ</v>
      </c>
    </row>
    <row r="541" spans="1:5" x14ac:dyDescent="0.25">
      <c r="A541" s="43">
        <v>1538</v>
      </c>
      <c r="B541" s="49">
        <f>IFERROR(VLOOKUP($A541,CHOOSE({1,2},'Informations personnelles'!$A$3:$A$1003,'Informations personnelles'!$B$3:$B$1003),2,FALSE),"")</f>
        <v>0</v>
      </c>
      <c r="C541" s="50" t="str">
        <f>IFERROR(VLOOKUP($A541,CHOOSE({1,2},'Informations personnelles'!$A$3:$A$1003,'Informations personnelles'!$C$3:$C$1003),2,FALSE),"")</f>
        <v>ZZ</v>
      </c>
      <c r="D541" s="40" t="str">
        <f>IFERROR(VLOOKUP($A541,CHOOSE({1,2},'Informations personnelles'!$A$3:$A$1003,'Informations personnelles'!$D$3:$D$1003),2,FALSE),"")</f>
        <v>ZZ</v>
      </c>
      <c r="E541" s="44" t="str">
        <f>IFERROR(VLOOKUP($A541,CHOOSE({1,2},'Informations personnelles'!$A$3:$A$1003,'Informations personnelles'!$E$3:$E$1003),2,FALSE),"")</f>
        <v>ZZ</v>
      </c>
    </row>
    <row r="542" spans="1:5" x14ac:dyDescent="0.25">
      <c r="A542" s="43">
        <v>1539</v>
      </c>
      <c r="B542" s="49">
        <f>IFERROR(VLOOKUP($A542,CHOOSE({1,2},'Informations personnelles'!$A$3:$A$1003,'Informations personnelles'!$B$3:$B$1003),2,FALSE),"")</f>
        <v>0</v>
      </c>
      <c r="C542" s="50" t="str">
        <f>IFERROR(VLOOKUP($A542,CHOOSE({1,2},'Informations personnelles'!$A$3:$A$1003,'Informations personnelles'!$C$3:$C$1003),2,FALSE),"")</f>
        <v>ZZ</v>
      </c>
      <c r="D542" s="40" t="str">
        <f>IFERROR(VLOOKUP($A542,CHOOSE({1,2},'Informations personnelles'!$A$3:$A$1003,'Informations personnelles'!$D$3:$D$1003),2,FALSE),"")</f>
        <v>ZZ</v>
      </c>
      <c r="E542" s="44" t="str">
        <f>IFERROR(VLOOKUP($A542,CHOOSE({1,2},'Informations personnelles'!$A$3:$A$1003,'Informations personnelles'!$E$3:$E$1003),2,FALSE),"")</f>
        <v>ZZ</v>
      </c>
    </row>
    <row r="543" spans="1:5" x14ac:dyDescent="0.25">
      <c r="A543" s="43">
        <v>1540</v>
      </c>
      <c r="B543" s="49">
        <f>IFERROR(VLOOKUP($A543,CHOOSE({1,2},'Informations personnelles'!$A$3:$A$1003,'Informations personnelles'!$B$3:$B$1003),2,FALSE),"")</f>
        <v>0</v>
      </c>
      <c r="C543" s="50" t="str">
        <f>IFERROR(VLOOKUP($A543,CHOOSE({1,2},'Informations personnelles'!$A$3:$A$1003,'Informations personnelles'!$C$3:$C$1003),2,FALSE),"")</f>
        <v>ZZ</v>
      </c>
      <c r="D543" s="40" t="str">
        <f>IFERROR(VLOOKUP($A543,CHOOSE({1,2},'Informations personnelles'!$A$3:$A$1003,'Informations personnelles'!$D$3:$D$1003),2,FALSE),"")</f>
        <v>ZZ</v>
      </c>
      <c r="E543" s="44" t="str">
        <f>IFERROR(VLOOKUP($A543,CHOOSE({1,2},'Informations personnelles'!$A$3:$A$1003,'Informations personnelles'!$E$3:$E$1003),2,FALSE),"")</f>
        <v>ZZ</v>
      </c>
    </row>
    <row r="544" spans="1:5" x14ac:dyDescent="0.25">
      <c r="A544" s="43">
        <v>1541</v>
      </c>
      <c r="B544" s="49">
        <f>IFERROR(VLOOKUP($A544,CHOOSE({1,2},'Informations personnelles'!$A$3:$A$1003,'Informations personnelles'!$B$3:$B$1003),2,FALSE),"")</f>
        <v>0</v>
      </c>
      <c r="C544" s="50" t="str">
        <f>IFERROR(VLOOKUP($A544,CHOOSE({1,2},'Informations personnelles'!$A$3:$A$1003,'Informations personnelles'!$C$3:$C$1003),2,FALSE),"")</f>
        <v>ZZ</v>
      </c>
      <c r="D544" s="40" t="str">
        <f>IFERROR(VLOOKUP($A544,CHOOSE({1,2},'Informations personnelles'!$A$3:$A$1003,'Informations personnelles'!$D$3:$D$1003),2,FALSE),"")</f>
        <v>ZZ</v>
      </c>
      <c r="E544" s="44" t="str">
        <f>IFERROR(VLOOKUP($A544,CHOOSE({1,2},'Informations personnelles'!$A$3:$A$1003,'Informations personnelles'!$E$3:$E$1003),2,FALSE),"")</f>
        <v>ZZ</v>
      </c>
    </row>
    <row r="545" spans="1:5" x14ac:dyDescent="0.25">
      <c r="A545" s="43">
        <v>1542</v>
      </c>
      <c r="B545" s="49">
        <f>IFERROR(VLOOKUP($A545,CHOOSE({1,2},'Informations personnelles'!$A$3:$A$1003,'Informations personnelles'!$B$3:$B$1003),2,FALSE),"")</f>
        <v>0</v>
      </c>
      <c r="C545" s="50" t="str">
        <f>IFERROR(VLOOKUP($A545,CHOOSE({1,2},'Informations personnelles'!$A$3:$A$1003,'Informations personnelles'!$C$3:$C$1003),2,FALSE),"")</f>
        <v>ZZ</v>
      </c>
      <c r="D545" s="40" t="str">
        <f>IFERROR(VLOOKUP($A545,CHOOSE({1,2},'Informations personnelles'!$A$3:$A$1003,'Informations personnelles'!$D$3:$D$1003),2,FALSE),"")</f>
        <v>ZZ</v>
      </c>
      <c r="E545" s="44" t="str">
        <f>IFERROR(VLOOKUP($A545,CHOOSE({1,2},'Informations personnelles'!$A$3:$A$1003,'Informations personnelles'!$E$3:$E$1003),2,FALSE),"")</f>
        <v>ZZ</v>
      </c>
    </row>
    <row r="546" spans="1:5" x14ac:dyDescent="0.25">
      <c r="A546" s="43">
        <v>1543</v>
      </c>
      <c r="B546" s="49">
        <f>IFERROR(VLOOKUP($A546,CHOOSE({1,2},'Informations personnelles'!$A$3:$A$1003,'Informations personnelles'!$B$3:$B$1003),2,FALSE),"")</f>
        <v>0</v>
      </c>
      <c r="C546" s="50" t="str">
        <f>IFERROR(VLOOKUP($A546,CHOOSE({1,2},'Informations personnelles'!$A$3:$A$1003,'Informations personnelles'!$C$3:$C$1003),2,FALSE),"")</f>
        <v>ZZ</v>
      </c>
      <c r="D546" s="40" t="str">
        <f>IFERROR(VLOOKUP($A546,CHOOSE({1,2},'Informations personnelles'!$A$3:$A$1003,'Informations personnelles'!$D$3:$D$1003),2,FALSE),"")</f>
        <v>ZZ</v>
      </c>
      <c r="E546" s="44" t="str">
        <f>IFERROR(VLOOKUP($A546,CHOOSE({1,2},'Informations personnelles'!$A$3:$A$1003,'Informations personnelles'!$E$3:$E$1003),2,FALSE),"")</f>
        <v>ZZ</v>
      </c>
    </row>
    <row r="547" spans="1:5" x14ac:dyDescent="0.25">
      <c r="A547" s="43">
        <v>1544</v>
      </c>
      <c r="B547" s="49">
        <f>IFERROR(VLOOKUP($A547,CHOOSE({1,2},'Informations personnelles'!$A$3:$A$1003,'Informations personnelles'!$B$3:$B$1003),2,FALSE),"")</f>
        <v>0</v>
      </c>
      <c r="C547" s="50" t="str">
        <f>IFERROR(VLOOKUP($A547,CHOOSE({1,2},'Informations personnelles'!$A$3:$A$1003,'Informations personnelles'!$C$3:$C$1003),2,FALSE),"")</f>
        <v>ZZ</v>
      </c>
      <c r="D547" s="40" t="str">
        <f>IFERROR(VLOOKUP($A547,CHOOSE({1,2},'Informations personnelles'!$A$3:$A$1003,'Informations personnelles'!$D$3:$D$1003),2,FALSE),"")</f>
        <v>ZZ</v>
      </c>
      <c r="E547" s="44" t="str">
        <f>IFERROR(VLOOKUP($A547,CHOOSE({1,2},'Informations personnelles'!$A$3:$A$1003,'Informations personnelles'!$E$3:$E$1003),2,FALSE),"")</f>
        <v>ZZ</v>
      </c>
    </row>
    <row r="548" spans="1:5" x14ac:dyDescent="0.25">
      <c r="A548" s="43">
        <v>1545</v>
      </c>
      <c r="B548" s="49">
        <f>IFERROR(VLOOKUP($A548,CHOOSE({1,2},'Informations personnelles'!$A$3:$A$1003,'Informations personnelles'!$B$3:$B$1003),2,FALSE),"")</f>
        <v>0</v>
      </c>
      <c r="C548" s="50" t="str">
        <f>IFERROR(VLOOKUP($A548,CHOOSE({1,2},'Informations personnelles'!$A$3:$A$1003,'Informations personnelles'!$C$3:$C$1003),2,FALSE),"")</f>
        <v>ZZ</v>
      </c>
      <c r="D548" s="40" t="str">
        <f>IFERROR(VLOOKUP($A548,CHOOSE({1,2},'Informations personnelles'!$A$3:$A$1003,'Informations personnelles'!$D$3:$D$1003),2,FALSE),"")</f>
        <v>ZZ</v>
      </c>
      <c r="E548" s="44" t="str">
        <f>IFERROR(VLOOKUP($A548,CHOOSE({1,2},'Informations personnelles'!$A$3:$A$1003,'Informations personnelles'!$E$3:$E$1003),2,FALSE),"")</f>
        <v>ZZ</v>
      </c>
    </row>
    <row r="549" spans="1:5" x14ac:dyDescent="0.25">
      <c r="A549" s="43">
        <v>1546</v>
      </c>
      <c r="B549" s="49">
        <f>IFERROR(VLOOKUP($A549,CHOOSE({1,2},'Informations personnelles'!$A$3:$A$1003,'Informations personnelles'!$B$3:$B$1003),2,FALSE),"")</f>
        <v>0</v>
      </c>
      <c r="C549" s="50" t="str">
        <f>IFERROR(VLOOKUP($A549,CHOOSE({1,2},'Informations personnelles'!$A$3:$A$1003,'Informations personnelles'!$C$3:$C$1003),2,FALSE),"")</f>
        <v>ZZ</v>
      </c>
      <c r="D549" s="40" t="str">
        <f>IFERROR(VLOOKUP($A549,CHOOSE({1,2},'Informations personnelles'!$A$3:$A$1003,'Informations personnelles'!$D$3:$D$1003),2,FALSE),"")</f>
        <v>ZZ</v>
      </c>
      <c r="E549" s="44" t="str">
        <f>IFERROR(VLOOKUP($A549,CHOOSE({1,2},'Informations personnelles'!$A$3:$A$1003,'Informations personnelles'!$E$3:$E$1003),2,FALSE),"")</f>
        <v>ZZ</v>
      </c>
    </row>
    <row r="550" spans="1:5" x14ac:dyDescent="0.25">
      <c r="A550" s="43">
        <v>1547</v>
      </c>
      <c r="B550" s="49">
        <f>IFERROR(VLOOKUP($A550,CHOOSE({1,2},'Informations personnelles'!$A$3:$A$1003,'Informations personnelles'!$B$3:$B$1003),2,FALSE),"")</f>
        <v>0</v>
      </c>
      <c r="C550" s="50" t="str">
        <f>IFERROR(VLOOKUP($A550,CHOOSE({1,2},'Informations personnelles'!$A$3:$A$1003,'Informations personnelles'!$C$3:$C$1003),2,FALSE),"")</f>
        <v>ZZ</v>
      </c>
      <c r="D550" s="40" t="str">
        <f>IFERROR(VLOOKUP($A550,CHOOSE({1,2},'Informations personnelles'!$A$3:$A$1003,'Informations personnelles'!$D$3:$D$1003),2,FALSE),"")</f>
        <v>ZZ</v>
      </c>
      <c r="E550" s="44" t="str">
        <f>IFERROR(VLOOKUP($A550,CHOOSE({1,2},'Informations personnelles'!$A$3:$A$1003,'Informations personnelles'!$E$3:$E$1003),2,FALSE),"")</f>
        <v>ZZ</v>
      </c>
    </row>
    <row r="551" spans="1:5" x14ac:dyDescent="0.25">
      <c r="A551" s="43">
        <v>1548</v>
      </c>
      <c r="B551" s="49">
        <f>IFERROR(VLOOKUP($A551,CHOOSE({1,2},'Informations personnelles'!$A$3:$A$1003,'Informations personnelles'!$B$3:$B$1003),2,FALSE),"")</f>
        <v>0</v>
      </c>
      <c r="C551" s="50" t="str">
        <f>IFERROR(VLOOKUP($A551,CHOOSE({1,2},'Informations personnelles'!$A$3:$A$1003,'Informations personnelles'!$C$3:$C$1003),2,FALSE),"")</f>
        <v>ZZ</v>
      </c>
      <c r="D551" s="40" t="str">
        <f>IFERROR(VLOOKUP($A551,CHOOSE({1,2},'Informations personnelles'!$A$3:$A$1003,'Informations personnelles'!$D$3:$D$1003),2,FALSE),"")</f>
        <v>ZZ</v>
      </c>
      <c r="E551" s="44" t="str">
        <f>IFERROR(VLOOKUP($A551,CHOOSE({1,2},'Informations personnelles'!$A$3:$A$1003,'Informations personnelles'!$E$3:$E$1003),2,FALSE),"")</f>
        <v>ZZ</v>
      </c>
    </row>
    <row r="552" spans="1:5" x14ac:dyDescent="0.25">
      <c r="A552" s="43">
        <v>1549</v>
      </c>
      <c r="B552" s="49">
        <f>IFERROR(VLOOKUP($A552,CHOOSE({1,2},'Informations personnelles'!$A$3:$A$1003,'Informations personnelles'!$B$3:$B$1003),2,FALSE),"")</f>
        <v>0</v>
      </c>
      <c r="C552" s="50" t="str">
        <f>IFERROR(VLOOKUP($A552,CHOOSE({1,2},'Informations personnelles'!$A$3:$A$1003,'Informations personnelles'!$C$3:$C$1003),2,FALSE),"")</f>
        <v>ZZ</v>
      </c>
      <c r="D552" s="40" t="str">
        <f>IFERROR(VLOOKUP($A552,CHOOSE({1,2},'Informations personnelles'!$A$3:$A$1003,'Informations personnelles'!$D$3:$D$1003),2,FALSE),"")</f>
        <v>ZZ</v>
      </c>
      <c r="E552" s="44" t="str">
        <f>IFERROR(VLOOKUP($A552,CHOOSE({1,2},'Informations personnelles'!$A$3:$A$1003,'Informations personnelles'!$E$3:$E$1003),2,FALSE),"")</f>
        <v>ZZ</v>
      </c>
    </row>
    <row r="553" spans="1:5" x14ac:dyDescent="0.25">
      <c r="A553" s="43">
        <v>1550</v>
      </c>
      <c r="B553" s="49">
        <f>IFERROR(VLOOKUP($A553,CHOOSE({1,2},'Informations personnelles'!$A$3:$A$1003,'Informations personnelles'!$B$3:$B$1003),2,FALSE),"")</f>
        <v>0</v>
      </c>
      <c r="C553" s="50" t="str">
        <f>IFERROR(VLOOKUP($A553,CHOOSE({1,2},'Informations personnelles'!$A$3:$A$1003,'Informations personnelles'!$C$3:$C$1003),2,FALSE),"")</f>
        <v>ZZ</v>
      </c>
      <c r="D553" s="40" t="str">
        <f>IFERROR(VLOOKUP($A553,CHOOSE({1,2},'Informations personnelles'!$A$3:$A$1003,'Informations personnelles'!$D$3:$D$1003),2,FALSE),"")</f>
        <v>ZZ</v>
      </c>
      <c r="E553" s="44" t="str">
        <f>IFERROR(VLOOKUP($A553,CHOOSE({1,2},'Informations personnelles'!$A$3:$A$1003,'Informations personnelles'!$E$3:$E$1003),2,FALSE),"")</f>
        <v>ZZ</v>
      </c>
    </row>
    <row r="554" spans="1:5" x14ac:dyDescent="0.25">
      <c r="A554" s="43">
        <v>1551</v>
      </c>
      <c r="B554" s="49">
        <f>IFERROR(VLOOKUP($A554,CHOOSE({1,2},'Informations personnelles'!$A$3:$A$1003,'Informations personnelles'!$B$3:$B$1003),2,FALSE),"")</f>
        <v>0</v>
      </c>
      <c r="C554" s="50" t="str">
        <f>IFERROR(VLOOKUP($A554,CHOOSE({1,2},'Informations personnelles'!$A$3:$A$1003,'Informations personnelles'!$C$3:$C$1003),2,FALSE),"")</f>
        <v>ZZ</v>
      </c>
      <c r="D554" s="40" t="str">
        <f>IFERROR(VLOOKUP($A554,CHOOSE({1,2},'Informations personnelles'!$A$3:$A$1003,'Informations personnelles'!$D$3:$D$1003),2,FALSE),"")</f>
        <v>ZZ</v>
      </c>
      <c r="E554" s="44" t="str">
        <f>IFERROR(VLOOKUP($A554,CHOOSE({1,2},'Informations personnelles'!$A$3:$A$1003,'Informations personnelles'!$E$3:$E$1003),2,FALSE),"")</f>
        <v>ZZ</v>
      </c>
    </row>
    <row r="555" spans="1:5" x14ac:dyDescent="0.25">
      <c r="A555" s="43">
        <v>1552</v>
      </c>
      <c r="B555" s="49">
        <f>IFERROR(VLOOKUP($A555,CHOOSE({1,2},'Informations personnelles'!$A$3:$A$1003,'Informations personnelles'!$B$3:$B$1003),2,FALSE),"")</f>
        <v>0</v>
      </c>
      <c r="C555" s="50" t="str">
        <f>IFERROR(VLOOKUP($A555,CHOOSE({1,2},'Informations personnelles'!$A$3:$A$1003,'Informations personnelles'!$C$3:$C$1003),2,FALSE),"")</f>
        <v>ZZ</v>
      </c>
      <c r="D555" s="40" t="str">
        <f>IFERROR(VLOOKUP($A555,CHOOSE({1,2},'Informations personnelles'!$A$3:$A$1003,'Informations personnelles'!$D$3:$D$1003),2,FALSE),"")</f>
        <v>ZZ</v>
      </c>
      <c r="E555" s="44" t="str">
        <f>IFERROR(VLOOKUP($A555,CHOOSE({1,2},'Informations personnelles'!$A$3:$A$1003,'Informations personnelles'!$E$3:$E$1003),2,FALSE),"")</f>
        <v>ZZ</v>
      </c>
    </row>
    <row r="556" spans="1:5" x14ac:dyDescent="0.25">
      <c r="A556" s="43">
        <v>1553</v>
      </c>
      <c r="B556" s="49">
        <f>IFERROR(VLOOKUP($A556,CHOOSE({1,2},'Informations personnelles'!$A$3:$A$1003,'Informations personnelles'!$B$3:$B$1003),2,FALSE),"")</f>
        <v>0</v>
      </c>
      <c r="C556" s="50" t="str">
        <f>IFERROR(VLOOKUP($A556,CHOOSE({1,2},'Informations personnelles'!$A$3:$A$1003,'Informations personnelles'!$C$3:$C$1003),2,FALSE),"")</f>
        <v>ZZ</v>
      </c>
      <c r="D556" s="40" t="str">
        <f>IFERROR(VLOOKUP($A556,CHOOSE({1,2},'Informations personnelles'!$A$3:$A$1003,'Informations personnelles'!$D$3:$D$1003),2,FALSE),"")</f>
        <v>ZZ</v>
      </c>
      <c r="E556" s="44" t="str">
        <f>IFERROR(VLOOKUP($A556,CHOOSE({1,2},'Informations personnelles'!$A$3:$A$1003,'Informations personnelles'!$E$3:$E$1003),2,FALSE),"")</f>
        <v>ZZ</v>
      </c>
    </row>
    <row r="557" spans="1:5" x14ac:dyDescent="0.25">
      <c r="A557" s="43">
        <v>1554</v>
      </c>
      <c r="B557" s="49">
        <f>IFERROR(VLOOKUP($A557,CHOOSE({1,2},'Informations personnelles'!$A$3:$A$1003,'Informations personnelles'!$B$3:$B$1003),2,FALSE),"")</f>
        <v>0</v>
      </c>
      <c r="C557" s="50" t="str">
        <f>IFERROR(VLOOKUP($A557,CHOOSE({1,2},'Informations personnelles'!$A$3:$A$1003,'Informations personnelles'!$C$3:$C$1003),2,FALSE),"")</f>
        <v>ZZ</v>
      </c>
      <c r="D557" s="40" t="str">
        <f>IFERROR(VLOOKUP($A557,CHOOSE({1,2},'Informations personnelles'!$A$3:$A$1003,'Informations personnelles'!$D$3:$D$1003),2,FALSE),"")</f>
        <v>ZZ</v>
      </c>
      <c r="E557" s="44" t="str">
        <f>IFERROR(VLOOKUP($A557,CHOOSE({1,2},'Informations personnelles'!$A$3:$A$1003,'Informations personnelles'!$E$3:$E$1003),2,FALSE),"")</f>
        <v>ZZ</v>
      </c>
    </row>
    <row r="558" spans="1:5" x14ac:dyDescent="0.25">
      <c r="A558" s="43">
        <v>1555</v>
      </c>
      <c r="B558" s="49">
        <f>IFERROR(VLOOKUP($A558,CHOOSE({1,2},'Informations personnelles'!$A$3:$A$1003,'Informations personnelles'!$B$3:$B$1003),2,FALSE),"")</f>
        <v>0</v>
      </c>
      <c r="C558" s="50" t="str">
        <f>IFERROR(VLOOKUP($A558,CHOOSE({1,2},'Informations personnelles'!$A$3:$A$1003,'Informations personnelles'!$C$3:$C$1003),2,FALSE),"")</f>
        <v>ZZ</v>
      </c>
      <c r="D558" s="40" t="str">
        <f>IFERROR(VLOOKUP($A558,CHOOSE({1,2},'Informations personnelles'!$A$3:$A$1003,'Informations personnelles'!$D$3:$D$1003),2,FALSE),"")</f>
        <v>ZZ</v>
      </c>
      <c r="E558" s="44" t="str">
        <f>IFERROR(VLOOKUP($A558,CHOOSE({1,2},'Informations personnelles'!$A$3:$A$1003,'Informations personnelles'!$E$3:$E$1003),2,FALSE),"")</f>
        <v>ZZ</v>
      </c>
    </row>
    <row r="559" spans="1:5" x14ac:dyDescent="0.25">
      <c r="A559" s="43">
        <v>1556</v>
      </c>
      <c r="B559" s="49">
        <f>IFERROR(VLOOKUP($A559,CHOOSE({1,2},'Informations personnelles'!$A$3:$A$1003,'Informations personnelles'!$B$3:$B$1003),2,FALSE),"")</f>
        <v>0</v>
      </c>
      <c r="C559" s="50" t="str">
        <f>IFERROR(VLOOKUP($A559,CHOOSE({1,2},'Informations personnelles'!$A$3:$A$1003,'Informations personnelles'!$C$3:$C$1003),2,FALSE),"")</f>
        <v>ZZ</v>
      </c>
      <c r="D559" s="40" t="str">
        <f>IFERROR(VLOOKUP($A559,CHOOSE({1,2},'Informations personnelles'!$A$3:$A$1003,'Informations personnelles'!$D$3:$D$1003),2,FALSE),"")</f>
        <v>ZZ</v>
      </c>
      <c r="E559" s="44" t="str">
        <f>IFERROR(VLOOKUP($A559,CHOOSE({1,2},'Informations personnelles'!$A$3:$A$1003,'Informations personnelles'!$E$3:$E$1003),2,FALSE),"")</f>
        <v>ZZ</v>
      </c>
    </row>
    <row r="560" spans="1:5" x14ac:dyDescent="0.25">
      <c r="A560" s="43">
        <v>1557</v>
      </c>
      <c r="B560" s="49">
        <f>IFERROR(VLOOKUP($A560,CHOOSE({1,2},'Informations personnelles'!$A$3:$A$1003,'Informations personnelles'!$B$3:$B$1003),2,FALSE),"")</f>
        <v>0</v>
      </c>
      <c r="C560" s="50" t="str">
        <f>IFERROR(VLOOKUP($A560,CHOOSE({1,2},'Informations personnelles'!$A$3:$A$1003,'Informations personnelles'!$C$3:$C$1003),2,FALSE),"")</f>
        <v>ZZ</v>
      </c>
      <c r="D560" s="40" t="str">
        <f>IFERROR(VLOOKUP($A560,CHOOSE({1,2},'Informations personnelles'!$A$3:$A$1003,'Informations personnelles'!$D$3:$D$1003),2,FALSE),"")</f>
        <v>ZZ</v>
      </c>
      <c r="E560" s="44" t="str">
        <f>IFERROR(VLOOKUP($A560,CHOOSE({1,2},'Informations personnelles'!$A$3:$A$1003,'Informations personnelles'!$E$3:$E$1003),2,FALSE),"")</f>
        <v>ZZ</v>
      </c>
    </row>
    <row r="561" spans="1:5" x14ac:dyDescent="0.25">
      <c r="A561" s="43">
        <v>1558</v>
      </c>
      <c r="B561" s="49">
        <f>IFERROR(VLOOKUP($A561,CHOOSE({1,2},'Informations personnelles'!$A$3:$A$1003,'Informations personnelles'!$B$3:$B$1003),2,FALSE),"")</f>
        <v>0</v>
      </c>
      <c r="C561" s="50" t="str">
        <f>IFERROR(VLOOKUP($A561,CHOOSE({1,2},'Informations personnelles'!$A$3:$A$1003,'Informations personnelles'!$C$3:$C$1003),2,FALSE),"")</f>
        <v>ZZ</v>
      </c>
      <c r="D561" s="40" t="str">
        <f>IFERROR(VLOOKUP($A561,CHOOSE({1,2},'Informations personnelles'!$A$3:$A$1003,'Informations personnelles'!$D$3:$D$1003),2,FALSE),"")</f>
        <v>ZZ</v>
      </c>
      <c r="E561" s="44" t="str">
        <f>IFERROR(VLOOKUP($A561,CHOOSE({1,2},'Informations personnelles'!$A$3:$A$1003,'Informations personnelles'!$E$3:$E$1003),2,FALSE),"")</f>
        <v>ZZ</v>
      </c>
    </row>
    <row r="562" spans="1:5" x14ac:dyDescent="0.25">
      <c r="A562" s="43">
        <v>1559</v>
      </c>
      <c r="B562" s="49">
        <f>IFERROR(VLOOKUP($A562,CHOOSE({1,2},'Informations personnelles'!$A$3:$A$1003,'Informations personnelles'!$B$3:$B$1003),2,FALSE),"")</f>
        <v>0</v>
      </c>
      <c r="C562" s="50" t="str">
        <f>IFERROR(VLOOKUP($A562,CHOOSE({1,2},'Informations personnelles'!$A$3:$A$1003,'Informations personnelles'!$C$3:$C$1003),2,FALSE),"")</f>
        <v>ZZ</v>
      </c>
      <c r="D562" s="40" t="str">
        <f>IFERROR(VLOOKUP($A562,CHOOSE({1,2},'Informations personnelles'!$A$3:$A$1003,'Informations personnelles'!$D$3:$D$1003),2,FALSE),"")</f>
        <v>ZZ</v>
      </c>
      <c r="E562" s="44" t="str">
        <f>IFERROR(VLOOKUP($A562,CHOOSE({1,2},'Informations personnelles'!$A$3:$A$1003,'Informations personnelles'!$E$3:$E$1003),2,FALSE),"")</f>
        <v>ZZ</v>
      </c>
    </row>
    <row r="563" spans="1:5" x14ac:dyDescent="0.25">
      <c r="A563" s="43">
        <v>1560</v>
      </c>
      <c r="B563" s="49">
        <f>IFERROR(VLOOKUP($A563,CHOOSE({1,2},'Informations personnelles'!$A$3:$A$1003,'Informations personnelles'!$B$3:$B$1003),2,FALSE),"")</f>
        <v>0</v>
      </c>
      <c r="C563" s="50" t="str">
        <f>IFERROR(VLOOKUP($A563,CHOOSE({1,2},'Informations personnelles'!$A$3:$A$1003,'Informations personnelles'!$C$3:$C$1003),2,FALSE),"")</f>
        <v>ZZ</v>
      </c>
      <c r="D563" s="40" t="str">
        <f>IFERROR(VLOOKUP($A563,CHOOSE({1,2},'Informations personnelles'!$A$3:$A$1003,'Informations personnelles'!$D$3:$D$1003),2,FALSE),"")</f>
        <v>ZZ</v>
      </c>
      <c r="E563" s="44" t="str">
        <f>IFERROR(VLOOKUP($A563,CHOOSE({1,2},'Informations personnelles'!$A$3:$A$1003,'Informations personnelles'!$E$3:$E$1003),2,FALSE),"")</f>
        <v>ZZ</v>
      </c>
    </row>
    <row r="564" spans="1:5" x14ac:dyDescent="0.25">
      <c r="A564" s="43">
        <v>1561</v>
      </c>
      <c r="B564" s="49">
        <f>IFERROR(VLOOKUP($A564,CHOOSE({1,2},'Informations personnelles'!$A$3:$A$1003,'Informations personnelles'!$B$3:$B$1003),2,FALSE),"")</f>
        <v>0</v>
      </c>
      <c r="C564" s="50" t="str">
        <f>IFERROR(VLOOKUP($A564,CHOOSE({1,2},'Informations personnelles'!$A$3:$A$1003,'Informations personnelles'!$C$3:$C$1003),2,FALSE),"")</f>
        <v>ZZ</v>
      </c>
      <c r="D564" s="40" t="str">
        <f>IFERROR(VLOOKUP($A564,CHOOSE({1,2},'Informations personnelles'!$A$3:$A$1003,'Informations personnelles'!$D$3:$D$1003),2,FALSE),"")</f>
        <v>ZZ</v>
      </c>
      <c r="E564" s="44" t="str">
        <f>IFERROR(VLOOKUP($A564,CHOOSE({1,2},'Informations personnelles'!$A$3:$A$1003,'Informations personnelles'!$E$3:$E$1003),2,FALSE),"")</f>
        <v>ZZ</v>
      </c>
    </row>
    <row r="565" spans="1:5" x14ac:dyDescent="0.25">
      <c r="A565" s="43">
        <v>1562</v>
      </c>
      <c r="B565" s="49">
        <f>IFERROR(VLOOKUP($A565,CHOOSE({1,2},'Informations personnelles'!$A$3:$A$1003,'Informations personnelles'!$B$3:$B$1003),2,FALSE),"")</f>
        <v>0</v>
      </c>
      <c r="C565" s="50" t="str">
        <f>IFERROR(VLOOKUP($A565,CHOOSE({1,2},'Informations personnelles'!$A$3:$A$1003,'Informations personnelles'!$C$3:$C$1003),2,FALSE),"")</f>
        <v>ZZ</v>
      </c>
      <c r="D565" s="40" t="str">
        <f>IFERROR(VLOOKUP($A565,CHOOSE({1,2},'Informations personnelles'!$A$3:$A$1003,'Informations personnelles'!$D$3:$D$1003),2,FALSE),"")</f>
        <v>ZZ</v>
      </c>
      <c r="E565" s="44" t="str">
        <f>IFERROR(VLOOKUP($A565,CHOOSE({1,2},'Informations personnelles'!$A$3:$A$1003,'Informations personnelles'!$E$3:$E$1003),2,FALSE),"")</f>
        <v>ZZ</v>
      </c>
    </row>
    <row r="566" spans="1:5" x14ac:dyDescent="0.25">
      <c r="A566" s="43">
        <v>1563</v>
      </c>
      <c r="B566" s="49">
        <f>IFERROR(VLOOKUP($A566,CHOOSE({1,2},'Informations personnelles'!$A$3:$A$1003,'Informations personnelles'!$B$3:$B$1003),2,FALSE),"")</f>
        <v>0</v>
      </c>
      <c r="C566" s="50" t="str">
        <f>IFERROR(VLOOKUP($A566,CHOOSE({1,2},'Informations personnelles'!$A$3:$A$1003,'Informations personnelles'!$C$3:$C$1003),2,FALSE),"")</f>
        <v>ZZ</v>
      </c>
      <c r="D566" s="40" t="str">
        <f>IFERROR(VLOOKUP($A566,CHOOSE({1,2},'Informations personnelles'!$A$3:$A$1003,'Informations personnelles'!$D$3:$D$1003),2,FALSE),"")</f>
        <v>ZZ</v>
      </c>
      <c r="E566" s="44" t="str">
        <f>IFERROR(VLOOKUP($A566,CHOOSE({1,2},'Informations personnelles'!$A$3:$A$1003,'Informations personnelles'!$E$3:$E$1003),2,FALSE),"")</f>
        <v>ZZ</v>
      </c>
    </row>
    <row r="567" spans="1:5" x14ac:dyDescent="0.25">
      <c r="A567" s="43">
        <v>1564</v>
      </c>
      <c r="B567" s="49">
        <f>IFERROR(VLOOKUP($A567,CHOOSE({1,2},'Informations personnelles'!$A$3:$A$1003,'Informations personnelles'!$B$3:$B$1003),2,FALSE),"")</f>
        <v>0</v>
      </c>
      <c r="C567" s="50" t="str">
        <f>IFERROR(VLOOKUP($A567,CHOOSE({1,2},'Informations personnelles'!$A$3:$A$1003,'Informations personnelles'!$C$3:$C$1003),2,FALSE),"")</f>
        <v>ZZ</v>
      </c>
      <c r="D567" s="40" t="str">
        <f>IFERROR(VLOOKUP($A567,CHOOSE({1,2},'Informations personnelles'!$A$3:$A$1003,'Informations personnelles'!$D$3:$D$1003),2,FALSE),"")</f>
        <v>ZZ</v>
      </c>
      <c r="E567" s="44" t="str">
        <f>IFERROR(VLOOKUP($A567,CHOOSE({1,2},'Informations personnelles'!$A$3:$A$1003,'Informations personnelles'!$E$3:$E$1003),2,FALSE),"")</f>
        <v>ZZ</v>
      </c>
    </row>
    <row r="568" spans="1:5" x14ac:dyDescent="0.25">
      <c r="A568" s="43">
        <v>1565</v>
      </c>
      <c r="B568" s="49">
        <f>IFERROR(VLOOKUP($A568,CHOOSE({1,2},'Informations personnelles'!$A$3:$A$1003,'Informations personnelles'!$B$3:$B$1003),2,FALSE),"")</f>
        <v>0</v>
      </c>
      <c r="C568" s="50" t="str">
        <f>IFERROR(VLOOKUP($A568,CHOOSE({1,2},'Informations personnelles'!$A$3:$A$1003,'Informations personnelles'!$C$3:$C$1003),2,FALSE),"")</f>
        <v>ZZ</v>
      </c>
      <c r="D568" s="40" t="str">
        <f>IFERROR(VLOOKUP($A568,CHOOSE({1,2},'Informations personnelles'!$A$3:$A$1003,'Informations personnelles'!$D$3:$D$1003),2,FALSE),"")</f>
        <v>ZZ</v>
      </c>
      <c r="E568" s="44" t="str">
        <f>IFERROR(VLOOKUP($A568,CHOOSE({1,2},'Informations personnelles'!$A$3:$A$1003,'Informations personnelles'!$E$3:$E$1003),2,FALSE),"")</f>
        <v>ZZ</v>
      </c>
    </row>
    <row r="569" spans="1:5" x14ac:dyDescent="0.25">
      <c r="A569" s="43">
        <v>1566</v>
      </c>
      <c r="B569" s="49">
        <f>IFERROR(VLOOKUP($A569,CHOOSE({1,2},'Informations personnelles'!$A$3:$A$1003,'Informations personnelles'!$B$3:$B$1003),2,FALSE),"")</f>
        <v>0</v>
      </c>
      <c r="C569" s="50" t="str">
        <f>IFERROR(VLOOKUP($A569,CHOOSE({1,2},'Informations personnelles'!$A$3:$A$1003,'Informations personnelles'!$C$3:$C$1003),2,FALSE),"")</f>
        <v>ZZ</v>
      </c>
      <c r="D569" s="40" t="str">
        <f>IFERROR(VLOOKUP($A569,CHOOSE({1,2},'Informations personnelles'!$A$3:$A$1003,'Informations personnelles'!$D$3:$D$1003),2,FALSE),"")</f>
        <v>ZZ</v>
      </c>
      <c r="E569" s="44" t="str">
        <f>IFERROR(VLOOKUP($A569,CHOOSE({1,2},'Informations personnelles'!$A$3:$A$1003,'Informations personnelles'!$E$3:$E$1003),2,FALSE),"")</f>
        <v>ZZ</v>
      </c>
    </row>
    <row r="570" spans="1:5" x14ac:dyDescent="0.25">
      <c r="A570" s="43">
        <v>1567</v>
      </c>
      <c r="B570" s="49">
        <f>IFERROR(VLOOKUP($A570,CHOOSE({1,2},'Informations personnelles'!$A$3:$A$1003,'Informations personnelles'!$B$3:$B$1003),2,FALSE),"")</f>
        <v>0</v>
      </c>
      <c r="C570" s="50" t="str">
        <f>IFERROR(VLOOKUP($A570,CHOOSE({1,2},'Informations personnelles'!$A$3:$A$1003,'Informations personnelles'!$C$3:$C$1003),2,FALSE),"")</f>
        <v>ZZ</v>
      </c>
      <c r="D570" s="40" t="str">
        <f>IFERROR(VLOOKUP($A570,CHOOSE({1,2},'Informations personnelles'!$A$3:$A$1003,'Informations personnelles'!$D$3:$D$1003),2,FALSE),"")</f>
        <v>ZZ</v>
      </c>
      <c r="E570" s="44" t="str">
        <f>IFERROR(VLOOKUP($A570,CHOOSE({1,2},'Informations personnelles'!$A$3:$A$1003,'Informations personnelles'!$E$3:$E$1003),2,FALSE),"")</f>
        <v>ZZ</v>
      </c>
    </row>
    <row r="571" spans="1:5" x14ac:dyDescent="0.25">
      <c r="A571" s="43">
        <v>1568</v>
      </c>
      <c r="B571" s="49">
        <f>IFERROR(VLOOKUP($A571,CHOOSE({1,2},'Informations personnelles'!$A$3:$A$1003,'Informations personnelles'!$B$3:$B$1003),2,FALSE),"")</f>
        <v>0</v>
      </c>
      <c r="C571" s="50" t="str">
        <f>IFERROR(VLOOKUP($A571,CHOOSE({1,2},'Informations personnelles'!$A$3:$A$1003,'Informations personnelles'!$C$3:$C$1003),2,FALSE),"")</f>
        <v>ZZ</v>
      </c>
      <c r="D571" s="40" t="str">
        <f>IFERROR(VLOOKUP($A571,CHOOSE({1,2},'Informations personnelles'!$A$3:$A$1003,'Informations personnelles'!$D$3:$D$1003),2,FALSE),"")</f>
        <v>ZZ</v>
      </c>
      <c r="E571" s="44" t="str">
        <f>IFERROR(VLOOKUP($A571,CHOOSE({1,2},'Informations personnelles'!$A$3:$A$1003,'Informations personnelles'!$E$3:$E$1003),2,FALSE),"")</f>
        <v>ZZ</v>
      </c>
    </row>
    <row r="572" spans="1:5" x14ac:dyDescent="0.25">
      <c r="A572" s="43">
        <v>1569</v>
      </c>
      <c r="B572" s="49">
        <f>IFERROR(VLOOKUP($A572,CHOOSE({1,2},'Informations personnelles'!$A$3:$A$1003,'Informations personnelles'!$B$3:$B$1003),2,FALSE),"")</f>
        <v>0</v>
      </c>
      <c r="C572" s="50" t="str">
        <f>IFERROR(VLOOKUP($A572,CHOOSE({1,2},'Informations personnelles'!$A$3:$A$1003,'Informations personnelles'!$C$3:$C$1003),2,FALSE),"")</f>
        <v>ZZ</v>
      </c>
      <c r="D572" s="40" t="str">
        <f>IFERROR(VLOOKUP($A572,CHOOSE({1,2},'Informations personnelles'!$A$3:$A$1003,'Informations personnelles'!$D$3:$D$1003),2,FALSE),"")</f>
        <v>ZZ</v>
      </c>
      <c r="E572" s="44" t="str">
        <f>IFERROR(VLOOKUP($A572,CHOOSE({1,2},'Informations personnelles'!$A$3:$A$1003,'Informations personnelles'!$E$3:$E$1003),2,FALSE),"")</f>
        <v>ZZ</v>
      </c>
    </row>
    <row r="573" spans="1:5" x14ac:dyDescent="0.25">
      <c r="A573" s="43">
        <v>1570</v>
      </c>
      <c r="B573" s="49">
        <f>IFERROR(VLOOKUP($A573,CHOOSE({1,2},'Informations personnelles'!$A$3:$A$1003,'Informations personnelles'!$B$3:$B$1003),2,FALSE),"")</f>
        <v>0</v>
      </c>
      <c r="C573" s="50" t="str">
        <f>IFERROR(VLOOKUP($A573,CHOOSE({1,2},'Informations personnelles'!$A$3:$A$1003,'Informations personnelles'!$C$3:$C$1003),2,FALSE),"")</f>
        <v>ZZ</v>
      </c>
      <c r="D573" s="40" t="str">
        <f>IFERROR(VLOOKUP($A573,CHOOSE({1,2},'Informations personnelles'!$A$3:$A$1003,'Informations personnelles'!$D$3:$D$1003),2,FALSE),"")</f>
        <v>ZZ</v>
      </c>
      <c r="E573" s="44" t="str">
        <f>IFERROR(VLOOKUP($A573,CHOOSE({1,2},'Informations personnelles'!$A$3:$A$1003,'Informations personnelles'!$E$3:$E$1003),2,FALSE),"")</f>
        <v>ZZ</v>
      </c>
    </row>
    <row r="574" spans="1:5" x14ac:dyDescent="0.25">
      <c r="A574" s="43">
        <v>1571</v>
      </c>
      <c r="B574" s="49">
        <f>IFERROR(VLOOKUP($A574,CHOOSE({1,2},'Informations personnelles'!$A$3:$A$1003,'Informations personnelles'!$B$3:$B$1003),2,FALSE),"")</f>
        <v>0</v>
      </c>
      <c r="C574" s="50" t="str">
        <f>IFERROR(VLOOKUP($A574,CHOOSE({1,2},'Informations personnelles'!$A$3:$A$1003,'Informations personnelles'!$C$3:$C$1003),2,FALSE),"")</f>
        <v>ZZ</v>
      </c>
      <c r="D574" s="40" t="str">
        <f>IFERROR(VLOOKUP($A574,CHOOSE({1,2},'Informations personnelles'!$A$3:$A$1003,'Informations personnelles'!$D$3:$D$1003),2,FALSE),"")</f>
        <v>ZZ</v>
      </c>
      <c r="E574" s="44" t="str">
        <f>IFERROR(VLOOKUP($A574,CHOOSE({1,2},'Informations personnelles'!$A$3:$A$1003,'Informations personnelles'!$E$3:$E$1003),2,FALSE),"")</f>
        <v>ZZ</v>
      </c>
    </row>
    <row r="575" spans="1:5" x14ac:dyDescent="0.25">
      <c r="A575" s="43">
        <v>1572</v>
      </c>
      <c r="B575" s="49">
        <f>IFERROR(VLOOKUP($A575,CHOOSE({1,2},'Informations personnelles'!$A$3:$A$1003,'Informations personnelles'!$B$3:$B$1003),2,FALSE),"")</f>
        <v>0</v>
      </c>
      <c r="C575" s="50" t="str">
        <f>IFERROR(VLOOKUP($A575,CHOOSE({1,2},'Informations personnelles'!$A$3:$A$1003,'Informations personnelles'!$C$3:$C$1003),2,FALSE),"")</f>
        <v>ZZ</v>
      </c>
      <c r="D575" s="40" t="str">
        <f>IFERROR(VLOOKUP($A575,CHOOSE({1,2},'Informations personnelles'!$A$3:$A$1003,'Informations personnelles'!$D$3:$D$1003),2,FALSE),"")</f>
        <v>ZZ</v>
      </c>
      <c r="E575" s="44" t="str">
        <f>IFERROR(VLOOKUP($A575,CHOOSE({1,2},'Informations personnelles'!$A$3:$A$1003,'Informations personnelles'!$E$3:$E$1003),2,FALSE),"")</f>
        <v>ZZ</v>
      </c>
    </row>
    <row r="576" spans="1:5" x14ac:dyDescent="0.25">
      <c r="A576" s="43">
        <v>1573</v>
      </c>
      <c r="B576" s="49">
        <f>IFERROR(VLOOKUP($A576,CHOOSE({1,2},'Informations personnelles'!$A$3:$A$1003,'Informations personnelles'!$B$3:$B$1003),2,FALSE),"")</f>
        <v>0</v>
      </c>
      <c r="C576" s="50" t="str">
        <f>IFERROR(VLOOKUP($A576,CHOOSE({1,2},'Informations personnelles'!$A$3:$A$1003,'Informations personnelles'!$C$3:$C$1003),2,FALSE),"")</f>
        <v>ZZ</v>
      </c>
      <c r="D576" s="40" t="str">
        <f>IFERROR(VLOOKUP($A576,CHOOSE({1,2},'Informations personnelles'!$A$3:$A$1003,'Informations personnelles'!$D$3:$D$1003),2,FALSE),"")</f>
        <v>ZZ</v>
      </c>
      <c r="E576" s="44" t="str">
        <f>IFERROR(VLOOKUP($A576,CHOOSE({1,2},'Informations personnelles'!$A$3:$A$1003,'Informations personnelles'!$E$3:$E$1003),2,FALSE),"")</f>
        <v>ZZ</v>
      </c>
    </row>
    <row r="577" spans="1:5" x14ac:dyDescent="0.25">
      <c r="A577" s="43">
        <v>1574</v>
      </c>
      <c r="B577" s="49">
        <f>IFERROR(VLOOKUP($A577,CHOOSE({1,2},'Informations personnelles'!$A$3:$A$1003,'Informations personnelles'!$B$3:$B$1003),2,FALSE),"")</f>
        <v>0</v>
      </c>
      <c r="C577" s="50" t="str">
        <f>IFERROR(VLOOKUP($A577,CHOOSE({1,2},'Informations personnelles'!$A$3:$A$1003,'Informations personnelles'!$C$3:$C$1003),2,FALSE),"")</f>
        <v>ZZ</v>
      </c>
      <c r="D577" s="40" t="str">
        <f>IFERROR(VLOOKUP($A577,CHOOSE({1,2},'Informations personnelles'!$A$3:$A$1003,'Informations personnelles'!$D$3:$D$1003),2,FALSE),"")</f>
        <v>ZZ</v>
      </c>
      <c r="E577" s="44" t="str">
        <f>IFERROR(VLOOKUP($A577,CHOOSE({1,2},'Informations personnelles'!$A$3:$A$1003,'Informations personnelles'!$E$3:$E$1003),2,FALSE),"")</f>
        <v>ZZ</v>
      </c>
    </row>
    <row r="578" spans="1:5" x14ac:dyDescent="0.25">
      <c r="A578" s="43">
        <v>1575</v>
      </c>
      <c r="B578" s="49">
        <f>IFERROR(VLOOKUP($A578,CHOOSE({1,2},'Informations personnelles'!$A$3:$A$1003,'Informations personnelles'!$B$3:$B$1003),2,FALSE),"")</f>
        <v>0</v>
      </c>
      <c r="C578" s="50" t="str">
        <f>IFERROR(VLOOKUP($A578,CHOOSE({1,2},'Informations personnelles'!$A$3:$A$1003,'Informations personnelles'!$C$3:$C$1003),2,FALSE),"")</f>
        <v>ZZ</v>
      </c>
      <c r="D578" s="40" t="str">
        <f>IFERROR(VLOOKUP($A578,CHOOSE({1,2},'Informations personnelles'!$A$3:$A$1003,'Informations personnelles'!$D$3:$D$1003),2,FALSE),"")</f>
        <v>ZZ</v>
      </c>
      <c r="E578" s="44" t="str">
        <f>IFERROR(VLOOKUP($A578,CHOOSE({1,2},'Informations personnelles'!$A$3:$A$1003,'Informations personnelles'!$E$3:$E$1003),2,FALSE),"")</f>
        <v>ZZ</v>
      </c>
    </row>
    <row r="579" spans="1:5" x14ac:dyDescent="0.25">
      <c r="A579" s="43">
        <v>1576</v>
      </c>
      <c r="B579" s="49">
        <f>IFERROR(VLOOKUP($A579,CHOOSE({1,2},'Informations personnelles'!$A$3:$A$1003,'Informations personnelles'!$B$3:$B$1003),2,FALSE),"")</f>
        <v>0</v>
      </c>
      <c r="C579" s="50" t="str">
        <f>IFERROR(VLOOKUP($A579,CHOOSE({1,2},'Informations personnelles'!$A$3:$A$1003,'Informations personnelles'!$C$3:$C$1003),2,FALSE),"")</f>
        <v>ZZ</v>
      </c>
      <c r="D579" s="40" t="str">
        <f>IFERROR(VLOOKUP($A579,CHOOSE({1,2},'Informations personnelles'!$A$3:$A$1003,'Informations personnelles'!$D$3:$D$1003),2,FALSE),"")</f>
        <v>ZZ</v>
      </c>
      <c r="E579" s="44" t="str">
        <f>IFERROR(VLOOKUP($A579,CHOOSE({1,2},'Informations personnelles'!$A$3:$A$1003,'Informations personnelles'!$E$3:$E$1003),2,FALSE),"")</f>
        <v>ZZ</v>
      </c>
    </row>
    <row r="580" spans="1:5" x14ac:dyDescent="0.25">
      <c r="A580" s="43">
        <v>1577</v>
      </c>
      <c r="B580" s="49">
        <f>IFERROR(VLOOKUP($A580,CHOOSE({1,2},'Informations personnelles'!$A$3:$A$1003,'Informations personnelles'!$B$3:$B$1003),2,FALSE),"")</f>
        <v>0</v>
      </c>
      <c r="C580" s="50" t="str">
        <f>IFERROR(VLOOKUP($A580,CHOOSE({1,2},'Informations personnelles'!$A$3:$A$1003,'Informations personnelles'!$C$3:$C$1003),2,FALSE),"")</f>
        <v>ZZ</v>
      </c>
      <c r="D580" s="40" t="str">
        <f>IFERROR(VLOOKUP($A580,CHOOSE({1,2},'Informations personnelles'!$A$3:$A$1003,'Informations personnelles'!$D$3:$D$1003),2,FALSE),"")</f>
        <v>ZZ</v>
      </c>
      <c r="E580" s="44" t="str">
        <f>IFERROR(VLOOKUP($A580,CHOOSE({1,2},'Informations personnelles'!$A$3:$A$1003,'Informations personnelles'!$E$3:$E$1003),2,FALSE),"")</f>
        <v>ZZ</v>
      </c>
    </row>
    <row r="581" spans="1:5" x14ac:dyDescent="0.25">
      <c r="A581" s="43">
        <v>1578</v>
      </c>
      <c r="B581" s="49">
        <f>IFERROR(VLOOKUP($A581,CHOOSE({1,2},'Informations personnelles'!$A$3:$A$1003,'Informations personnelles'!$B$3:$B$1003),2,FALSE),"")</f>
        <v>0</v>
      </c>
      <c r="C581" s="50" t="str">
        <f>IFERROR(VLOOKUP($A581,CHOOSE({1,2},'Informations personnelles'!$A$3:$A$1003,'Informations personnelles'!$C$3:$C$1003),2,FALSE),"")</f>
        <v>ZZ</v>
      </c>
      <c r="D581" s="40" t="str">
        <f>IFERROR(VLOOKUP($A581,CHOOSE({1,2},'Informations personnelles'!$A$3:$A$1003,'Informations personnelles'!$D$3:$D$1003),2,FALSE),"")</f>
        <v>ZZ</v>
      </c>
      <c r="E581" s="44" t="str">
        <f>IFERROR(VLOOKUP($A581,CHOOSE({1,2},'Informations personnelles'!$A$3:$A$1003,'Informations personnelles'!$E$3:$E$1003),2,FALSE),"")</f>
        <v>ZZ</v>
      </c>
    </row>
    <row r="582" spans="1:5" x14ac:dyDescent="0.25">
      <c r="A582" s="43">
        <v>1579</v>
      </c>
      <c r="B582" s="49">
        <f>IFERROR(VLOOKUP($A582,CHOOSE({1,2},'Informations personnelles'!$A$3:$A$1003,'Informations personnelles'!$B$3:$B$1003),2,FALSE),"")</f>
        <v>0</v>
      </c>
      <c r="C582" s="50" t="str">
        <f>IFERROR(VLOOKUP($A582,CHOOSE({1,2},'Informations personnelles'!$A$3:$A$1003,'Informations personnelles'!$C$3:$C$1003),2,FALSE),"")</f>
        <v>ZZ</v>
      </c>
      <c r="D582" s="40" t="str">
        <f>IFERROR(VLOOKUP($A582,CHOOSE({1,2},'Informations personnelles'!$A$3:$A$1003,'Informations personnelles'!$D$3:$D$1003),2,FALSE),"")</f>
        <v>ZZ</v>
      </c>
      <c r="E582" s="44" t="str">
        <f>IFERROR(VLOOKUP($A582,CHOOSE({1,2},'Informations personnelles'!$A$3:$A$1003,'Informations personnelles'!$E$3:$E$1003),2,FALSE),"")</f>
        <v>ZZ</v>
      </c>
    </row>
    <row r="583" spans="1:5" x14ac:dyDescent="0.25">
      <c r="A583" s="43">
        <v>1580</v>
      </c>
      <c r="B583" s="49">
        <f>IFERROR(VLOOKUP($A583,CHOOSE({1,2},'Informations personnelles'!$A$3:$A$1003,'Informations personnelles'!$B$3:$B$1003),2,FALSE),"")</f>
        <v>0</v>
      </c>
      <c r="C583" s="50" t="str">
        <f>IFERROR(VLOOKUP($A583,CHOOSE({1,2},'Informations personnelles'!$A$3:$A$1003,'Informations personnelles'!$C$3:$C$1003),2,FALSE),"")</f>
        <v>ZZ</v>
      </c>
      <c r="D583" s="40" t="str">
        <f>IFERROR(VLOOKUP($A583,CHOOSE({1,2},'Informations personnelles'!$A$3:$A$1003,'Informations personnelles'!$D$3:$D$1003),2,FALSE),"")</f>
        <v>ZZ</v>
      </c>
      <c r="E583" s="44" t="str">
        <f>IFERROR(VLOOKUP($A583,CHOOSE({1,2},'Informations personnelles'!$A$3:$A$1003,'Informations personnelles'!$E$3:$E$1003),2,FALSE),"")</f>
        <v>ZZ</v>
      </c>
    </row>
    <row r="584" spans="1:5" x14ac:dyDescent="0.25">
      <c r="A584" s="43">
        <v>1581</v>
      </c>
      <c r="B584" s="49">
        <f>IFERROR(VLOOKUP($A584,CHOOSE({1,2},'Informations personnelles'!$A$3:$A$1003,'Informations personnelles'!$B$3:$B$1003),2,FALSE),"")</f>
        <v>0</v>
      </c>
      <c r="C584" s="50" t="str">
        <f>IFERROR(VLOOKUP($A584,CHOOSE({1,2},'Informations personnelles'!$A$3:$A$1003,'Informations personnelles'!$C$3:$C$1003),2,FALSE),"")</f>
        <v>ZZ</v>
      </c>
      <c r="D584" s="40" t="str">
        <f>IFERROR(VLOOKUP($A584,CHOOSE({1,2},'Informations personnelles'!$A$3:$A$1003,'Informations personnelles'!$D$3:$D$1003),2,FALSE),"")</f>
        <v>ZZ</v>
      </c>
      <c r="E584" s="44" t="str">
        <f>IFERROR(VLOOKUP($A584,CHOOSE({1,2},'Informations personnelles'!$A$3:$A$1003,'Informations personnelles'!$E$3:$E$1003),2,FALSE),"")</f>
        <v>ZZ</v>
      </c>
    </row>
    <row r="585" spans="1:5" x14ac:dyDescent="0.25">
      <c r="A585" s="43">
        <v>1582</v>
      </c>
      <c r="B585" s="49">
        <f>IFERROR(VLOOKUP($A585,CHOOSE({1,2},'Informations personnelles'!$A$3:$A$1003,'Informations personnelles'!$B$3:$B$1003),2,FALSE),"")</f>
        <v>0</v>
      </c>
      <c r="C585" s="50" t="str">
        <f>IFERROR(VLOOKUP($A585,CHOOSE({1,2},'Informations personnelles'!$A$3:$A$1003,'Informations personnelles'!$C$3:$C$1003),2,FALSE),"")</f>
        <v>ZZ</v>
      </c>
      <c r="D585" s="40" t="str">
        <f>IFERROR(VLOOKUP($A585,CHOOSE({1,2},'Informations personnelles'!$A$3:$A$1003,'Informations personnelles'!$D$3:$D$1003),2,FALSE),"")</f>
        <v>ZZ</v>
      </c>
      <c r="E585" s="44" t="str">
        <f>IFERROR(VLOOKUP($A585,CHOOSE({1,2},'Informations personnelles'!$A$3:$A$1003,'Informations personnelles'!$E$3:$E$1003),2,FALSE),"")</f>
        <v>ZZ</v>
      </c>
    </row>
    <row r="586" spans="1:5" x14ac:dyDescent="0.25">
      <c r="A586" s="43">
        <v>1583</v>
      </c>
      <c r="B586" s="49">
        <f>IFERROR(VLOOKUP($A586,CHOOSE({1,2},'Informations personnelles'!$A$3:$A$1003,'Informations personnelles'!$B$3:$B$1003),2,FALSE),"")</f>
        <v>0</v>
      </c>
      <c r="C586" s="50" t="str">
        <f>IFERROR(VLOOKUP($A586,CHOOSE({1,2},'Informations personnelles'!$A$3:$A$1003,'Informations personnelles'!$C$3:$C$1003),2,FALSE),"")</f>
        <v>ZZ</v>
      </c>
      <c r="D586" s="40" t="str">
        <f>IFERROR(VLOOKUP($A586,CHOOSE({1,2},'Informations personnelles'!$A$3:$A$1003,'Informations personnelles'!$D$3:$D$1003),2,FALSE),"")</f>
        <v>ZZ</v>
      </c>
      <c r="E586" s="44" t="str">
        <f>IFERROR(VLOOKUP($A586,CHOOSE({1,2},'Informations personnelles'!$A$3:$A$1003,'Informations personnelles'!$E$3:$E$1003),2,FALSE),"")</f>
        <v>ZZ</v>
      </c>
    </row>
    <row r="587" spans="1:5" x14ac:dyDescent="0.25">
      <c r="A587" s="43">
        <v>1584</v>
      </c>
      <c r="B587" s="49">
        <f>IFERROR(VLOOKUP($A587,CHOOSE({1,2},'Informations personnelles'!$A$3:$A$1003,'Informations personnelles'!$B$3:$B$1003),2,FALSE),"")</f>
        <v>0</v>
      </c>
      <c r="C587" s="50" t="str">
        <f>IFERROR(VLOOKUP($A587,CHOOSE({1,2},'Informations personnelles'!$A$3:$A$1003,'Informations personnelles'!$C$3:$C$1003),2,FALSE),"")</f>
        <v>ZZ</v>
      </c>
      <c r="D587" s="40" t="str">
        <f>IFERROR(VLOOKUP($A587,CHOOSE({1,2},'Informations personnelles'!$A$3:$A$1003,'Informations personnelles'!$D$3:$D$1003),2,FALSE),"")</f>
        <v>ZZ</v>
      </c>
      <c r="E587" s="44" t="str">
        <f>IFERROR(VLOOKUP($A587,CHOOSE({1,2},'Informations personnelles'!$A$3:$A$1003,'Informations personnelles'!$E$3:$E$1003),2,FALSE),"")</f>
        <v>ZZ</v>
      </c>
    </row>
    <row r="588" spans="1:5" x14ac:dyDescent="0.25">
      <c r="A588" s="43">
        <v>1585</v>
      </c>
      <c r="B588" s="49">
        <f>IFERROR(VLOOKUP($A588,CHOOSE({1,2},'Informations personnelles'!$A$3:$A$1003,'Informations personnelles'!$B$3:$B$1003),2,FALSE),"")</f>
        <v>0</v>
      </c>
      <c r="C588" s="50" t="str">
        <f>IFERROR(VLOOKUP($A588,CHOOSE({1,2},'Informations personnelles'!$A$3:$A$1003,'Informations personnelles'!$C$3:$C$1003),2,FALSE),"")</f>
        <v>ZZ</v>
      </c>
      <c r="D588" s="40" t="str">
        <f>IFERROR(VLOOKUP($A588,CHOOSE({1,2},'Informations personnelles'!$A$3:$A$1003,'Informations personnelles'!$D$3:$D$1003),2,FALSE),"")</f>
        <v>ZZ</v>
      </c>
      <c r="E588" s="44" t="str">
        <f>IFERROR(VLOOKUP($A588,CHOOSE({1,2},'Informations personnelles'!$A$3:$A$1003,'Informations personnelles'!$E$3:$E$1003),2,FALSE),"")</f>
        <v>ZZ</v>
      </c>
    </row>
    <row r="589" spans="1:5" x14ac:dyDescent="0.25">
      <c r="A589" s="43">
        <v>1586</v>
      </c>
      <c r="B589" s="49">
        <f>IFERROR(VLOOKUP($A589,CHOOSE({1,2},'Informations personnelles'!$A$3:$A$1003,'Informations personnelles'!$B$3:$B$1003),2,FALSE),"")</f>
        <v>0</v>
      </c>
      <c r="C589" s="50" t="str">
        <f>IFERROR(VLOOKUP($A589,CHOOSE({1,2},'Informations personnelles'!$A$3:$A$1003,'Informations personnelles'!$C$3:$C$1003),2,FALSE),"")</f>
        <v>ZZ</v>
      </c>
      <c r="D589" s="40" t="str">
        <f>IFERROR(VLOOKUP($A589,CHOOSE({1,2},'Informations personnelles'!$A$3:$A$1003,'Informations personnelles'!$D$3:$D$1003),2,FALSE),"")</f>
        <v>ZZ</v>
      </c>
      <c r="E589" s="44" t="str">
        <f>IFERROR(VLOOKUP($A589,CHOOSE({1,2},'Informations personnelles'!$A$3:$A$1003,'Informations personnelles'!$E$3:$E$1003),2,FALSE),"")</f>
        <v>ZZ</v>
      </c>
    </row>
    <row r="590" spans="1:5" x14ac:dyDescent="0.25">
      <c r="A590" s="43">
        <v>1587</v>
      </c>
      <c r="B590" s="49">
        <f>IFERROR(VLOOKUP($A590,CHOOSE({1,2},'Informations personnelles'!$A$3:$A$1003,'Informations personnelles'!$B$3:$B$1003),2,FALSE),"")</f>
        <v>0</v>
      </c>
      <c r="C590" s="50" t="str">
        <f>IFERROR(VLOOKUP($A590,CHOOSE({1,2},'Informations personnelles'!$A$3:$A$1003,'Informations personnelles'!$C$3:$C$1003),2,FALSE),"")</f>
        <v>ZZ</v>
      </c>
      <c r="D590" s="40" t="str">
        <f>IFERROR(VLOOKUP($A590,CHOOSE({1,2},'Informations personnelles'!$A$3:$A$1003,'Informations personnelles'!$D$3:$D$1003),2,FALSE),"")</f>
        <v>ZZ</v>
      </c>
      <c r="E590" s="44" t="str">
        <f>IFERROR(VLOOKUP($A590,CHOOSE({1,2},'Informations personnelles'!$A$3:$A$1003,'Informations personnelles'!$E$3:$E$1003),2,FALSE),"")</f>
        <v>ZZ</v>
      </c>
    </row>
    <row r="591" spans="1:5" x14ac:dyDescent="0.25">
      <c r="A591" s="43">
        <v>1588</v>
      </c>
      <c r="B591" s="49">
        <f>IFERROR(VLOOKUP($A591,CHOOSE({1,2},'Informations personnelles'!$A$3:$A$1003,'Informations personnelles'!$B$3:$B$1003),2,FALSE),"")</f>
        <v>0</v>
      </c>
      <c r="C591" s="50" t="str">
        <f>IFERROR(VLOOKUP($A591,CHOOSE({1,2},'Informations personnelles'!$A$3:$A$1003,'Informations personnelles'!$C$3:$C$1003),2,FALSE),"")</f>
        <v>ZZ</v>
      </c>
      <c r="D591" s="40" t="str">
        <f>IFERROR(VLOOKUP($A591,CHOOSE({1,2},'Informations personnelles'!$A$3:$A$1003,'Informations personnelles'!$D$3:$D$1003),2,FALSE),"")</f>
        <v>ZZ</v>
      </c>
      <c r="E591" s="44" t="str">
        <f>IFERROR(VLOOKUP($A591,CHOOSE({1,2},'Informations personnelles'!$A$3:$A$1003,'Informations personnelles'!$E$3:$E$1003),2,FALSE),"")</f>
        <v>ZZ</v>
      </c>
    </row>
    <row r="592" spans="1:5" x14ac:dyDescent="0.25">
      <c r="A592" s="43">
        <v>1589</v>
      </c>
      <c r="B592" s="49">
        <f>IFERROR(VLOOKUP($A592,CHOOSE({1,2},'Informations personnelles'!$A$3:$A$1003,'Informations personnelles'!$B$3:$B$1003),2,FALSE),"")</f>
        <v>0</v>
      </c>
      <c r="C592" s="50" t="str">
        <f>IFERROR(VLOOKUP($A592,CHOOSE({1,2},'Informations personnelles'!$A$3:$A$1003,'Informations personnelles'!$C$3:$C$1003),2,FALSE),"")</f>
        <v>ZZ</v>
      </c>
      <c r="D592" s="40" t="str">
        <f>IFERROR(VLOOKUP($A592,CHOOSE({1,2},'Informations personnelles'!$A$3:$A$1003,'Informations personnelles'!$D$3:$D$1003),2,FALSE),"")</f>
        <v>ZZ</v>
      </c>
      <c r="E592" s="44" t="str">
        <f>IFERROR(VLOOKUP($A592,CHOOSE({1,2},'Informations personnelles'!$A$3:$A$1003,'Informations personnelles'!$E$3:$E$1003),2,FALSE),"")</f>
        <v>ZZ</v>
      </c>
    </row>
    <row r="593" spans="1:5" x14ac:dyDescent="0.25">
      <c r="A593" s="43">
        <v>1590</v>
      </c>
      <c r="B593" s="49">
        <f>IFERROR(VLOOKUP($A593,CHOOSE({1,2},'Informations personnelles'!$A$3:$A$1003,'Informations personnelles'!$B$3:$B$1003),2,FALSE),"")</f>
        <v>0</v>
      </c>
      <c r="C593" s="50" t="str">
        <f>IFERROR(VLOOKUP($A593,CHOOSE({1,2},'Informations personnelles'!$A$3:$A$1003,'Informations personnelles'!$C$3:$C$1003),2,FALSE),"")</f>
        <v>ZZ</v>
      </c>
      <c r="D593" s="40" t="str">
        <f>IFERROR(VLOOKUP($A593,CHOOSE({1,2},'Informations personnelles'!$A$3:$A$1003,'Informations personnelles'!$D$3:$D$1003),2,FALSE),"")</f>
        <v>ZZ</v>
      </c>
      <c r="E593" s="44" t="str">
        <f>IFERROR(VLOOKUP($A593,CHOOSE({1,2},'Informations personnelles'!$A$3:$A$1003,'Informations personnelles'!$E$3:$E$1003),2,FALSE),"")</f>
        <v>ZZ</v>
      </c>
    </row>
    <row r="594" spans="1:5" x14ac:dyDescent="0.25">
      <c r="A594" s="43">
        <v>1591</v>
      </c>
      <c r="B594" s="49">
        <f>IFERROR(VLOOKUP($A594,CHOOSE({1,2},'Informations personnelles'!$A$3:$A$1003,'Informations personnelles'!$B$3:$B$1003),2,FALSE),"")</f>
        <v>0</v>
      </c>
      <c r="C594" s="50" t="str">
        <f>IFERROR(VLOOKUP($A594,CHOOSE({1,2},'Informations personnelles'!$A$3:$A$1003,'Informations personnelles'!$C$3:$C$1003),2,FALSE),"")</f>
        <v>ZZ</v>
      </c>
      <c r="D594" s="40" t="str">
        <f>IFERROR(VLOOKUP($A594,CHOOSE({1,2},'Informations personnelles'!$A$3:$A$1003,'Informations personnelles'!$D$3:$D$1003),2,FALSE),"")</f>
        <v>ZZ</v>
      </c>
      <c r="E594" s="44" t="str">
        <f>IFERROR(VLOOKUP($A594,CHOOSE({1,2},'Informations personnelles'!$A$3:$A$1003,'Informations personnelles'!$E$3:$E$1003),2,FALSE),"")</f>
        <v>ZZ</v>
      </c>
    </row>
    <row r="595" spans="1:5" x14ac:dyDescent="0.25">
      <c r="A595" s="43">
        <v>1592</v>
      </c>
      <c r="B595" s="49">
        <f>IFERROR(VLOOKUP($A595,CHOOSE({1,2},'Informations personnelles'!$A$3:$A$1003,'Informations personnelles'!$B$3:$B$1003),2,FALSE),"")</f>
        <v>0</v>
      </c>
      <c r="C595" s="50" t="str">
        <f>IFERROR(VLOOKUP($A595,CHOOSE({1,2},'Informations personnelles'!$A$3:$A$1003,'Informations personnelles'!$C$3:$C$1003),2,FALSE),"")</f>
        <v>ZZ</v>
      </c>
      <c r="D595" s="40" t="str">
        <f>IFERROR(VLOOKUP($A595,CHOOSE({1,2},'Informations personnelles'!$A$3:$A$1003,'Informations personnelles'!$D$3:$D$1003),2,FALSE),"")</f>
        <v>ZZ</v>
      </c>
      <c r="E595" s="44" t="str">
        <f>IFERROR(VLOOKUP($A595,CHOOSE({1,2},'Informations personnelles'!$A$3:$A$1003,'Informations personnelles'!$E$3:$E$1003),2,FALSE),"")</f>
        <v>ZZ</v>
      </c>
    </row>
    <row r="596" spans="1:5" x14ac:dyDescent="0.25">
      <c r="A596" s="43">
        <v>1593</v>
      </c>
      <c r="B596" s="49">
        <f>IFERROR(VLOOKUP($A596,CHOOSE({1,2},'Informations personnelles'!$A$3:$A$1003,'Informations personnelles'!$B$3:$B$1003),2,FALSE),"")</f>
        <v>0</v>
      </c>
      <c r="C596" s="50" t="str">
        <f>IFERROR(VLOOKUP($A596,CHOOSE({1,2},'Informations personnelles'!$A$3:$A$1003,'Informations personnelles'!$C$3:$C$1003),2,FALSE),"")</f>
        <v>ZZ</v>
      </c>
      <c r="D596" s="40" t="str">
        <f>IFERROR(VLOOKUP($A596,CHOOSE({1,2},'Informations personnelles'!$A$3:$A$1003,'Informations personnelles'!$D$3:$D$1003),2,FALSE),"")</f>
        <v>ZZ</v>
      </c>
      <c r="E596" s="44" t="str">
        <f>IFERROR(VLOOKUP($A596,CHOOSE({1,2},'Informations personnelles'!$A$3:$A$1003,'Informations personnelles'!$E$3:$E$1003),2,FALSE),"")</f>
        <v>ZZ</v>
      </c>
    </row>
    <row r="597" spans="1:5" x14ac:dyDescent="0.25">
      <c r="A597" s="43">
        <v>1594</v>
      </c>
      <c r="B597" s="49">
        <f>IFERROR(VLOOKUP($A597,CHOOSE({1,2},'Informations personnelles'!$A$3:$A$1003,'Informations personnelles'!$B$3:$B$1003),2,FALSE),"")</f>
        <v>0</v>
      </c>
      <c r="C597" s="50" t="str">
        <f>IFERROR(VLOOKUP($A597,CHOOSE({1,2},'Informations personnelles'!$A$3:$A$1003,'Informations personnelles'!$C$3:$C$1003),2,FALSE),"")</f>
        <v>ZZ</v>
      </c>
      <c r="D597" s="40" t="str">
        <f>IFERROR(VLOOKUP($A597,CHOOSE({1,2},'Informations personnelles'!$A$3:$A$1003,'Informations personnelles'!$D$3:$D$1003),2,FALSE),"")</f>
        <v>ZZ</v>
      </c>
      <c r="E597" s="44" t="str">
        <f>IFERROR(VLOOKUP($A597,CHOOSE({1,2},'Informations personnelles'!$A$3:$A$1003,'Informations personnelles'!$E$3:$E$1003),2,FALSE),"")</f>
        <v>ZZ</v>
      </c>
    </row>
    <row r="598" spans="1:5" x14ac:dyDescent="0.25">
      <c r="A598" s="43">
        <v>1595</v>
      </c>
      <c r="B598" s="49">
        <f>IFERROR(VLOOKUP($A598,CHOOSE({1,2},'Informations personnelles'!$A$3:$A$1003,'Informations personnelles'!$B$3:$B$1003),2,FALSE),"")</f>
        <v>0</v>
      </c>
      <c r="C598" s="50" t="str">
        <f>IFERROR(VLOOKUP($A598,CHOOSE({1,2},'Informations personnelles'!$A$3:$A$1003,'Informations personnelles'!$C$3:$C$1003),2,FALSE),"")</f>
        <v>ZZ</v>
      </c>
      <c r="D598" s="40" t="str">
        <f>IFERROR(VLOOKUP($A598,CHOOSE({1,2},'Informations personnelles'!$A$3:$A$1003,'Informations personnelles'!$D$3:$D$1003),2,FALSE),"")</f>
        <v>ZZ</v>
      </c>
      <c r="E598" s="44" t="str">
        <f>IFERROR(VLOOKUP($A598,CHOOSE({1,2},'Informations personnelles'!$A$3:$A$1003,'Informations personnelles'!$E$3:$E$1003),2,FALSE),"")</f>
        <v>ZZ</v>
      </c>
    </row>
    <row r="599" spans="1:5" x14ac:dyDescent="0.25">
      <c r="A599" s="43">
        <v>1596</v>
      </c>
      <c r="B599" s="49">
        <f>IFERROR(VLOOKUP($A599,CHOOSE({1,2},'Informations personnelles'!$A$3:$A$1003,'Informations personnelles'!$B$3:$B$1003),2,FALSE),"")</f>
        <v>0</v>
      </c>
      <c r="C599" s="50" t="str">
        <f>IFERROR(VLOOKUP($A599,CHOOSE({1,2},'Informations personnelles'!$A$3:$A$1003,'Informations personnelles'!$C$3:$C$1003),2,FALSE),"")</f>
        <v>ZZ</v>
      </c>
      <c r="D599" s="40" t="str">
        <f>IFERROR(VLOOKUP($A599,CHOOSE({1,2},'Informations personnelles'!$A$3:$A$1003,'Informations personnelles'!$D$3:$D$1003),2,FALSE),"")</f>
        <v>ZZ</v>
      </c>
      <c r="E599" s="44" t="str">
        <f>IFERROR(VLOOKUP($A599,CHOOSE({1,2},'Informations personnelles'!$A$3:$A$1003,'Informations personnelles'!$E$3:$E$1003),2,FALSE),"")</f>
        <v>ZZ</v>
      </c>
    </row>
    <row r="600" spans="1:5" x14ac:dyDescent="0.25">
      <c r="A600" s="43">
        <v>1597</v>
      </c>
      <c r="B600" s="49">
        <f>IFERROR(VLOOKUP($A600,CHOOSE({1,2},'Informations personnelles'!$A$3:$A$1003,'Informations personnelles'!$B$3:$B$1003),2,FALSE),"")</f>
        <v>0</v>
      </c>
      <c r="C600" s="50" t="str">
        <f>IFERROR(VLOOKUP($A600,CHOOSE({1,2},'Informations personnelles'!$A$3:$A$1003,'Informations personnelles'!$C$3:$C$1003),2,FALSE),"")</f>
        <v>ZZ</v>
      </c>
      <c r="D600" s="40" t="str">
        <f>IFERROR(VLOOKUP($A600,CHOOSE({1,2},'Informations personnelles'!$A$3:$A$1003,'Informations personnelles'!$D$3:$D$1003),2,FALSE),"")</f>
        <v>ZZ</v>
      </c>
      <c r="E600" s="44" t="str">
        <f>IFERROR(VLOOKUP($A600,CHOOSE({1,2},'Informations personnelles'!$A$3:$A$1003,'Informations personnelles'!$E$3:$E$1003),2,FALSE),"")</f>
        <v>ZZ</v>
      </c>
    </row>
    <row r="601" spans="1:5" x14ac:dyDescent="0.25">
      <c r="A601" s="43">
        <v>1598</v>
      </c>
      <c r="B601" s="49">
        <f>IFERROR(VLOOKUP($A601,CHOOSE({1,2},'Informations personnelles'!$A$3:$A$1003,'Informations personnelles'!$B$3:$B$1003),2,FALSE),"")</f>
        <v>0</v>
      </c>
      <c r="C601" s="50" t="str">
        <f>IFERROR(VLOOKUP($A601,CHOOSE({1,2},'Informations personnelles'!$A$3:$A$1003,'Informations personnelles'!$C$3:$C$1003),2,FALSE),"")</f>
        <v>ZZ</v>
      </c>
      <c r="D601" s="40" t="str">
        <f>IFERROR(VLOOKUP($A601,CHOOSE({1,2},'Informations personnelles'!$A$3:$A$1003,'Informations personnelles'!$D$3:$D$1003),2,FALSE),"")</f>
        <v>ZZ</v>
      </c>
      <c r="E601" s="44" t="str">
        <f>IFERROR(VLOOKUP($A601,CHOOSE({1,2},'Informations personnelles'!$A$3:$A$1003,'Informations personnelles'!$E$3:$E$1003),2,FALSE),"")</f>
        <v>ZZ</v>
      </c>
    </row>
    <row r="602" spans="1:5" x14ac:dyDescent="0.25">
      <c r="A602" s="43">
        <v>1599</v>
      </c>
      <c r="B602" s="49">
        <f>IFERROR(VLOOKUP($A602,CHOOSE({1,2},'Informations personnelles'!$A$3:$A$1003,'Informations personnelles'!$B$3:$B$1003),2,FALSE),"")</f>
        <v>0</v>
      </c>
      <c r="C602" s="50" t="str">
        <f>IFERROR(VLOOKUP($A602,CHOOSE({1,2},'Informations personnelles'!$A$3:$A$1003,'Informations personnelles'!$C$3:$C$1003),2,FALSE),"")</f>
        <v>ZZ</v>
      </c>
      <c r="D602" s="40" t="str">
        <f>IFERROR(VLOOKUP($A602,CHOOSE({1,2},'Informations personnelles'!$A$3:$A$1003,'Informations personnelles'!$D$3:$D$1003),2,FALSE),"")</f>
        <v>ZZ</v>
      </c>
      <c r="E602" s="44" t="str">
        <f>IFERROR(VLOOKUP($A602,CHOOSE({1,2},'Informations personnelles'!$A$3:$A$1003,'Informations personnelles'!$E$3:$E$1003),2,FALSE),"")</f>
        <v>ZZ</v>
      </c>
    </row>
    <row r="603" spans="1:5" x14ac:dyDescent="0.25">
      <c r="A603" s="43">
        <v>1600</v>
      </c>
      <c r="B603" s="49">
        <f>IFERROR(VLOOKUP($A603,CHOOSE({1,2},'Informations personnelles'!$A$3:$A$1003,'Informations personnelles'!$B$3:$B$1003),2,FALSE),"")</f>
        <v>0</v>
      </c>
      <c r="C603" s="50" t="str">
        <f>IFERROR(VLOOKUP($A603,CHOOSE({1,2},'Informations personnelles'!$A$3:$A$1003,'Informations personnelles'!$C$3:$C$1003),2,FALSE),"")</f>
        <v>ZZ</v>
      </c>
      <c r="D603" s="40" t="str">
        <f>IFERROR(VLOOKUP($A603,CHOOSE({1,2},'Informations personnelles'!$A$3:$A$1003,'Informations personnelles'!$D$3:$D$1003),2,FALSE),"")</f>
        <v>ZZ</v>
      </c>
      <c r="E603" s="44" t="str">
        <f>IFERROR(VLOOKUP($A603,CHOOSE({1,2},'Informations personnelles'!$A$3:$A$1003,'Informations personnelles'!$E$3:$E$1003),2,FALSE),"")</f>
        <v>ZZ</v>
      </c>
    </row>
    <row r="604" spans="1:5" x14ac:dyDescent="0.25">
      <c r="A604" s="43">
        <v>1601</v>
      </c>
      <c r="B604" s="49">
        <f>IFERROR(VLOOKUP($A604,CHOOSE({1,2},'Informations personnelles'!$A$3:$A$1003,'Informations personnelles'!$B$3:$B$1003),2,FALSE),"")</f>
        <v>0</v>
      </c>
      <c r="C604" s="50" t="str">
        <f>IFERROR(VLOOKUP($A604,CHOOSE({1,2},'Informations personnelles'!$A$3:$A$1003,'Informations personnelles'!$C$3:$C$1003),2,FALSE),"")</f>
        <v>ZZ</v>
      </c>
      <c r="D604" s="40" t="str">
        <f>IFERROR(VLOOKUP($A604,CHOOSE({1,2},'Informations personnelles'!$A$3:$A$1003,'Informations personnelles'!$D$3:$D$1003),2,FALSE),"")</f>
        <v>ZZ</v>
      </c>
      <c r="E604" s="44" t="str">
        <f>IFERROR(VLOOKUP($A604,CHOOSE({1,2},'Informations personnelles'!$A$3:$A$1003,'Informations personnelles'!$E$3:$E$1003),2,FALSE),"")</f>
        <v>ZZ</v>
      </c>
    </row>
    <row r="605" spans="1:5" x14ac:dyDescent="0.25">
      <c r="A605" s="43">
        <v>1602</v>
      </c>
      <c r="B605" s="49">
        <f>IFERROR(VLOOKUP($A605,CHOOSE({1,2},'Informations personnelles'!$A$3:$A$1003,'Informations personnelles'!$B$3:$B$1003),2,FALSE),"")</f>
        <v>0</v>
      </c>
      <c r="C605" s="50" t="str">
        <f>IFERROR(VLOOKUP($A605,CHOOSE({1,2},'Informations personnelles'!$A$3:$A$1003,'Informations personnelles'!$C$3:$C$1003),2,FALSE),"")</f>
        <v>ZZ</v>
      </c>
      <c r="D605" s="40" t="str">
        <f>IFERROR(VLOOKUP($A605,CHOOSE({1,2},'Informations personnelles'!$A$3:$A$1003,'Informations personnelles'!$D$3:$D$1003),2,FALSE),"")</f>
        <v>ZZ</v>
      </c>
      <c r="E605" s="44" t="str">
        <f>IFERROR(VLOOKUP($A605,CHOOSE({1,2},'Informations personnelles'!$A$3:$A$1003,'Informations personnelles'!$E$3:$E$1003),2,FALSE),"")</f>
        <v>ZZ</v>
      </c>
    </row>
    <row r="606" spans="1:5" x14ac:dyDescent="0.25">
      <c r="A606" s="43">
        <v>1603</v>
      </c>
      <c r="B606" s="49">
        <f>IFERROR(VLOOKUP($A606,CHOOSE({1,2},'Informations personnelles'!$A$3:$A$1003,'Informations personnelles'!$B$3:$B$1003),2,FALSE),"")</f>
        <v>0</v>
      </c>
      <c r="C606" s="50" t="str">
        <f>IFERROR(VLOOKUP($A606,CHOOSE({1,2},'Informations personnelles'!$A$3:$A$1003,'Informations personnelles'!$C$3:$C$1003),2,FALSE),"")</f>
        <v>ZZ</v>
      </c>
      <c r="D606" s="40" t="str">
        <f>IFERROR(VLOOKUP($A606,CHOOSE({1,2},'Informations personnelles'!$A$3:$A$1003,'Informations personnelles'!$D$3:$D$1003),2,FALSE),"")</f>
        <v>ZZ</v>
      </c>
      <c r="E606" s="44" t="str">
        <f>IFERROR(VLOOKUP($A606,CHOOSE({1,2},'Informations personnelles'!$A$3:$A$1003,'Informations personnelles'!$E$3:$E$1003),2,FALSE),"")</f>
        <v>ZZ</v>
      </c>
    </row>
    <row r="607" spans="1:5" x14ac:dyDescent="0.25">
      <c r="A607" s="43">
        <v>1604</v>
      </c>
      <c r="B607" s="49">
        <f>IFERROR(VLOOKUP($A607,CHOOSE({1,2},'Informations personnelles'!$A$3:$A$1003,'Informations personnelles'!$B$3:$B$1003),2,FALSE),"")</f>
        <v>0</v>
      </c>
      <c r="C607" s="50" t="str">
        <f>IFERROR(VLOOKUP($A607,CHOOSE({1,2},'Informations personnelles'!$A$3:$A$1003,'Informations personnelles'!$C$3:$C$1003),2,FALSE),"")</f>
        <v>ZZ</v>
      </c>
      <c r="D607" s="40" t="str">
        <f>IFERROR(VLOOKUP($A607,CHOOSE({1,2},'Informations personnelles'!$A$3:$A$1003,'Informations personnelles'!$D$3:$D$1003),2,FALSE),"")</f>
        <v>ZZ</v>
      </c>
      <c r="E607" s="44" t="str">
        <f>IFERROR(VLOOKUP($A607,CHOOSE({1,2},'Informations personnelles'!$A$3:$A$1003,'Informations personnelles'!$E$3:$E$1003),2,FALSE),"")</f>
        <v>ZZ</v>
      </c>
    </row>
    <row r="608" spans="1:5" x14ac:dyDescent="0.25">
      <c r="A608" s="43">
        <v>1605</v>
      </c>
      <c r="B608" s="49">
        <f>IFERROR(VLOOKUP($A608,CHOOSE({1,2},'Informations personnelles'!$A$3:$A$1003,'Informations personnelles'!$B$3:$B$1003),2,FALSE),"")</f>
        <v>0</v>
      </c>
      <c r="C608" s="50" t="str">
        <f>IFERROR(VLOOKUP($A608,CHOOSE({1,2},'Informations personnelles'!$A$3:$A$1003,'Informations personnelles'!$C$3:$C$1003),2,FALSE),"")</f>
        <v>ZZ</v>
      </c>
      <c r="D608" s="40" t="str">
        <f>IFERROR(VLOOKUP($A608,CHOOSE({1,2},'Informations personnelles'!$A$3:$A$1003,'Informations personnelles'!$D$3:$D$1003),2,FALSE),"")</f>
        <v>ZZ</v>
      </c>
      <c r="E608" s="44" t="str">
        <f>IFERROR(VLOOKUP($A608,CHOOSE({1,2},'Informations personnelles'!$A$3:$A$1003,'Informations personnelles'!$E$3:$E$1003),2,FALSE),"")</f>
        <v>ZZ</v>
      </c>
    </row>
    <row r="609" spans="1:5" x14ac:dyDescent="0.25">
      <c r="A609" s="43">
        <v>1606</v>
      </c>
      <c r="B609" s="49">
        <f>IFERROR(VLOOKUP($A609,CHOOSE({1,2},'Informations personnelles'!$A$3:$A$1003,'Informations personnelles'!$B$3:$B$1003),2,FALSE),"")</f>
        <v>0</v>
      </c>
      <c r="C609" s="50" t="str">
        <f>IFERROR(VLOOKUP($A609,CHOOSE({1,2},'Informations personnelles'!$A$3:$A$1003,'Informations personnelles'!$C$3:$C$1003),2,FALSE),"")</f>
        <v>ZZ</v>
      </c>
      <c r="D609" s="40" t="str">
        <f>IFERROR(VLOOKUP($A609,CHOOSE({1,2},'Informations personnelles'!$A$3:$A$1003,'Informations personnelles'!$D$3:$D$1003),2,FALSE),"")</f>
        <v>ZZ</v>
      </c>
      <c r="E609" s="44" t="str">
        <f>IFERROR(VLOOKUP($A609,CHOOSE({1,2},'Informations personnelles'!$A$3:$A$1003,'Informations personnelles'!$E$3:$E$1003),2,FALSE),"")</f>
        <v>ZZ</v>
      </c>
    </row>
    <row r="610" spans="1:5" x14ac:dyDescent="0.25">
      <c r="A610" s="43">
        <v>1607</v>
      </c>
      <c r="B610" s="49">
        <f>IFERROR(VLOOKUP($A610,CHOOSE({1,2},'Informations personnelles'!$A$3:$A$1003,'Informations personnelles'!$B$3:$B$1003),2,FALSE),"")</f>
        <v>0</v>
      </c>
      <c r="C610" s="50" t="str">
        <f>IFERROR(VLOOKUP($A610,CHOOSE({1,2},'Informations personnelles'!$A$3:$A$1003,'Informations personnelles'!$C$3:$C$1003),2,FALSE),"")</f>
        <v>ZZ</v>
      </c>
      <c r="D610" s="40" t="str">
        <f>IFERROR(VLOOKUP($A610,CHOOSE({1,2},'Informations personnelles'!$A$3:$A$1003,'Informations personnelles'!$D$3:$D$1003),2,FALSE),"")</f>
        <v>ZZ</v>
      </c>
      <c r="E610" s="44" t="str">
        <f>IFERROR(VLOOKUP($A610,CHOOSE({1,2},'Informations personnelles'!$A$3:$A$1003,'Informations personnelles'!$E$3:$E$1003),2,FALSE),"")</f>
        <v>ZZ</v>
      </c>
    </row>
    <row r="611" spans="1:5" x14ac:dyDescent="0.25">
      <c r="A611" s="43">
        <v>1608</v>
      </c>
      <c r="B611" s="49">
        <f>IFERROR(VLOOKUP($A611,CHOOSE({1,2},'Informations personnelles'!$A$3:$A$1003,'Informations personnelles'!$B$3:$B$1003),2,FALSE),"")</f>
        <v>0</v>
      </c>
      <c r="C611" s="50" t="str">
        <f>IFERROR(VLOOKUP($A611,CHOOSE({1,2},'Informations personnelles'!$A$3:$A$1003,'Informations personnelles'!$C$3:$C$1003),2,FALSE),"")</f>
        <v>ZZ</v>
      </c>
      <c r="D611" s="40" t="str">
        <f>IFERROR(VLOOKUP($A611,CHOOSE({1,2},'Informations personnelles'!$A$3:$A$1003,'Informations personnelles'!$D$3:$D$1003),2,FALSE),"")</f>
        <v>ZZ</v>
      </c>
      <c r="E611" s="44" t="str">
        <f>IFERROR(VLOOKUP($A611,CHOOSE({1,2},'Informations personnelles'!$A$3:$A$1003,'Informations personnelles'!$E$3:$E$1003),2,FALSE),"")</f>
        <v>ZZ</v>
      </c>
    </row>
    <row r="612" spans="1:5" x14ac:dyDescent="0.25">
      <c r="A612" s="43">
        <v>1609</v>
      </c>
      <c r="B612" s="49">
        <f>IFERROR(VLOOKUP($A612,CHOOSE({1,2},'Informations personnelles'!$A$3:$A$1003,'Informations personnelles'!$B$3:$B$1003),2,FALSE),"")</f>
        <v>0</v>
      </c>
      <c r="C612" s="50" t="str">
        <f>IFERROR(VLOOKUP($A612,CHOOSE({1,2},'Informations personnelles'!$A$3:$A$1003,'Informations personnelles'!$C$3:$C$1003),2,FALSE),"")</f>
        <v>ZZ</v>
      </c>
      <c r="D612" s="40" t="str">
        <f>IFERROR(VLOOKUP($A612,CHOOSE({1,2},'Informations personnelles'!$A$3:$A$1003,'Informations personnelles'!$D$3:$D$1003),2,FALSE),"")</f>
        <v>ZZ</v>
      </c>
      <c r="E612" s="44" t="str">
        <f>IFERROR(VLOOKUP($A612,CHOOSE({1,2},'Informations personnelles'!$A$3:$A$1003,'Informations personnelles'!$E$3:$E$1003),2,FALSE),"")</f>
        <v>ZZ</v>
      </c>
    </row>
    <row r="613" spans="1:5" x14ac:dyDescent="0.25">
      <c r="A613" s="43">
        <v>1610</v>
      </c>
      <c r="B613" s="49">
        <f>IFERROR(VLOOKUP($A613,CHOOSE({1,2},'Informations personnelles'!$A$3:$A$1003,'Informations personnelles'!$B$3:$B$1003),2,FALSE),"")</f>
        <v>0</v>
      </c>
      <c r="C613" s="50" t="str">
        <f>IFERROR(VLOOKUP($A613,CHOOSE({1,2},'Informations personnelles'!$A$3:$A$1003,'Informations personnelles'!$C$3:$C$1003),2,FALSE),"")</f>
        <v>ZZ</v>
      </c>
      <c r="D613" s="40" t="str">
        <f>IFERROR(VLOOKUP($A613,CHOOSE({1,2},'Informations personnelles'!$A$3:$A$1003,'Informations personnelles'!$D$3:$D$1003),2,FALSE),"")</f>
        <v>ZZ</v>
      </c>
      <c r="E613" s="44" t="str">
        <f>IFERROR(VLOOKUP($A613,CHOOSE({1,2},'Informations personnelles'!$A$3:$A$1003,'Informations personnelles'!$E$3:$E$1003),2,FALSE),"")</f>
        <v>ZZ</v>
      </c>
    </row>
    <row r="614" spans="1:5" x14ac:dyDescent="0.25">
      <c r="A614" s="43">
        <v>1611</v>
      </c>
      <c r="B614" s="49">
        <f>IFERROR(VLOOKUP($A614,CHOOSE({1,2},'Informations personnelles'!$A$3:$A$1003,'Informations personnelles'!$B$3:$B$1003),2,FALSE),"")</f>
        <v>0</v>
      </c>
      <c r="C614" s="50" t="str">
        <f>IFERROR(VLOOKUP($A614,CHOOSE({1,2},'Informations personnelles'!$A$3:$A$1003,'Informations personnelles'!$C$3:$C$1003),2,FALSE),"")</f>
        <v>ZZ</v>
      </c>
      <c r="D614" s="40" t="str">
        <f>IFERROR(VLOOKUP($A614,CHOOSE({1,2},'Informations personnelles'!$A$3:$A$1003,'Informations personnelles'!$D$3:$D$1003),2,FALSE),"")</f>
        <v>ZZ</v>
      </c>
      <c r="E614" s="44" t="str">
        <f>IFERROR(VLOOKUP($A614,CHOOSE({1,2},'Informations personnelles'!$A$3:$A$1003,'Informations personnelles'!$E$3:$E$1003),2,FALSE),"")</f>
        <v>ZZ</v>
      </c>
    </row>
    <row r="615" spans="1:5" x14ac:dyDescent="0.25">
      <c r="A615" s="43">
        <v>1612</v>
      </c>
      <c r="B615" s="49">
        <f>IFERROR(VLOOKUP($A615,CHOOSE({1,2},'Informations personnelles'!$A$3:$A$1003,'Informations personnelles'!$B$3:$B$1003),2,FALSE),"")</f>
        <v>0</v>
      </c>
      <c r="C615" s="50" t="str">
        <f>IFERROR(VLOOKUP($A615,CHOOSE({1,2},'Informations personnelles'!$A$3:$A$1003,'Informations personnelles'!$C$3:$C$1003),2,FALSE),"")</f>
        <v>ZZ</v>
      </c>
      <c r="D615" s="40" t="str">
        <f>IFERROR(VLOOKUP($A615,CHOOSE({1,2},'Informations personnelles'!$A$3:$A$1003,'Informations personnelles'!$D$3:$D$1003),2,FALSE),"")</f>
        <v>ZZ</v>
      </c>
      <c r="E615" s="44" t="str">
        <f>IFERROR(VLOOKUP($A615,CHOOSE({1,2},'Informations personnelles'!$A$3:$A$1003,'Informations personnelles'!$E$3:$E$1003),2,FALSE),"")</f>
        <v>ZZ</v>
      </c>
    </row>
    <row r="616" spans="1:5" x14ac:dyDescent="0.25">
      <c r="A616" s="43">
        <v>1613</v>
      </c>
      <c r="B616" s="49">
        <f>IFERROR(VLOOKUP($A616,CHOOSE({1,2},'Informations personnelles'!$A$3:$A$1003,'Informations personnelles'!$B$3:$B$1003),2,FALSE),"")</f>
        <v>0</v>
      </c>
      <c r="C616" s="50" t="str">
        <f>IFERROR(VLOOKUP($A616,CHOOSE({1,2},'Informations personnelles'!$A$3:$A$1003,'Informations personnelles'!$C$3:$C$1003),2,FALSE),"")</f>
        <v>ZZ</v>
      </c>
      <c r="D616" s="40" t="str">
        <f>IFERROR(VLOOKUP($A616,CHOOSE({1,2},'Informations personnelles'!$A$3:$A$1003,'Informations personnelles'!$D$3:$D$1003),2,FALSE),"")</f>
        <v>ZZ</v>
      </c>
      <c r="E616" s="44" t="str">
        <f>IFERROR(VLOOKUP($A616,CHOOSE({1,2},'Informations personnelles'!$A$3:$A$1003,'Informations personnelles'!$E$3:$E$1003),2,FALSE),"")</f>
        <v>ZZ</v>
      </c>
    </row>
    <row r="617" spans="1:5" x14ac:dyDescent="0.25">
      <c r="A617" s="43">
        <v>1614</v>
      </c>
      <c r="B617" s="49">
        <f>IFERROR(VLOOKUP($A617,CHOOSE({1,2},'Informations personnelles'!$A$3:$A$1003,'Informations personnelles'!$B$3:$B$1003),2,FALSE),"")</f>
        <v>0</v>
      </c>
      <c r="C617" s="50" t="str">
        <f>IFERROR(VLOOKUP($A617,CHOOSE({1,2},'Informations personnelles'!$A$3:$A$1003,'Informations personnelles'!$C$3:$C$1003),2,FALSE),"")</f>
        <v>ZZ</v>
      </c>
      <c r="D617" s="40" t="str">
        <f>IFERROR(VLOOKUP($A617,CHOOSE({1,2},'Informations personnelles'!$A$3:$A$1003,'Informations personnelles'!$D$3:$D$1003),2,FALSE),"")</f>
        <v>ZZ</v>
      </c>
      <c r="E617" s="44" t="str">
        <f>IFERROR(VLOOKUP($A617,CHOOSE({1,2},'Informations personnelles'!$A$3:$A$1003,'Informations personnelles'!$E$3:$E$1003),2,FALSE),"")</f>
        <v>ZZ</v>
      </c>
    </row>
    <row r="618" spans="1:5" x14ac:dyDescent="0.25">
      <c r="A618" s="43">
        <v>1615</v>
      </c>
      <c r="B618" s="49">
        <f>IFERROR(VLOOKUP($A618,CHOOSE({1,2},'Informations personnelles'!$A$3:$A$1003,'Informations personnelles'!$B$3:$B$1003),2,FALSE),"")</f>
        <v>0</v>
      </c>
      <c r="C618" s="50" t="str">
        <f>IFERROR(VLOOKUP($A618,CHOOSE({1,2},'Informations personnelles'!$A$3:$A$1003,'Informations personnelles'!$C$3:$C$1003),2,FALSE),"")</f>
        <v>ZZ</v>
      </c>
      <c r="D618" s="40" t="str">
        <f>IFERROR(VLOOKUP($A618,CHOOSE({1,2},'Informations personnelles'!$A$3:$A$1003,'Informations personnelles'!$D$3:$D$1003),2,FALSE),"")</f>
        <v>ZZ</v>
      </c>
      <c r="E618" s="44" t="str">
        <f>IFERROR(VLOOKUP($A618,CHOOSE({1,2},'Informations personnelles'!$A$3:$A$1003,'Informations personnelles'!$E$3:$E$1003),2,FALSE),"")</f>
        <v>ZZ</v>
      </c>
    </row>
    <row r="619" spans="1:5" x14ac:dyDescent="0.25">
      <c r="A619" s="43">
        <v>1616</v>
      </c>
      <c r="B619" s="49">
        <f>IFERROR(VLOOKUP($A619,CHOOSE({1,2},'Informations personnelles'!$A$3:$A$1003,'Informations personnelles'!$B$3:$B$1003),2,FALSE),"")</f>
        <v>0</v>
      </c>
      <c r="C619" s="50" t="str">
        <f>IFERROR(VLOOKUP($A619,CHOOSE({1,2},'Informations personnelles'!$A$3:$A$1003,'Informations personnelles'!$C$3:$C$1003),2,FALSE),"")</f>
        <v>ZZ</v>
      </c>
      <c r="D619" s="40" t="str">
        <f>IFERROR(VLOOKUP($A619,CHOOSE({1,2},'Informations personnelles'!$A$3:$A$1003,'Informations personnelles'!$D$3:$D$1003),2,FALSE),"")</f>
        <v>ZZ</v>
      </c>
      <c r="E619" s="44" t="str">
        <f>IFERROR(VLOOKUP($A619,CHOOSE({1,2},'Informations personnelles'!$A$3:$A$1003,'Informations personnelles'!$E$3:$E$1003),2,FALSE),"")</f>
        <v>ZZ</v>
      </c>
    </row>
    <row r="620" spans="1:5" x14ac:dyDescent="0.25">
      <c r="A620" s="43">
        <v>1617</v>
      </c>
      <c r="B620" s="49">
        <f>IFERROR(VLOOKUP($A620,CHOOSE({1,2},'Informations personnelles'!$A$3:$A$1003,'Informations personnelles'!$B$3:$B$1003),2,FALSE),"")</f>
        <v>0</v>
      </c>
      <c r="C620" s="50" t="str">
        <f>IFERROR(VLOOKUP($A620,CHOOSE({1,2},'Informations personnelles'!$A$3:$A$1003,'Informations personnelles'!$C$3:$C$1003),2,FALSE),"")</f>
        <v>ZZ</v>
      </c>
      <c r="D620" s="40" t="str">
        <f>IFERROR(VLOOKUP($A620,CHOOSE({1,2},'Informations personnelles'!$A$3:$A$1003,'Informations personnelles'!$D$3:$D$1003),2,FALSE),"")</f>
        <v>ZZ</v>
      </c>
      <c r="E620" s="44" t="str">
        <f>IFERROR(VLOOKUP($A620,CHOOSE({1,2},'Informations personnelles'!$A$3:$A$1003,'Informations personnelles'!$E$3:$E$1003),2,FALSE),"")</f>
        <v>ZZ</v>
      </c>
    </row>
    <row r="621" spans="1:5" x14ac:dyDescent="0.25">
      <c r="A621" s="43">
        <v>1618</v>
      </c>
      <c r="B621" s="49">
        <f>IFERROR(VLOOKUP($A621,CHOOSE({1,2},'Informations personnelles'!$A$3:$A$1003,'Informations personnelles'!$B$3:$B$1003),2,FALSE),"")</f>
        <v>0</v>
      </c>
      <c r="C621" s="50" t="str">
        <f>IFERROR(VLOOKUP($A621,CHOOSE({1,2},'Informations personnelles'!$A$3:$A$1003,'Informations personnelles'!$C$3:$C$1003),2,FALSE),"")</f>
        <v>ZZ</v>
      </c>
      <c r="D621" s="40" t="str">
        <f>IFERROR(VLOOKUP($A621,CHOOSE({1,2},'Informations personnelles'!$A$3:$A$1003,'Informations personnelles'!$D$3:$D$1003),2,FALSE),"")</f>
        <v>ZZ</v>
      </c>
      <c r="E621" s="44" t="str">
        <f>IFERROR(VLOOKUP($A621,CHOOSE({1,2},'Informations personnelles'!$A$3:$A$1003,'Informations personnelles'!$E$3:$E$1003),2,FALSE),"")</f>
        <v>ZZ</v>
      </c>
    </row>
    <row r="622" spans="1:5" x14ac:dyDescent="0.25">
      <c r="A622" s="43">
        <v>1619</v>
      </c>
      <c r="B622" s="49">
        <f>IFERROR(VLOOKUP($A622,CHOOSE({1,2},'Informations personnelles'!$A$3:$A$1003,'Informations personnelles'!$B$3:$B$1003),2,FALSE),"")</f>
        <v>0</v>
      </c>
      <c r="C622" s="50" t="str">
        <f>IFERROR(VLOOKUP($A622,CHOOSE({1,2},'Informations personnelles'!$A$3:$A$1003,'Informations personnelles'!$C$3:$C$1003),2,FALSE),"")</f>
        <v>ZZ</v>
      </c>
      <c r="D622" s="40" t="str">
        <f>IFERROR(VLOOKUP($A622,CHOOSE({1,2},'Informations personnelles'!$A$3:$A$1003,'Informations personnelles'!$D$3:$D$1003),2,FALSE),"")</f>
        <v>ZZ</v>
      </c>
      <c r="E622" s="44" t="str">
        <f>IFERROR(VLOOKUP($A622,CHOOSE({1,2},'Informations personnelles'!$A$3:$A$1003,'Informations personnelles'!$E$3:$E$1003),2,FALSE),"")</f>
        <v>ZZ</v>
      </c>
    </row>
    <row r="623" spans="1:5" x14ac:dyDescent="0.25">
      <c r="A623" s="43">
        <v>1620</v>
      </c>
      <c r="B623" s="49">
        <f>IFERROR(VLOOKUP($A623,CHOOSE({1,2},'Informations personnelles'!$A$3:$A$1003,'Informations personnelles'!$B$3:$B$1003),2,FALSE),"")</f>
        <v>0</v>
      </c>
      <c r="C623" s="50" t="str">
        <f>IFERROR(VLOOKUP($A623,CHOOSE({1,2},'Informations personnelles'!$A$3:$A$1003,'Informations personnelles'!$C$3:$C$1003),2,FALSE),"")</f>
        <v>ZZ</v>
      </c>
      <c r="D623" s="40" t="str">
        <f>IFERROR(VLOOKUP($A623,CHOOSE({1,2},'Informations personnelles'!$A$3:$A$1003,'Informations personnelles'!$D$3:$D$1003),2,FALSE),"")</f>
        <v>ZZ</v>
      </c>
      <c r="E623" s="44" t="str">
        <f>IFERROR(VLOOKUP($A623,CHOOSE({1,2},'Informations personnelles'!$A$3:$A$1003,'Informations personnelles'!$E$3:$E$1003),2,FALSE),"")</f>
        <v>ZZ</v>
      </c>
    </row>
    <row r="624" spans="1:5" x14ac:dyDescent="0.25">
      <c r="A624" s="43">
        <v>1621</v>
      </c>
      <c r="B624" s="49">
        <f>IFERROR(VLOOKUP($A624,CHOOSE({1,2},'Informations personnelles'!$A$3:$A$1003,'Informations personnelles'!$B$3:$B$1003),2,FALSE),"")</f>
        <v>0</v>
      </c>
      <c r="C624" s="50" t="str">
        <f>IFERROR(VLOOKUP($A624,CHOOSE({1,2},'Informations personnelles'!$A$3:$A$1003,'Informations personnelles'!$C$3:$C$1003),2,FALSE),"")</f>
        <v>ZZ</v>
      </c>
      <c r="D624" s="40" t="str">
        <f>IFERROR(VLOOKUP($A624,CHOOSE({1,2},'Informations personnelles'!$A$3:$A$1003,'Informations personnelles'!$D$3:$D$1003),2,FALSE),"")</f>
        <v>ZZ</v>
      </c>
      <c r="E624" s="44" t="str">
        <f>IFERROR(VLOOKUP($A624,CHOOSE({1,2},'Informations personnelles'!$A$3:$A$1003,'Informations personnelles'!$E$3:$E$1003),2,FALSE),"")</f>
        <v>ZZ</v>
      </c>
    </row>
    <row r="625" spans="1:5" x14ac:dyDescent="0.25">
      <c r="A625" s="43">
        <v>1622</v>
      </c>
      <c r="B625" s="49">
        <f>IFERROR(VLOOKUP($A625,CHOOSE({1,2},'Informations personnelles'!$A$3:$A$1003,'Informations personnelles'!$B$3:$B$1003),2,FALSE),"")</f>
        <v>0</v>
      </c>
      <c r="C625" s="50" t="str">
        <f>IFERROR(VLOOKUP($A625,CHOOSE({1,2},'Informations personnelles'!$A$3:$A$1003,'Informations personnelles'!$C$3:$C$1003),2,FALSE),"")</f>
        <v>ZZ</v>
      </c>
      <c r="D625" s="40" t="str">
        <f>IFERROR(VLOOKUP($A625,CHOOSE({1,2},'Informations personnelles'!$A$3:$A$1003,'Informations personnelles'!$D$3:$D$1003),2,FALSE),"")</f>
        <v>ZZ</v>
      </c>
      <c r="E625" s="44" t="str">
        <f>IFERROR(VLOOKUP($A625,CHOOSE({1,2},'Informations personnelles'!$A$3:$A$1003,'Informations personnelles'!$E$3:$E$1003),2,FALSE),"")</f>
        <v>ZZ</v>
      </c>
    </row>
    <row r="626" spans="1:5" x14ac:dyDescent="0.25">
      <c r="A626" s="43">
        <v>1623</v>
      </c>
      <c r="B626" s="49">
        <f>IFERROR(VLOOKUP($A626,CHOOSE({1,2},'Informations personnelles'!$A$3:$A$1003,'Informations personnelles'!$B$3:$B$1003),2,FALSE),"")</f>
        <v>0</v>
      </c>
      <c r="C626" s="50" t="str">
        <f>IFERROR(VLOOKUP($A626,CHOOSE({1,2},'Informations personnelles'!$A$3:$A$1003,'Informations personnelles'!$C$3:$C$1003),2,FALSE),"")</f>
        <v>ZZ</v>
      </c>
      <c r="D626" s="40" t="str">
        <f>IFERROR(VLOOKUP($A626,CHOOSE({1,2},'Informations personnelles'!$A$3:$A$1003,'Informations personnelles'!$D$3:$D$1003),2,FALSE),"")</f>
        <v>ZZ</v>
      </c>
      <c r="E626" s="44" t="str">
        <f>IFERROR(VLOOKUP($A626,CHOOSE({1,2},'Informations personnelles'!$A$3:$A$1003,'Informations personnelles'!$E$3:$E$1003),2,FALSE),"")</f>
        <v>ZZ</v>
      </c>
    </row>
    <row r="627" spans="1:5" x14ac:dyDescent="0.25">
      <c r="A627" s="43">
        <v>1624</v>
      </c>
      <c r="B627" s="49">
        <f>IFERROR(VLOOKUP($A627,CHOOSE({1,2},'Informations personnelles'!$A$3:$A$1003,'Informations personnelles'!$B$3:$B$1003),2,FALSE),"")</f>
        <v>0</v>
      </c>
      <c r="C627" s="50" t="str">
        <f>IFERROR(VLOOKUP($A627,CHOOSE({1,2},'Informations personnelles'!$A$3:$A$1003,'Informations personnelles'!$C$3:$C$1003),2,FALSE),"")</f>
        <v>ZZ</v>
      </c>
      <c r="D627" s="40" t="str">
        <f>IFERROR(VLOOKUP($A627,CHOOSE({1,2},'Informations personnelles'!$A$3:$A$1003,'Informations personnelles'!$D$3:$D$1003),2,FALSE),"")</f>
        <v>ZZ</v>
      </c>
      <c r="E627" s="44" t="str">
        <f>IFERROR(VLOOKUP($A627,CHOOSE({1,2},'Informations personnelles'!$A$3:$A$1003,'Informations personnelles'!$E$3:$E$1003),2,FALSE),"")</f>
        <v>ZZ</v>
      </c>
    </row>
    <row r="628" spans="1:5" x14ac:dyDescent="0.25">
      <c r="A628" s="43">
        <v>1625</v>
      </c>
      <c r="B628" s="49">
        <f>IFERROR(VLOOKUP($A628,CHOOSE({1,2},'Informations personnelles'!$A$3:$A$1003,'Informations personnelles'!$B$3:$B$1003),2,FALSE),"")</f>
        <v>0</v>
      </c>
      <c r="C628" s="50" t="str">
        <f>IFERROR(VLOOKUP($A628,CHOOSE({1,2},'Informations personnelles'!$A$3:$A$1003,'Informations personnelles'!$C$3:$C$1003),2,FALSE),"")</f>
        <v>ZZ</v>
      </c>
      <c r="D628" s="40" t="str">
        <f>IFERROR(VLOOKUP($A628,CHOOSE({1,2},'Informations personnelles'!$A$3:$A$1003,'Informations personnelles'!$D$3:$D$1003),2,FALSE),"")</f>
        <v>ZZ</v>
      </c>
      <c r="E628" s="44" t="str">
        <f>IFERROR(VLOOKUP($A628,CHOOSE({1,2},'Informations personnelles'!$A$3:$A$1003,'Informations personnelles'!$E$3:$E$1003),2,FALSE),"")</f>
        <v>ZZ</v>
      </c>
    </row>
    <row r="629" spans="1:5" x14ac:dyDescent="0.25">
      <c r="A629" s="43">
        <v>1626</v>
      </c>
      <c r="B629" s="49">
        <f>IFERROR(VLOOKUP($A629,CHOOSE({1,2},'Informations personnelles'!$A$3:$A$1003,'Informations personnelles'!$B$3:$B$1003),2,FALSE),"")</f>
        <v>0</v>
      </c>
      <c r="C629" s="50" t="str">
        <f>IFERROR(VLOOKUP($A629,CHOOSE({1,2},'Informations personnelles'!$A$3:$A$1003,'Informations personnelles'!$C$3:$C$1003),2,FALSE),"")</f>
        <v>ZZ</v>
      </c>
      <c r="D629" s="40" t="str">
        <f>IFERROR(VLOOKUP($A629,CHOOSE({1,2},'Informations personnelles'!$A$3:$A$1003,'Informations personnelles'!$D$3:$D$1003),2,FALSE),"")</f>
        <v>ZZ</v>
      </c>
      <c r="E629" s="44" t="str">
        <f>IFERROR(VLOOKUP($A629,CHOOSE({1,2},'Informations personnelles'!$A$3:$A$1003,'Informations personnelles'!$E$3:$E$1003),2,FALSE),"")</f>
        <v>ZZ</v>
      </c>
    </row>
    <row r="630" spans="1:5" x14ac:dyDescent="0.25">
      <c r="A630" s="43">
        <v>1627</v>
      </c>
      <c r="B630" s="49">
        <f>IFERROR(VLOOKUP($A630,CHOOSE({1,2},'Informations personnelles'!$A$3:$A$1003,'Informations personnelles'!$B$3:$B$1003),2,FALSE),"")</f>
        <v>0</v>
      </c>
      <c r="C630" s="50" t="str">
        <f>IFERROR(VLOOKUP($A630,CHOOSE({1,2},'Informations personnelles'!$A$3:$A$1003,'Informations personnelles'!$C$3:$C$1003),2,FALSE),"")</f>
        <v>ZZ</v>
      </c>
      <c r="D630" s="40" t="str">
        <f>IFERROR(VLOOKUP($A630,CHOOSE({1,2},'Informations personnelles'!$A$3:$A$1003,'Informations personnelles'!$D$3:$D$1003),2,FALSE),"")</f>
        <v>ZZ</v>
      </c>
      <c r="E630" s="44" t="str">
        <f>IFERROR(VLOOKUP($A630,CHOOSE({1,2},'Informations personnelles'!$A$3:$A$1003,'Informations personnelles'!$E$3:$E$1003),2,FALSE),"")</f>
        <v>ZZ</v>
      </c>
    </row>
    <row r="631" spans="1:5" x14ac:dyDescent="0.25">
      <c r="A631" s="43">
        <v>1628</v>
      </c>
      <c r="B631" s="49">
        <f>IFERROR(VLOOKUP($A631,CHOOSE({1,2},'Informations personnelles'!$A$3:$A$1003,'Informations personnelles'!$B$3:$B$1003),2,FALSE),"")</f>
        <v>0</v>
      </c>
      <c r="C631" s="50" t="str">
        <f>IFERROR(VLOOKUP($A631,CHOOSE({1,2},'Informations personnelles'!$A$3:$A$1003,'Informations personnelles'!$C$3:$C$1003),2,FALSE),"")</f>
        <v>ZZ</v>
      </c>
      <c r="D631" s="40" t="str">
        <f>IFERROR(VLOOKUP($A631,CHOOSE({1,2},'Informations personnelles'!$A$3:$A$1003,'Informations personnelles'!$D$3:$D$1003),2,FALSE),"")</f>
        <v>ZZ</v>
      </c>
      <c r="E631" s="44" t="str">
        <f>IFERROR(VLOOKUP($A631,CHOOSE({1,2},'Informations personnelles'!$A$3:$A$1003,'Informations personnelles'!$E$3:$E$1003),2,FALSE),"")</f>
        <v>ZZ</v>
      </c>
    </row>
    <row r="632" spans="1:5" x14ac:dyDescent="0.25">
      <c r="A632" s="43">
        <v>1629</v>
      </c>
      <c r="B632" s="49">
        <f>IFERROR(VLOOKUP($A632,CHOOSE({1,2},'Informations personnelles'!$A$3:$A$1003,'Informations personnelles'!$B$3:$B$1003),2,FALSE),"")</f>
        <v>0</v>
      </c>
      <c r="C632" s="50" t="str">
        <f>IFERROR(VLOOKUP($A632,CHOOSE({1,2},'Informations personnelles'!$A$3:$A$1003,'Informations personnelles'!$C$3:$C$1003),2,FALSE),"")</f>
        <v>ZZ</v>
      </c>
      <c r="D632" s="40" t="str">
        <f>IFERROR(VLOOKUP($A632,CHOOSE({1,2},'Informations personnelles'!$A$3:$A$1003,'Informations personnelles'!$D$3:$D$1003),2,FALSE),"")</f>
        <v>ZZ</v>
      </c>
      <c r="E632" s="44" t="str">
        <f>IFERROR(VLOOKUP($A632,CHOOSE({1,2},'Informations personnelles'!$A$3:$A$1003,'Informations personnelles'!$E$3:$E$1003),2,FALSE),"")</f>
        <v>ZZ</v>
      </c>
    </row>
    <row r="633" spans="1:5" x14ac:dyDescent="0.25">
      <c r="A633" s="43">
        <v>1630</v>
      </c>
      <c r="B633" s="49">
        <f>IFERROR(VLOOKUP($A633,CHOOSE({1,2},'Informations personnelles'!$A$3:$A$1003,'Informations personnelles'!$B$3:$B$1003),2,FALSE),"")</f>
        <v>0</v>
      </c>
      <c r="C633" s="50" t="str">
        <f>IFERROR(VLOOKUP($A633,CHOOSE({1,2},'Informations personnelles'!$A$3:$A$1003,'Informations personnelles'!$C$3:$C$1003),2,FALSE),"")</f>
        <v>ZZ</v>
      </c>
      <c r="D633" s="40" t="str">
        <f>IFERROR(VLOOKUP($A633,CHOOSE({1,2},'Informations personnelles'!$A$3:$A$1003,'Informations personnelles'!$D$3:$D$1003),2,FALSE),"")</f>
        <v>ZZ</v>
      </c>
      <c r="E633" s="44" t="str">
        <f>IFERROR(VLOOKUP($A633,CHOOSE({1,2},'Informations personnelles'!$A$3:$A$1003,'Informations personnelles'!$E$3:$E$1003),2,FALSE),"")</f>
        <v>ZZ</v>
      </c>
    </row>
    <row r="634" spans="1:5" x14ac:dyDescent="0.25">
      <c r="A634" s="43">
        <v>1631</v>
      </c>
      <c r="B634" s="49">
        <f>IFERROR(VLOOKUP($A634,CHOOSE({1,2},'Informations personnelles'!$A$3:$A$1003,'Informations personnelles'!$B$3:$B$1003),2,FALSE),"")</f>
        <v>0</v>
      </c>
      <c r="C634" s="50" t="str">
        <f>IFERROR(VLOOKUP($A634,CHOOSE({1,2},'Informations personnelles'!$A$3:$A$1003,'Informations personnelles'!$C$3:$C$1003),2,FALSE),"")</f>
        <v>ZZ</v>
      </c>
      <c r="D634" s="40" t="str">
        <f>IFERROR(VLOOKUP($A634,CHOOSE({1,2},'Informations personnelles'!$A$3:$A$1003,'Informations personnelles'!$D$3:$D$1003),2,FALSE),"")</f>
        <v>ZZ</v>
      </c>
      <c r="E634" s="44" t="str">
        <f>IFERROR(VLOOKUP($A634,CHOOSE({1,2},'Informations personnelles'!$A$3:$A$1003,'Informations personnelles'!$E$3:$E$1003),2,FALSE),"")</f>
        <v>ZZ</v>
      </c>
    </row>
    <row r="635" spans="1:5" x14ac:dyDescent="0.25">
      <c r="A635" s="43">
        <v>1632</v>
      </c>
      <c r="B635" s="49">
        <f>IFERROR(VLOOKUP($A635,CHOOSE({1,2},'Informations personnelles'!$A$3:$A$1003,'Informations personnelles'!$B$3:$B$1003),2,FALSE),"")</f>
        <v>0</v>
      </c>
      <c r="C635" s="50" t="str">
        <f>IFERROR(VLOOKUP($A635,CHOOSE({1,2},'Informations personnelles'!$A$3:$A$1003,'Informations personnelles'!$C$3:$C$1003),2,FALSE),"")</f>
        <v>ZZ</v>
      </c>
      <c r="D635" s="40" t="str">
        <f>IFERROR(VLOOKUP($A635,CHOOSE({1,2},'Informations personnelles'!$A$3:$A$1003,'Informations personnelles'!$D$3:$D$1003),2,FALSE),"")</f>
        <v>ZZ</v>
      </c>
      <c r="E635" s="44" t="str">
        <f>IFERROR(VLOOKUP($A635,CHOOSE({1,2},'Informations personnelles'!$A$3:$A$1003,'Informations personnelles'!$E$3:$E$1003),2,FALSE),"")</f>
        <v>ZZ</v>
      </c>
    </row>
    <row r="636" spans="1:5" x14ac:dyDescent="0.25">
      <c r="A636" s="43">
        <v>1633</v>
      </c>
      <c r="B636" s="49">
        <f>IFERROR(VLOOKUP($A636,CHOOSE({1,2},'Informations personnelles'!$A$3:$A$1003,'Informations personnelles'!$B$3:$B$1003),2,FALSE),"")</f>
        <v>0</v>
      </c>
      <c r="C636" s="50" t="str">
        <f>IFERROR(VLOOKUP($A636,CHOOSE({1,2},'Informations personnelles'!$A$3:$A$1003,'Informations personnelles'!$C$3:$C$1003),2,FALSE),"")</f>
        <v>ZZ</v>
      </c>
      <c r="D636" s="40" t="str">
        <f>IFERROR(VLOOKUP($A636,CHOOSE({1,2},'Informations personnelles'!$A$3:$A$1003,'Informations personnelles'!$D$3:$D$1003),2,FALSE),"")</f>
        <v>ZZ</v>
      </c>
      <c r="E636" s="44" t="str">
        <f>IFERROR(VLOOKUP($A636,CHOOSE({1,2},'Informations personnelles'!$A$3:$A$1003,'Informations personnelles'!$E$3:$E$1003),2,FALSE),"")</f>
        <v>ZZ</v>
      </c>
    </row>
    <row r="637" spans="1:5" x14ac:dyDescent="0.25">
      <c r="A637" s="43">
        <v>1634</v>
      </c>
      <c r="B637" s="49">
        <f>IFERROR(VLOOKUP($A637,CHOOSE({1,2},'Informations personnelles'!$A$3:$A$1003,'Informations personnelles'!$B$3:$B$1003),2,FALSE),"")</f>
        <v>0</v>
      </c>
      <c r="C637" s="50" t="str">
        <f>IFERROR(VLOOKUP($A637,CHOOSE({1,2},'Informations personnelles'!$A$3:$A$1003,'Informations personnelles'!$C$3:$C$1003),2,FALSE),"")</f>
        <v>ZZ</v>
      </c>
      <c r="D637" s="40" t="str">
        <f>IFERROR(VLOOKUP($A637,CHOOSE({1,2},'Informations personnelles'!$A$3:$A$1003,'Informations personnelles'!$D$3:$D$1003),2,FALSE),"")</f>
        <v>ZZ</v>
      </c>
      <c r="E637" s="44" t="str">
        <f>IFERROR(VLOOKUP($A637,CHOOSE({1,2},'Informations personnelles'!$A$3:$A$1003,'Informations personnelles'!$E$3:$E$1003),2,FALSE),"")</f>
        <v>ZZ</v>
      </c>
    </row>
    <row r="638" spans="1:5" x14ac:dyDescent="0.25">
      <c r="A638" s="43">
        <v>1635</v>
      </c>
      <c r="B638" s="49">
        <f>IFERROR(VLOOKUP($A638,CHOOSE({1,2},'Informations personnelles'!$A$3:$A$1003,'Informations personnelles'!$B$3:$B$1003),2,FALSE),"")</f>
        <v>0</v>
      </c>
      <c r="C638" s="50" t="str">
        <f>IFERROR(VLOOKUP($A638,CHOOSE({1,2},'Informations personnelles'!$A$3:$A$1003,'Informations personnelles'!$C$3:$C$1003),2,FALSE),"")</f>
        <v>ZZ</v>
      </c>
      <c r="D638" s="40" t="str">
        <f>IFERROR(VLOOKUP($A638,CHOOSE({1,2},'Informations personnelles'!$A$3:$A$1003,'Informations personnelles'!$D$3:$D$1003),2,FALSE),"")</f>
        <v>ZZ</v>
      </c>
      <c r="E638" s="44" t="str">
        <f>IFERROR(VLOOKUP($A638,CHOOSE({1,2},'Informations personnelles'!$A$3:$A$1003,'Informations personnelles'!$E$3:$E$1003),2,FALSE),"")</f>
        <v>ZZ</v>
      </c>
    </row>
    <row r="639" spans="1:5" x14ac:dyDescent="0.25">
      <c r="A639" s="43">
        <v>1636</v>
      </c>
      <c r="B639" s="49">
        <f>IFERROR(VLOOKUP($A639,CHOOSE({1,2},'Informations personnelles'!$A$3:$A$1003,'Informations personnelles'!$B$3:$B$1003),2,FALSE),"")</f>
        <v>0</v>
      </c>
      <c r="C639" s="50" t="str">
        <f>IFERROR(VLOOKUP($A639,CHOOSE({1,2},'Informations personnelles'!$A$3:$A$1003,'Informations personnelles'!$C$3:$C$1003),2,FALSE),"")</f>
        <v>ZZ</v>
      </c>
      <c r="D639" s="40" t="str">
        <f>IFERROR(VLOOKUP($A639,CHOOSE({1,2},'Informations personnelles'!$A$3:$A$1003,'Informations personnelles'!$D$3:$D$1003),2,FALSE),"")</f>
        <v>ZZ</v>
      </c>
      <c r="E639" s="44" t="str">
        <f>IFERROR(VLOOKUP($A639,CHOOSE({1,2},'Informations personnelles'!$A$3:$A$1003,'Informations personnelles'!$E$3:$E$1003),2,FALSE),"")</f>
        <v>ZZ</v>
      </c>
    </row>
    <row r="640" spans="1:5" x14ac:dyDescent="0.25">
      <c r="A640" s="43">
        <v>1637</v>
      </c>
      <c r="B640" s="49">
        <f>IFERROR(VLOOKUP($A640,CHOOSE({1,2},'Informations personnelles'!$A$3:$A$1003,'Informations personnelles'!$B$3:$B$1003),2,FALSE),"")</f>
        <v>0</v>
      </c>
      <c r="C640" s="50" t="str">
        <f>IFERROR(VLOOKUP($A640,CHOOSE({1,2},'Informations personnelles'!$A$3:$A$1003,'Informations personnelles'!$C$3:$C$1003),2,FALSE),"")</f>
        <v>ZZ</v>
      </c>
      <c r="D640" s="40" t="str">
        <f>IFERROR(VLOOKUP($A640,CHOOSE({1,2},'Informations personnelles'!$A$3:$A$1003,'Informations personnelles'!$D$3:$D$1003),2,FALSE),"")</f>
        <v>ZZ</v>
      </c>
      <c r="E640" s="44" t="str">
        <f>IFERROR(VLOOKUP($A640,CHOOSE({1,2},'Informations personnelles'!$A$3:$A$1003,'Informations personnelles'!$E$3:$E$1003),2,FALSE),"")</f>
        <v>ZZ</v>
      </c>
    </row>
    <row r="641" spans="1:5" x14ac:dyDescent="0.25">
      <c r="A641" s="43">
        <v>1638</v>
      </c>
      <c r="B641" s="49">
        <f>IFERROR(VLOOKUP($A641,CHOOSE({1,2},'Informations personnelles'!$A$3:$A$1003,'Informations personnelles'!$B$3:$B$1003),2,FALSE),"")</f>
        <v>0</v>
      </c>
      <c r="C641" s="50" t="str">
        <f>IFERROR(VLOOKUP($A641,CHOOSE({1,2},'Informations personnelles'!$A$3:$A$1003,'Informations personnelles'!$C$3:$C$1003),2,FALSE),"")</f>
        <v>ZZ</v>
      </c>
      <c r="D641" s="40" t="str">
        <f>IFERROR(VLOOKUP($A641,CHOOSE({1,2},'Informations personnelles'!$A$3:$A$1003,'Informations personnelles'!$D$3:$D$1003),2,FALSE),"")</f>
        <v>ZZ</v>
      </c>
      <c r="E641" s="44" t="str">
        <f>IFERROR(VLOOKUP($A641,CHOOSE({1,2},'Informations personnelles'!$A$3:$A$1003,'Informations personnelles'!$E$3:$E$1003),2,FALSE),"")</f>
        <v>ZZ</v>
      </c>
    </row>
    <row r="642" spans="1:5" x14ac:dyDescent="0.25">
      <c r="A642" s="43">
        <v>1639</v>
      </c>
      <c r="B642" s="49">
        <f>IFERROR(VLOOKUP($A642,CHOOSE({1,2},'Informations personnelles'!$A$3:$A$1003,'Informations personnelles'!$B$3:$B$1003),2,FALSE),"")</f>
        <v>0</v>
      </c>
      <c r="C642" s="50" t="str">
        <f>IFERROR(VLOOKUP($A642,CHOOSE({1,2},'Informations personnelles'!$A$3:$A$1003,'Informations personnelles'!$C$3:$C$1003),2,FALSE),"")</f>
        <v>ZZ</v>
      </c>
      <c r="D642" s="40" t="str">
        <f>IFERROR(VLOOKUP($A642,CHOOSE({1,2},'Informations personnelles'!$A$3:$A$1003,'Informations personnelles'!$D$3:$D$1003),2,FALSE),"")</f>
        <v>ZZ</v>
      </c>
      <c r="E642" s="44" t="str">
        <f>IFERROR(VLOOKUP($A642,CHOOSE({1,2},'Informations personnelles'!$A$3:$A$1003,'Informations personnelles'!$E$3:$E$1003),2,FALSE),"")</f>
        <v>ZZ</v>
      </c>
    </row>
    <row r="643" spans="1:5" x14ac:dyDescent="0.25">
      <c r="A643" s="43">
        <v>1640</v>
      </c>
      <c r="B643" s="49">
        <f>IFERROR(VLOOKUP($A643,CHOOSE({1,2},'Informations personnelles'!$A$3:$A$1003,'Informations personnelles'!$B$3:$B$1003),2,FALSE),"")</f>
        <v>0</v>
      </c>
      <c r="C643" s="50" t="str">
        <f>IFERROR(VLOOKUP($A643,CHOOSE({1,2},'Informations personnelles'!$A$3:$A$1003,'Informations personnelles'!$C$3:$C$1003),2,FALSE),"")</f>
        <v>ZZ</v>
      </c>
      <c r="D643" s="40" t="str">
        <f>IFERROR(VLOOKUP($A643,CHOOSE({1,2},'Informations personnelles'!$A$3:$A$1003,'Informations personnelles'!$D$3:$D$1003),2,FALSE),"")</f>
        <v>ZZ</v>
      </c>
      <c r="E643" s="44" t="str">
        <f>IFERROR(VLOOKUP($A643,CHOOSE({1,2},'Informations personnelles'!$A$3:$A$1003,'Informations personnelles'!$E$3:$E$1003),2,FALSE),"")</f>
        <v>ZZ</v>
      </c>
    </row>
    <row r="644" spans="1:5" x14ac:dyDescent="0.25">
      <c r="A644" s="43">
        <v>1641</v>
      </c>
      <c r="B644" s="49">
        <f>IFERROR(VLOOKUP($A644,CHOOSE({1,2},'Informations personnelles'!$A$3:$A$1003,'Informations personnelles'!$B$3:$B$1003),2,FALSE),"")</f>
        <v>0</v>
      </c>
      <c r="C644" s="50" t="str">
        <f>IFERROR(VLOOKUP($A644,CHOOSE({1,2},'Informations personnelles'!$A$3:$A$1003,'Informations personnelles'!$C$3:$C$1003),2,FALSE),"")</f>
        <v>ZZ</v>
      </c>
      <c r="D644" s="40" t="str">
        <f>IFERROR(VLOOKUP($A644,CHOOSE({1,2},'Informations personnelles'!$A$3:$A$1003,'Informations personnelles'!$D$3:$D$1003),2,FALSE),"")</f>
        <v>ZZ</v>
      </c>
      <c r="E644" s="44" t="str">
        <f>IFERROR(VLOOKUP($A644,CHOOSE({1,2},'Informations personnelles'!$A$3:$A$1003,'Informations personnelles'!$E$3:$E$1003),2,FALSE),"")</f>
        <v>ZZ</v>
      </c>
    </row>
    <row r="645" spans="1:5" x14ac:dyDescent="0.25">
      <c r="A645" s="43">
        <v>1642</v>
      </c>
      <c r="B645" s="49">
        <f>IFERROR(VLOOKUP($A645,CHOOSE({1,2},'Informations personnelles'!$A$3:$A$1003,'Informations personnelles'!$B$3:$B$1003),2,FALSE),"")</f>
        <v>0</v>
      </c>
      <c r="C645" s="50" t="str">
        <f>IFERROR(VLOOKUP($A645,CHOOSE({1,2},'Informations personnelles'!$A$3:$A$1003,'Informations personnelles'!$C$3:$C$1003),2,FALSE),"")</f>
        <v>ZZ</v>
      </c>
      <c r="D645" s="40" t="str">
        <f>IFERROR(VLOOKUP($A645,CHOOSE({1,2},'Informations personnelles'!$A$3:$A$1003,'Informations personnelles'!$D$3:$D$1003),2,FALSE),"")</f>
        <v>ZZ</v>
      </c>
      <c r="E645" s="44" t="str">
        <f>IFERROR(VLOOKUP($A645,CHOOSE({1,2},'Informations personnelles'!$A$3:$A$1003,'Informations personnelles'!$E$3:$E$1003),2,FALSE),"")</f>
        <v>ZZ</v>
      </c>
    </row>
    <row r="646" spans="1:5" x14ac:dyDescent="0.25">
      <c r="A646" s="43">
        <v>1643</v>
      </c>
      <c r="B646" s="49">
        <f>IFERROR(VLOOKUP($A646,CHOOSE({1,2},'Informations personnelles'!$A$3:$A$1003,'Informations personnelles'!$B$3:$B$1003),2,FALSE),"")</f>
        <v>0</v>
      </c>
      <c r="C646" s="50" t="str">
        <f>IFERROR(VLOOKUP($A646,CHOOSE({1,2},'Informations personnelles'!$A$3:$A$1003,'Informations personnelles'!$C$3:$C$1003),2,FALSE),"")</f>
        <v>ZZ</v>
      </c>
      <c r="D646" s="40" t="str">
        <f>IFERROR(VLOOKUP($A646,CHOOSE({1,2},'Informations personnelles'!$A$3:$A$1003,'Informations personnelles'!$D$3:$D$1003),2,FALSE),"")</f>
        <v>ZZ</v>
      </c>
      <c r="E646" s="44" t="str">
        <f>IFERROR(VLOOKUP($A646,CHOOSE({1,2},'Informations personnelles'!$A$3:$A$1003,'Informations personnelles'!$E$3:$E$1003),2,FALSE),"")</f>
        <v>ZZ</v>
      </c>
    </row>
    <row r="647" spans="1:5" x14ac:dyDescent="0.25">
      <c r="A647" s="43">
        <v>1644</v>
      </c>
      <c r="B647" s="49">
        <f>IFERROR(VLOOKUP($A647,CHOOSE({1,2},'Informations personnelles'!$A$3:$A$1003,'Informations personnelles'!$B$3:$B$1003),2,FALSE),"")</f>
        <v>0</v>
      </c>
      <c r="C647" s="50" t="str">
        <f>IFERROR(VLOOKUP($A647,CHOOSE({1,2},'Informations personnelles'!$A$3:$A$1003,'Informations personnelles'!$C$3:$C$1003),2,FALSE),"")</f>
        <v>ZZ</v>
      </c>
      <c r="D647" s="40" t="str">
        <f>IFERROR(VLOOKUP($A647,CHOOSE({1,2},'Informations personnelles'!$A$3:$A$1003,'Informations personnelles'!$D$3:$D$1003),2,FALSE),"")</f>
        <v>ZZ</v>
      </c>
      <c r="E647" s="44" t="str">
        <f>IFERROR(VLOOKUP($A647,CHOOSE({1,2},'Informations personnelles'!$A$3:$A$1003,'Informations personnelles'!$E$3:$E$1003),2,FALSE),"")</f>
        <v>ZZ</v>
      </c>
    </row>
    <row r="648" spans="1:5" x14ac:dyDescent="0.25">
      <c r="A648" s="43">
        <v>1645</v>
      </c>
      <c r="B648" s="49">
        <f>IFERROR(VLOOKUP($A648,CHOOSE({1,2},'Informations personnelles'!$A$3:$A$1003,'Informations personnelles'!$B$3:$B$1003),2,FALSE),"")</f>
        <v>0</v>
      </c>
      <c r="C648" s="50" t="str">
        <f>IFERROR(VLOOKUP($A648,CHOOSE({1,2},'Informations personnelles'!$A$3:$A$1003,'Informations personnelles'!$C$3:$C$1003),2,FALSE),"")</f>
        <v>ZZ</v>
      </c>
      <c r="D648" s="40" t="str">
        <f>IFERROR(VLOOKUP($A648,CHOOSE({1,2},'Informations personnelles'!$A$3:$A$1003,'Informations personnelles'!$D$3:$D$1003),2,FALSE),"")</f>
        <v>ZZ</v>
      </c>
      <c r="E648" s="44" t="str">
        <f>IFERROR(VLOOKUP($A648,CHOOSE({1,2},'Informations personnelles'!$A$3:$A$1003,'Informations personnelles'!$E$3:$E$1003),2,FALSE),"")</f>
        <v>ZZ</v>
      </c>
    </row>
    <row r="649" spans="1:5" x14ac:dyDescent="0.25">
      <c r="A649" s="43">
        <v>1646</v>
      </c>
      <c r="B649" s="49">
        <f>IFERROR(VLOOKUP($A649,CHOOSE({1,2},'Informations personnelles'!$A$3:$A$1003,'Informations personnelles'!$B$3:$B$1003),2,FALSE),"")</f>
        <v>0</v>
      </c>
      <c r="C649" s="50" t="str">
        <f>IFERROR(VLOOKUP($A649,CHOOSE({1,2},'Informations personnelles'!$A$3:$A$1003,'Informations personnelles'!$C$3:$C$1003),2,FALSE),"")</f>
        <v>ZZ</v>
      </c>
      <c r="D649" s="40" t="str">
        <f>IFERROR(VLOOKUP($A649,CHOOSE({1,2},'Informations personnelles'!$A$3:$A$1003,'Informations personnelles'!$D$3:$D$1003),2,FALSE),"")</f>
        <v>ZZ</v>
      </c>
      <c r="E649" s="44" t="str">
        <f>IFERROR(VLOOKUP($A649,CHOOSE({1,2},'Informations personnelles'!$A$3:$A$1003,'Informations personnelles'!$E$3:$E$1003),2,FALSE),"")</f>
        <v>ZZ</v>
      </c>
    </row>
    <row r="650" spans="1:5" x14ac:dyDescent="0.25">
      <c r="A650" s="43">
        <v>1647</v>
      </c>
      <c r="B650" s="49">
        <f>IFERROR(VLOOKUP($A650,CHOOSE({1,2},'Informations personnelles'!$A$3:$A$1003,'Informations personnelles'!$B$3:$B$1003),2,FALSE),"")</f>
        <v>0</v>
      </c>
      <c r="C650" s="50" t="str">
        <f>IFERROR(VLOOKUP($A650,CHOOSE({1,2},'Informations personnelles'!$A$3:$A$1003,'Informations personnelles'!$C$3:$C$1003),2,FALSE),"")</f>
        <v>ZZ</v>
      </c>
      <c r="D650" s="40" t="str">
        <f>IFERROR(VLOOKUP($A650,CHOOSE({1,2},'Informations personnelles'!$A$3:$A$1003,'Informations personnelles'!$D$3:$D$1003),2,FALSE),"")</f>
        <v>ZZ</v>
      </c>
      <c r="E650" s="44" t="str">
        <f>IFERROR(VLOOKUP($A650,CHOOSE({1,2},'Informations personnelles'!$A$3:$A$1003,'Informations personnelles'!$E$3:$E$1003),2,FALSE),"")</f>
        <v>ZZ</v>
      </c>
    </row>
    <row r="651" spans="1:5" x14ac:dyDescent="0.25">
      <c r="A651" s="43">
        <v>1648</v>
      </c>
      <c r="B651" s="49">
        <f>IFERROR(VLOOKUP($A651,CHOOSE({1,2},'Informations personnelles'!$A$3:$A$1003,'Informations personnelles'!$B$3:$B$1003),2,FALSE),"")</f>
        <v>0</v>
      </c>
      <c r="C651" s="50" t="str">
        <f>IFERROR(VLOOKUP($A651,CHOOSE({1,2},'Informations personnelles'!$A$3:$A$1003,'Informations personnelles'!$C$3:$C$1003),2,FALSE),"")</f>
        <v>ZZ</v>
      </c>
      <c r="D651" s="40" t="str">
        <f>IFERROR(VLOOKUP($A651,CHOOSE({1,2},'Informations personnelles'!$A$3:$A$1003,'Informations personnelles'!$D$3:$D$1003),2,FALSE),"")</f>
        <v>ZZ</v>
      </c>
      <c r="E651" s="44" t="str">
        <f>IFERROR(VLOOKUP($A651,CHOOSE({1,2},'Informations personnelles'!$A$3:$A$1003,'Informations personnelles'!$E$3:$E$1003),2,FALSE),"")</f>
        <v>ZZ</v>
      </c>
    </row>
    <row r="652" spans="1:5" x14ac:dyDescent="0.25">
      <c r="A652" s="43">
        <v>1649</v>
      </c>
      <c r="B652" s="49">
        <f>IFERROR(VLOOKUP($A652,CHOOSE({1,2},'Informations personnelles'!$A$3:$A$1003,'Informations personnelles'!$B$3:$B$1003),2,FALSE),"")</f>
        <v>0</v>
      </c>
      <c r="C652" s="50" t="str">
        <f>IFERROR(VLOOKUP($A652,CHOOSE({1,2},'Informations personnelles'!$A$3:$A$1003,'Informations personnelles'!$C$3:$C$1003),2,FALSE),"")</f>
        <v>ZZ</v>
      </c>
      <c r="D652" s="40" t="str">
        <f>IFERROR(VLOOKUP($A652,CHOOSE({1,2},'Informations personnelles'!$A$3:$A$1003,'Informations personnelles'!$D$3:$D$1003),2,FALSE),"")</f>
        <v>ZZ</v>
      </c>
      <c r="E652" s="44" t="str">
        <f>IFERROR(VLOOKUP($A652,CHOOSE({1,2},'Informations personnelles'!$A$3:$A$1003,'Informations personnelles'!$E$3:$E$1003),2,FALSE),"")</f>
        <v>ZZ</v>
      </c>
    </row>
    <row r="653" spans="1:5" x14ac:dyDescent="0.25">
      <c r="A653" s="43">
        <v>1650</v>
      </c>
      <c r="B653" s="49">
        <f>IFERROR(VLOOKUP($A653,CHOOSE({1,2},'Informations personnelles'!$A$3:$A$1003,'Informations personnelles'!$B$3:$B$1003),2,FALSE),"")</f>
        <v>0</v>
      </c>
      <c r="C653" s="50" t="str">
        <f>IFERROR(VLOOKUP($A653,CHOOSE({1,2},'Informations personnelles'!$A$3:$A$1003,'Informations personnelles'!$C$3:$C$1003),2,FALSE),"")</f>
        <v>ZZ</v>
      </c>
      <c r="D653" s="40" t="str">
        <f>IFERROR(VLOOKUP($A653,CHOOSE({1,2},'Informations personnelles'!$A$3:$A$1003,'Informations personnelles'!$D$3:$D$1003),2,FALSE),"")</f>
        <v>ZZ</v>
      </c>
      <c r="E653" s="44" t="str">
        <f>IFERROR(VLOOKUP($A653,CHOOSE({1,2},'Informations personnelles'!$A$3:$A$1003,'Informations personnelles'!$E$3:$E$1003),2,FALSE),"")</f>
        <v>ZZ</v>
      </c>
    </row>
    <row r="654" spans="1:5" x14ac:dyDescent="0.25">
      <c r="A654" s="43">
        <v>1651</v>
      </c>
      <c r="B654" s="49">
        <f>IFERROR(VLOOKUP($A654,CHOOSE({1,2},'Informations personnelles'!$A$3:$A$1003,'Informations personnelles'!$B$3:$B$1003),2,FALSE),"")</f>
        <v>0</v>
      </c>
      <c r="C654" s="50" t="str">
        <f>IFERROR(VLOOKUP($A654,CHOOSE({1,2},'Informations personnelles'!$A$3:$A$1003,'Informations personnelles'!$C$3:$C$1003),2,FALSE),"")</f>
        <v>ZZ</v>
      </c>
      <c r="D654" s="40" t="str">
        <f>IFERROR(VLOOKUP($A654,CHOOSE({1,2},'Informations personnelles'!$A$3:$A$1003,'Informations personnelles'!$D$3:$D$1003),2,FALSE),"")</f>
        <v>ZZ</v>
      </c>
      <c r="E654" s="44" t="str">
        <f>IFERROR(VLOOKUP($A654,CHOOSE({1,2},'Informations personnelles'!$A$3:$A$1003,'Informations personnelles'!$E$3:$E$1003),2,FALSE),"")</f>
        <v>ZZ</v>
      </c>
    </row>
    <row r="655" spans="1:5" x14ac:dyDescent="0.25">
      <c r="A655" s="43">
        <v>1652</v>
      </c>
      <c r="B655" s="49">
        <f>IFERROR(VLOOKUP($A655,CHOOSE({1,2},'Informations personnelles'!$A$3:$A$1003,'Informations personnelles'!$B$3:$B$1003),2,FALSE),"")</f>
        <v>0</v>
      </c>
      <c r="C655" s="50" t="str">
        <f>IFERROR(VLOOKUP($A655,CHOOSE({1,2},'Informations personnelles'!$A$3:$A$1003,'Informations personnelles'!$C$3:$C$1003),2,FALSE),"")</f>
        <v>ZZ</v>
      </c>
      <c r="D655" s="40" t="str">
        <f>IFERROR(VLOOKUP($A655,CHOOSE({1,2},'Informations personnelles'!$A$3:$A$1003,'Informations personnelles'!$D$3:$D$1003),2,FALSE),"")</f>
        <v>ZZ</v>
      </c>
      <c r="E655" s="44" t="str">
        <f>IFERROR(VLOOKUP($A655,CHOOSE({1,2},'Informations personnelles'!$A$3:$A$1003,'Informations personnelles'!$E$3:$E$1003),2,FALSE),"")</f>
        <v>ZZ</v>
      </c>
    </row>
    <row r="656" spans="1:5" x14ac:dyDescent="0.25">
      <c r="A656" s="43">
        <v>1653</v>
      </c>
      <c r="B656" s="49">
        <f>IFERROR(VLOOKUP($A656,CHOOSE({1,2},'Informations personnelles'!$A$3:$A$1003,'Informations personnelles'!$B$3:$B$1003),2,FALSE),"")</f>
        <v>0</v>
      </c>
      <c r="C656" s="50" t="str">
        <f>IFERROR(VLOOKUP($A656,CHOOSE({1,2},'Informations personnelles'!$A$3:$A$1003,'Informations personnelles'!$C$3:$C$1003),2,FALSE),"")</f>
        <v>ZZ</v>
      </c>
      <c r="D656" s="40" t="str">
        <f>IFERROR(VLOOKUP($A656,CHOOSE({1,2},'Informations personnelles'!$A$3:$A$1003,'Informations personnelles'!$D$3:$D$1003),2,FALSE),"")</f>
        <v>ZZ</v>
      </c>
      <c r="E656" s="44" t="str">
        <f>IFERROR(VLOOKUP($A656,CHOOSE({1,2},'Informations personnelles'!$A$3:$A$1003,'Informations personnelles'!$E$3:$E$1003),2,FALSE),"")</f>
        <v>ZZ</v>
      </c>
    </row>
    <row r="657" spans="1:5" x14ac:dyDescent="0.25">
      <c r="A657" s="43">
        <v>1654</v>
      </c>
      <c r="B657" s="49">
        <f>IFERROR(VLOOKUP($A657,CHOOSE({1,2},'Informations personnelles'!$A$3:$A$1003,'Informations personnelles'!$B$3:$B$1003),2,FALSE),"")</f>
        <v>0</v>
      </c>
      <c r="C657" s="50" t="str">
        <f>IFERROR(VLOOKUP($A657,CHOOSE({1,2},'Informations personnelles'!$A$3:$A$1003,'Informations personnelles'!$C$3:$C$1003),2,FALSE),"")</f>
        <v>ZZ</v>
      </c>
      <c r="D657" s="40" t="str">
        <f>IFERROR(VLOOKUP($A657,CHOOSE({1,2},'Informations personnelles'!$A$3:$A$1003,'Informations personnelles'!$D$3:$D$1003),2,FALSE),"")</f>
        <v>ZZ</v>
      </c>
      <c r="E657" s="44" t="str">
        <f>IFERROR(VLOOKUP($A657,CHOOSE({1,2},'Informations personnelles'!$A$3:$A$1003,'Informations personnelles'!$E$3:$E$1003),2,FALSE),"")</f>
        <v>ZZ</v>
      </c>
    </row>
    <row r="658" spans="1:5" x14ac:dyDescent="0.25">
      <c r="A658" s="43">
        <v>1655</v>
      </c>
      <c r="B658" s="49">
        <f>IFERROR(VLOOKUP($A658,CHOOSE({1,2},'Informations personnelles'!$A$3:$A$1003,'Informations personnelles'!$B$3:$B$1003),2,FALSE),"")</f>
        <v>0</v>
      </c>
      <c r="C658" s="50" t="str">
        <f>IFERROR(VLOOKUP($A658,CHOOSE({1,2},'Informations personnelles'!$A$3:$A$1003,'Informations personnelles'!$C$3:$C$1003),2,FALSE),"")</f>
        <v>ZZ</v>
      </c>
      <c r="D658" s="40" t="str">
        <f>IFERROR(VLOOKUP($A658,CHOOSE({1,2},'Informations personnelles'!$A$3:$A$1003,'Informations personnelles'!$D$3:$D$1003),2,FALSE),"")</f>
        <v>ZZ</v>
      </c>
      <c r="E658" s="44" t="str">
        <f>IFERROR(VLOOKUP($A658,CHOOSE({1,2},'Informations personnelles'!$A$3:$A$1003,'Informations personnelles'!$E$3:$E$1003),2,FALSE),"")</f>
        <v>ZZ</v>
      </c>
    </row>
    <row r="659" spans="1:5" x14ac:dyDescent="0.25">
      <c r="A659" s="43">
        <v>1656</v>
      </c>
      <c r="B659" s="49">
        <f>IFERROR(VLOOKUP($A659,CHOOSE({1,2},'Informations personnelles'!$A$3:$A$1003,'Informations personnelles'!$B$3:$B$1003),2,FALSE),"")</f>
        <v>0</v>
      </c>
      <c r="C659" s="50" t="str">
        <f>IFERROR(VLOOKUP($A659,CHOOSE({1,2},'Informations personnelles'!$A$3:$A$1003,'Informations personnelles'!$C$3:$C$1003),2,FALSE),"")</f>
        <v>ZZ</v>
      </c>
      <c r="D659" s="40" t="str">
        <f>IFERROR(VLOOKUP($A659,CHOOSE({1,2},'Informations personnelles'!$A$3:$A$1003,'Informations personnelles'!$D$3:$D$1003),2,FALSE),"")</f>
        <v>ZZ</v>
      </c>
      <c r="E659" s="44" t="str">
        <f>IFERROR(VLOOKUP($A659,CHOOSE({1,2},'Informations personnelles'!$A$3:$A$1003,'Informations personnelles'!$E$3:$E$1003),2,FALSE),"")</f>
        <v>ZZ</v>
      </c>
    </row>
    <row r="660" spans="1:5" x14ac:dyDescent="0.25">
      <c r="A660" s="43">
        <v>1657</v>
      </c>
      <c r="B660" s="49">
        <f>IFERROR(VLOOKUP($A660,CHOOSE({1,2},'Informations personnelles'!$A$3:$A$1003,'Informations personnelles'!$B$3:$B$1003),2,FALSE),"")</f>
        <v>0</v>
      </c>
      <c r="C660" s="50" t="str">
        <f>IFERROR(VLOOKUP($A660,CHOOSE({1,2},'Informations personnelles'!$A$3:$A$1003,'Informations personnelles'!$C$3:$C$1003),2,FALSE),"")</f>
        <v>ZZ</v>
      </c>
      <c r="D660" s="40" t="str">
        <f>IFERROR(VLOOKUP($A660,CHOOSE({1,2},'Informations personnelles'!$A$3:$A$1003,'Informations personnelles'!$D$3:$D$1003),2,FALSE),"")</f>
        <v>ZZ</v>
      </c>
      <c r="E660" s="44" t="str">
        <f>IFERROR(VLOOKUP($A660,CHOOSE({1,2},'Informations personnelles'!$A$3:$A$1003,'Informations personnelles'!$E$3:$E$1003),2,FALSE),"")</f>
        <v>ZZ</v>
      </c>
    </row>
    <row r="661" spans="1:5" x14ac:dyDescent="0.25">
      <c r="A661" s="43">
        <v>1658</v>
      </c>
      <c r="B661" s="49">
        <f>IFERROR(VLOOKUP($A661,CHOOSE({1,2},'Informations personnelles'!$A$3:$A$1003,'Informations personnelles'!$B$3:$B$1003),2,FALSE),"")</f>
        <v>0</v>
      </c>
      <c r="C661" s="50" t="str">
        <f>IFERROR(VLOOKUP($A661,CHOOSE({1,2},'Informations personnelles'!$A$3:$A$1003,'Informations personnelles'!$C$3:$C$1003),2,FALSE),"")</f>
        <v>ZZ</v>
      </c>
      <c r="D661" s="40" t="str">
        <f>IFERROR(VLOOKUP($A661,CHOOSE({1,2},'Informations personnelles'!$A$3:$A$1003,'Informations personnelles'!$D$3:$D$1003),2,FALSE),"")</f>
        <v>ZZ</v>
      </c>
      <c r="E661" s="44" t="str">
        <f>IFERROR(VLOOKUP($A661,CHOOSE({1,2},'Informations personnelles'!$A$3:$A$1003,'Informations personnelles'!$E$3:$E$1003),2,FALSE),"")</f>
        <v>ZZ</v>
      </c>
    </row>
    <row r="662" spans="1:5" x14ac:dyDescent="0.25">
      <c r="A662" s="43">
        <v>1659</v>
      </c>
      <c r="B662" s="49">
        <f>IFERROR(VLOOKUP($A662,CHOOSE({1,2},'Informations personnelles'!$A$3:$A$1003,'Informations personnelles'!$B$3:$B$1003),2,FALSE),"")</f>
        <v>0</v>
      </c>
      <c r="C662" s="50" t="str">
        <f>IFERROR(VLOOKUP($A662,CHOOSE({1,2},'Informations personnelles'!$A$3:$A$1003,'Informations personnelles'!$C$3:$C$1003),2,FALSE),"")</f>
        <v>ZZ</v>
      </c>
      <c r="D662" s="40" t="str">
        <f>IFERROR(VLOOKUP($A662,CHOOSE({1,2},'Informations personnelles'!$A$3:$A$1003,'Informations personnelles'!$D$3:$D$1003),2,FALSE),"")</f>
        <v>ZZ</v>
      </c>
      <c r="E662" s="44" t="str">
        <f>IFERROR(VLOOKUP($A662,CHOOSE({1,2},'Informations personnelles'!$A$3:$A$1003,'Informations personnelles'!$E$3:$E$1003),2,FALSE),"")</f>
        <v>ZZ</v>
      </c>
    </row>
    <row r="663" spans="1:5" x14ac:dyDescent="0.25">
      <c r="A663" s="43">
        <v>1660</v>
      </c>
      <c r="B663" s="49">
        <f>IFERROR(VLOOKUP($A663,CHOOSE({1,2},'Informations personnelles'!$A$3:$A$1003,'Informations personnelles'!$B$3:$B$1003),2,FALSE),"")</f>
        <v>0</v>
      </c>
      <c r="C663" s="50" t="str">
        <f>IFERROR(VLOOKUP($A663,CHOOSE({1,2},'Informations personnelles'!$A$3:$A$1003,'Informations personnelles'!$C$3:$C$1003),2,FALSE),"")</f>
        <v>ZZ</v>
      </c>
      <c r="D663" s="40" t="str">
        <f>IFERROR(VLOOKUP($A663,CHOOSE({1,2},'Informations personnelles'!$A$3:$A$1003,'Informations personnelles'!$D$3:$D$1003),2,FALSE),"")</f>
        <v>ZZ</v>
      </c>
      <c r="E663" s="44" t="str">
        <f>IFERROR(VLOOKUP($A663,CHOOSE({1,2},'Informations personnelles'!$A$3:$A$1003,'Informations personnelles'!$E$3:$E$1003),2,FALSE),"")</f>
        <v>ZZ</v>
      </c>
    </row>
    <row r="664" spans="1:5" x14ac:dyDescent="0.25">
      <c r="A664" s="43">
        <v>1661</v>
      </c>
      <c r="B664" s="49">
        <f>IFERROR(VLOOKUP($A664,CHOOSE({1,2},'Informations personnelles'!$A$3:$A$1003,'Informations personnelles'!$B$3:$B$1003),2,FALSE),"")</f>
        <v>0</v>
      </c>
      <c r="C664" s="50" t="str">
        <f>IFERROR(VLOOKUP($A664,CHOOSE({1,2},'Informations personnelles'!$A$3:$A$1003,'Informations personnelles'!$C$3:$C$1003),2,FALSE),"")</f>
        <v>ZZ</v>
      </c>
      <c r="D664" s="40" t="str">
        <f>IFERROR(VLOOKUP($A664,CHOOSE({1,2},'Informations personnelles'!$A$3:$A$1003,'Informations personnelles'!$D$3:$D$1003),2,FALSE),"")</f>
        <v>ZZ</v>
      </c>
      <c r="E664" s="44" t="str">
        <f>IFERROR(VLOOKUP($A664,CHOOSE({1,2},'Informations personnelles'!$A$3:$A$1003,'Informations personnelles'!$E$3:$E$1003),2,FALSE),"")</f>
        <v>ZZ</v>
      </c>
    </row>
    <row r="665" spans="1:5" x14ac:dyDescent="0.25">
      <c r="A665" s="43">
        <v>1662</v>
      </c>
      <c r="B665" s="49">
        <f>IFERROR(VLOOKUP($A665,CHOOSE({1,2},'Informations personnelles'!$A$3:$A$1003,'Informations personnelles'!$B$3:$B$1003),2,FALSE),"")</f>
        <v>0</v>
      </c>
      <c r="C665" s="50" t="str">
        <f>IFERROR(VLOOKUP($A665,CHOOSE({1,2},'Informations personnelles'!$A$3:$A$1003,'Informations personnelles'!$C$3:$C$1003),2,FALSE),"")</f>
        <v>ZZ</v>
      </c>
      <c r="D665" s="40" t="str">
        <f>IFERROR(VLOOKUP($A665,CHOOSE({1,2},'Informations personnelles'!$A$3:$A$1003,'Informations personnelles'!$D$3:$D$1003),2,FALSE),"")</f>
        <v>ZZ</v>
      </c>
      <c r="E665" s="44" t="str">
        <f>IFERROR(VLOOKUP($A665,CHOOSE({1,2},'Informations personnelles'!$A$3:$A$1003,'Informations personnelles'!$E$3:$E$1003),2,FALSE),"")</f>
        <v>ZZ</v>
      </c>
    </row>
    <row r="666" spans="1:5" x14ac:dyDescent="0.25">
      <c r="A666" s="43">
        <v>1663</v>
      </c>
      <c r="B666" s="49">
        <f>IFERROR(VLOOKUP($A666,CHOOSE({1,2},'Informations personnelles'!$A$3:$A$1003,'Informations personnelles'!$B$3:$B$1003),2,FALSE),"")</f>
        <v>0</v>
      </c>
      <c r="C666" s="50" t="str">
        <f>IFERROR(VLOOKUP($A666,CHOOSE({1,2},'Informations personnelles'!$A$3:$A$1003,'Informations personnelles'!$C$3:$C$1003),2,FALSE),"")</f>
        <v>ZZ</v>
      </c>
      <c r="D666" s="40" t="str">
        <f>IFERROR(VLOOKUP($A666,CHOOSE({1,2},'Informations personnelles'!$A$3:$A$1003,'Informations personnelles'!$D$3:$D$1003),2,FALSE),"")</f>
        <v>ZZ</v>
      </c>
      <c r="E666" s="44" t="str">
        <f>IFERROR(VLOOKUP($A666,CHOOSE({1,2},'Informations personnelles'!$A$3:$A$1003,'Informations personnelles'!$E$3:$E$1003),2,FALSE),"")</f>
        <v>ZZ</v>
      </c>
    </row>
    <row r="667" spans="1:5" x14ac:dyDescent="0.25">
      <c r="A667" s="43">
        <v>1664</v>
      </c>
      <c r="B667" s="49">
        <f>IFERROR(VLOOKUP($A667,CHOOSE({1,2},'Informations personnelles'!$A$3:$A$1003,'Informations personnelles'!$B$3:$B$1003),2,FALSE),"")</f>
        <v>0</v>
      </c>
      <c r="C667" s="50" t="str">
        <f>IFERROR(VLOOKUP($A667,CHOOSE({1,2},'Informations personnelles'!$A$3:$A$1003,'Informations personnelles'!$C$3:$C$1003),2,FALSE),"")</f>
        <v>ZZ</v>
      </c>
      <c r="D667" s="40" t="str">
        <f>IFERROR(VLOOKUP($A667,CHOOSE({1,2},'Informations personnelles'!$A$3:$A$1003,'Informations personnelles'!$D$3:$D$1003),2,FALSE),"")</f>
        <v>ZZ</v>
      </c>
      <c r="E667" s="44" t="str">
        <f>IFERROR(VLOOKUP($A667,CHOOSE({1,2},'Informations personnelles'!$A$3:$A$1003,'Informations personnelles'!$E$3:$E$1003),2,FALSE),"")</f>
        <v>ZZ</v>
      </c>
    </row>
    <row r="668" spans="1:5" x14ac:dyDescent="0.25">
      <c r="A668" s="43">
        <v>1665</v>
      </c>
      <c r="B668" s="49">
        <f>IFERROR(VLOOKUP($A668,CHOOSE({1,2},'Informations personnelles'!$A$3:$A$1003,'Informations personnelles'!$B$3:$B$1003),2,FALSE),"")</f>
        <v>0</v>
      </c>
      <c r="C668" s="50" t="str">
        <f>IFERROR(VLOOKUP($A668,CHOOSE({1,2},'Informations personnelles'!$A$3:$A$1003,'Informations personnelles'!$C$3:$C$1003),2,FALSE),"")</f>
        <v>ZZ</v>
      </c>
      <c r="D668" s="40" t="str">
        <f>IFERROR(VLOOKUP($A668,CHOOSE({1,2},'Informations personnelles'!$A$3:$A$1003,'Informations personnelles'!$D$3:$D$1003),2,FALSE),"")</f>
        <v>ZZ</v>
      </c>
      <c r="E668" s="44" t="str">
        <f>IFERROR(VLOOKUP($A668,CHOOSE({1,2},'Informations personnelles'!$A$3:$A$1003,'Informations personnelles'!$E$3:$E$1003),2,FALSE),"")</f>
        <v>ZZ</v>
      </c>
    </row>
    <row r="669" spans="1:5" x14ac:dyDescent="0.25">
      <c r="A669" s="43">
        <v>1666</v>
      </c>
      <c r="B669" s="49">
        <f>IFERROR(VLOOKUP($A669,CHOOSE({1,2},'Informations personnelles'!$A$3:$A$1003,'Informations personnelles'!$B$3:$B$1003),2,FALSE),"")</f>
        <v>0</v>
      </c>
      <c r="C669" s="50" t="str">
        <f>IFERROR(VLOOKUP($A669,CHOOSE({1,2},'Informations personnelles'!$A$3:$A$1003,'Informations personnelles'!$C$3:$C$1003),2,FALSE),"")</f>
        <v>ZZ</v>
      </c>
      <c r="D669" s="40" t="str">
        <f>IFERROR(VLOOKUP($A669,CHOOSE({1,2},'Informations personnelles'!$A$3:$A$1003,'Informations personnelles'!$D$3:$D$1003),2,FALSE),"")</f>
        <v>ZZ</v>
      </c>
      <c r="E669" s="44" t="str">
        <f>IFERROR(VLOOKUP($A669,CHOOSE({1,2},'Informations personnelles'!$A$3:$A$1003,'Informations personnelles'!$E$3:$E$1003),2,FALSE),"")</f>
        <v>ZZ</v>
      </c>
    </row>
    <row r="670" spans="1:5" x14ac:dyDescent="0.25">
      <c r="A670" s="43">
        <v>1667</v>
      </c>
      <c r="B670" s="49">
        <f>IFERROR(VLOOKUP($A670,CHOOSE({1,2},'Informations personnelles'!$A$3:$A$1003,'Informations personnelles'!$B$3:$B$1003),2,FALSE),"")</f>
        <v>0</v>
      </c>
      <c r="C670" s="50" t="str">
        <f>IFERROR(VLOOKUP($A670,CHOOSE({1,2},'Informations personnelles'!$A$3:$A$1003,'Informations personnelles'!$C$3:$C$1003),2,FALSE),"")</f>
        <v>ZZ</v>
      </c>
      <c r="D670" s="40" t="str">
        <f>IFERROR(VLOOKUP($A670,CHOOSE({1,2},'Informations personnelles'!$A$3:$A$1003,'Informations personnelles'!$D$3:$D$1003),2,FALSE),"")</f>
        <v>ZZ</v>
      </c>
      <c r="E670" s="44" t="str">
        <f>IFERROR(VLOOKUP($A670,CHOOSE({1,2},'Informations personnelles'!$A$3:$A$1003,'Informations personnelles'!$E$3:$E$1003),2,FALSE),"")</f>
        <v>ZZ</v>
      </c>
    </row>
    <row r="671" spans="1:5" x14ac:dyDescent="0.25">
      <c r="A671" s="43">
        <v>1668</v>
      </c>
      <c r="B671" s="49">
        <f>IFERROR(VLOOKUP($A671,CHOOSE({1,2},'Informations personnelles'!$A$3:$A$1003,'Informations personnelles'!$B$3:$B$1003),2,FALSE),"")</f>
        <v>0</v>
      </c>
      <c r="C671" s="50" t="str">
        <f>IFERROR(VLOOKUP($A671,CHOOSE({1,2},'Informations personnelles'!$A$3:$A$1003,'Informations personnelles'!$C$3:$C$1003),2,FALSE),"")</f>
        <v>ZZ</v>
      </c>
      <c r="D671" s="40" t="str">
        <f>IFERROR(VLOOKUP($A671,CHOOSE({1,2},'Informations personnelles'!$A$3:$A$1003,'Informations personnelles'!$D$3:$D$1003),2,FALSE),"")</f>
        <v>ZZ</v>
      </c>
      <c r="E671" s="44" t="str">
        <f>IFERROR(VLOOKUP($A671,CHOOSE({1,2},'Informations personnelles'!$A$3:$A$1003,'Informations personnelles'!$E$3:$E$1003),2,FALSE),"")</f>
        <v>ZZ</v>
      </c>
    </row>
    <row r="672" spans="1:5" x14ac:dyDescent="0.25">
      <c r="A672" s="43">
        <v>1669</v>
      </c>
      <c r="B672" s="49">
        <f>IFERROR(VLOOKUP($A672,CHOOSE({1,2},'Informations personnelles'!$A$3:$A$1003,'Informations personnelles'!$B$3:$B$1003),2,FALSE),"")</f>
        <v>0</v>
      </c>
      <c r="C672" s="50" t="str">
        <f>IFERROR(VLOOKUP($A672,CHOOSE({1,2},'Informations personnelles'!$A$3:$A$1003,'Informations personnelles'!$C$3:$C$1003),2,FALSE),"")</f>
        <v>ZZ</v>
      </c>
      <c r="D672" s="40" t="str">
        <f>IFERROR(VLOOKUP($A672,CHOOSE({1,2},'Informations personnelles'!$A$3:$A$1003,'Informations personnelles'!$D$3:$D$1003),2,FALSE),"")</f>
        <v>ZZ</v>
      </c>
      <c r="E672" s="44" t="str">
        <f>IFERROR(VLOOKUP($A672,CHOOSE({1,2},'Informations personnelles'!$A$3:$A$1003,'Informations personnelles'!$E$3:$E$1003),2,FALSE),"")</f>
        <v>ZZ</v>
      </c>
    </row>
    <row r="673" spans="1:5" x14ac:dyDescent="0.25">
      <c r="A673" s="43">
        <v>1670</v>
      </c>
      <c r="B673" s="49">
        <f>IFERROR(VLOOKUP($A673,CHOOSE({1,2},'Informations personnelles'!$A$3:$A$1003,'Informations personnelles'!$B$3:$B$1003),2,FALSE),"")</f>
        <v>0</v>
      </c>
      <c r="C673" s="50" t="str">
        <f>IFERROR(VLOOKUP($A673,CHOOSE({1,2},'Informations personnelles'!$A$3:$A$1003,'Informations personnelles'!$C$3:$C$1003),2,FALSE),"")</f>
        <v>ZZ</v>
      </c>
      <c r="D673" s="40" t="str">
        <f>IFERROR(VLOOKUP($A673,CHOOSE({1,2},'Informations personnelles'!$A$3:$A$1003,'Informations personnelles'!$D$3:$D$1003),2,FALSE),"")</f>
        <v>ZZ</v>
      </c>
      <c r="E673" s="44" t="str">
        <f>IFERROR(VLOOKUP($A673,CHOOSE({1,2},'Informations personnelles'!$A$3:$A$1003,'Informations personnelles'!$E$3:$E$1003),2,FALSE),"")</f>
        <v>ZZ</v>
      </c>
    </row>
    <row r="674" spans="1:5" x14ac:dyDescent="0.25">
      <c r="A674" s="43">
        <v>1671</v>
      </c>
      <c r="B674" s="49">
        <f>IFERROR(VLOOKUP($A674,CHOOSE({1,2},'Informations personnelles'!$A$3:$A$1003,'Informations personnelles'!$B$3:$B$1003),2,FALSE),"")</f>
        <v>0</v>
      </c>
      <c r="C674" s="50" t="str">
        <f>IFERROR(VLOOKUP($A674,CHOOSE({1,2},'Informations personnelles'!$A$3:$A$1003,'Informations personnelles'!$C$3:$C$1003),2,FALSE),"")</f>
        <v>ZZ</v>
      </c>
      <c r="D674" s="40" t="str">
        <f>IFERROR(VLOOKUP($A674,CHOOSE({1,2},'Informations personnelles'!$A$3:$A$1003,'Informations personnelles'!$D$3:$D$1003),2,FALSE),"")</f>
        <v>ZZ</v>
      </c>
      <c r="E674" s="44" t="str">
        <f>IFERROR(VLOOKUP($A674,CHOOSE({1,2},'Informations personnelles'!$A$3:$A$1003,'Informations personnelles'!$E$3:$E$1003),2,FALSE),"")</f>
        <v>ZZ</v>
      </c>
    </row>
    <row r="675" spans="1:5" x14ac:dyDescent="0.25">
      <c r="A675" s="43">
        <v>1672</v>
      </c>
      <c r="B675" s="49">
        <f>IFERROR(VLOOKUP($A675,CHOOSE({1,2},'Informations personnelles'!$A$3:$A$1003,'Informations personnelles'!$B$3:$B$1003),2,FALSE),"")</f>
        <v>0</v>
      </c>
      <c r="C675" s="50" t="str">
        <f>IFERROR(VLOOKUP($A675,CHOOSE({1,2},'Informations personnelles'!$A$3:$A$1003,'Informations personnelles'!$C$3:$C$1003),2,FALSE),"")</f>
        <v>ZZ</v>
      </c>
      <c r="D675" s="40" t="str">
        <f>IFERROR(VLOOKUP($A675,CHOOSE({1,2},'Informations personnelles'!$A$3:$A$1003,'Informations personnelles'!$D$3:$D$1003),2,FALSE),"")</f>
        <v>ZZ</v>
      </c>
      <c r="E675" s="44" t="str">
        <f>IFERROR(VLOOKUP($A675,CHOOSE({1,2},'Informations personnelles'!$A$3:$A$1003,'Informations personnelles'!$E$3:$E$1003),2,FALSE),"")</f>
        <v>ZZ</v>
      </c>
    </row>
    <row r="676" spans="1:5" x14ac:dyDescent="0.25">
      <c r="A676" s="43">
        <v>1673</v>
      </c>
      <c r="B676" s="49">
        <f>IFERROR(VLOOKUP($A676,CHOOSE({1,2},'Informations personnelles'!$A$3:$A$1003,'Informations personnelles'!$B$3:$B$1003),2,FALSE),"")</f>
        <v>0</v>
      </c>
      <c r="C676" s="50" t="str">
        <f>IFERROR(VLOOKUP($A676,CHOOSE({1,2},'Informations personnelles'!$A$3:$A$1003,'Informations personnelles'!$C$3:$C$1003),2,FALSE),"")</f>
        <v>ZZ</v>
      </c>
      <c r="D676" s="40" t="str">
        <f>IFERROR(VLOOKUP($A676,CHOOSE({1,2},'Informations personnelles'!$A$3:$A$1003,'Informations personnelles'!$D$3:$D$1003),2,FALSE),"")</f>
        <v>ZZ</v>
      </c>
      <c r="E676" s="44" t="str">
        <f>IFERROR(VLOOKUP($A676,CHOOSE({1,2},'Informations personnelles'!$A$3:$A$1003,'Informations personnelles'!$E$3:$E$1003),2,FALSE),"")</f>
        <v>ZZ</v>
      </c>
    </row>
    <row r="677" spans="1:5" x14ac:dyDescent="0.25">
      <c r="A677" s="43">
        <v>1674</v>
      </c>
      <c r="B677" s="49">
        <f>IFERROR(VLOOKUP($A677,CHOOSE({1,2},'Informations personnelles'!$A$3:$A$1003,'Informations personnelles'!$B$3:$B$1003),2,FALSE),"")</f>
        <v>0</v>
      </c>
      <c r="C677" s="50" t="str">
        <f>IFERROR(VLOOKUP($A677,CHOOSE({1,2},'Informations personnelles'!$A$3:$A$1003,'Informations personnelles'!$C$3:$C$1003),2,FALSE),"")</f>
        <v>ZZ</v>
      </c>
      <c r="D677" s="40" t="str">
        <f>IFERROR(VLOOKUP($A677,CHOOSE({1,2},'Informations personnelles'!$A$3:$A$1003,'Informations personnelles'!$D$3:$D$1003),2,FALSE),"")</f>
        <v>ZZ</v>
      </c>
      <c r="E677" s="44" t="str">
        <f>IFERROR(VLOOKUP($A677,CHOOSE({1,2},'Informations personnelles'!$A$3:$A$1003,'Informations personnelles'!$E$3:$E$1003),2,FALSE),"")</f>
        <v>ZZ</v>
      </c>
    </row>
    <row r="678" spans="1:5" x14ac:dyDescent="0.25">
      <c r="A678" s="43">
        <v>1675</v>
      </c>
      <c r="B678" s="49">
        <f>IFERROR(VLOOKUP($A678,CHOOSE({1,2},'Informations personnelles'!$A$3:$A$1003,'Informations personnelles'!$B$3:$B$1003),2,FALSE),"")</f>
        <v>0</v>
      </c>
      <c r="C678" s="50" t="str">
        <f>IFERROR(VLOOKUP($A678,CHOOSE({1,2},'Informations personnelles'!$A$3:$A$1003,'Informations personnelles'!$C$3:$C$1003),2,FALSE),"")</f>
        <v>ZZ</v>
      </c>
      <c r="D678" s="40" t="str">
        <f>IFERROR(VLOOKUP($A678,CHOOSE({1,2},'Informations personnelles'!$A$3:$A$1003,'Informations personnelles'!$D$3:$D$1003),2,FALSE),"")</f>
        <v>ZZ</v>
      </c>
      <c r="E678" s="44" t="str">
        <f>IFERROR(VLOOKUP($A678,CHOOSE({1,2},'Informations personnelles'!$A$3:$A$1003,'Informations personnelles'!$E$3:$E$1003),2,FALSE),"")</f>
        <v>ZZ</v>
      </c>
    </row>
    <row r="679" spans="1:5" x14ac:dyDescent="0.25">
      <c r="A679" s="43">
        <v>1676</v>
      </c>
      <c r="B679" s="49">
        <f>IFERROR(VLOOKUP($A679,CHOOSE({1,2},'Informations personnelles'!$A$3:$A$1003,'Informations personnelles'!$B$3:$B$1003),2,FALSE),"")</f>
        <v>0</v>
      </c>
      <c r="C679" s="50" t="str">
        <f>IFERROR(VLOOKUP($A679,CHOOSE({1,2},'Informations personnelles'!$A$3:$A$1003,'Informations personnelles'!$C$3:$C$1003),2,FALSE),"")</f>
        <v>ZZ</v>
      </c>
      <c r="D679" s="40" t="str">
        <f>IFERROR(VLOOKUP($A679,CHOOSE({1,2},'Informations personnelles'!$A$3:$A$1003,'Informations personnelles'!$D$3:$D$1003),2,FALSE),"")</f>
        <v>ZZ</v>
      </c>
      <c r="E679" s="44" t="str">
        <f>IFERROR(VLOOKUP($A679,CHOOSE({1,2},'Informations personnelles'!$A$3:$A$1003,'Informations personnelles'!$E$3:$E$1003),2,FALSE),"")</f>
        <v>ZZ</v>
      </c>
    </row>
    <row r="680" spans="1:5" x14ac:dyDescent="0.25">
      <c r="A680" s="43">
        <v>1677</v>
      </c>
      <c r="B680" s="49">
        <f>IFERROR(VLOOKUP($A680,CHOOSE({1,2},'Informations personnelles'!$A$3:$A$1003,'Informations personnelles'!$B$3:$B$1003),2,FALSE),"")</f>
        <v>0</v>
      </c>
      <c r="C680" s="50" t="str">
        <f>IFERROR(VLOOKUP($A680,CHOOSE({1,2},'Informations personnelles'!$A$3:$A$1003,'Informations personnelles'!$C$3:$C$1003),2,FALSE),"")</f>
        <v>ZZ</v>
      </c>
      <c r="D680" s="40" t="str">
        <f>IFERROR(VLOOKUP($A680,CHOOSE({1,2},'Informations personnelles'!$A$3:$A$1003,'Informations personnelles'!$D$3:$D$1003),2,FALSE),"")</f>
        <v>ZZ</v>
      </c>
      <c r="E680" s="44" t="str">
        <f>IFERROR(VLOOKUP($A680,CHOOSE({1,2},'Informations personnelles'!$A$3:$A$1003,'Informations personnelles'!$E$3:$E$1003),2,FALSE),"")</f>
        <v>ZZ</v>
      </c>
    </row>
    <row r="681" spans="1:5" x14ac:dyDescent="0.25">
      <c r="A681" s="43">
        <v>1678</v>
      </c>
      <c r="B681" s="49">
        <f>IFERROR(VLOOKUP($A681,CHOOSE({1,2},'Informations personnelles'!$A$3:$A$1003,'Informations personnelles'!$B$3:$B$1003),2,FALSE),"")</f>
        <v>0</v>
      </c>
      <c r="C681" s="50" t="str">
        <f>IFERROR(VLOOKUP($A681,CHOOSE({1,2},'Informations personnelles'!$A$3:$A$1003,'Informations personnelles'!$C$3:$C$1003),2,FALSE),"")</f>
        <v>ZZ</v>
      </c>
      <c r="D681" s="40" t="str">
        <f>IFERROR(VLOOKUP($A681,CHOOSE({1,2},'Informations personnelles'!$A$3:$A$1003,'Informations personnelles'!$D$3:$D$1003),2,FALSE),"")</f>
        <v>ZZ</v>
      </c>
      <c r="E681" s="44" t="str">
        <f>IFERROR(VLOOKUP($A681,CHOOSE({1,2},'Informations personnelles'!$A$3:$A$1003,'Informations personnelles'!$E$3:$E$1003),2,FALSE),"")</f>
        <v>ZZ</v>
      </c>
    </row>
    <row r="682" spans="1:5" x14ac:dyDescent="0.25">
      <c r="A682" s="43">
        <v>1679</v>
      </c>
      <c r="B682" s="49">
        <f>IFERROR(VLOOKUP($A682,CHOOSE({1,2},'Informations personnelles'!$A$3:$A$1003,'Informations personnelles'!$B$3:$B$1003),2,FALSE),"")</f>
        <v>0</v>
      </c>
      <c r="C682" s="50" t="str">
        <f>IFERROR(VLOOKUP($A682,CHOOSE({1,2},'Informations personnelles'!$A$3:$A$1003,'Informations personnelles'!$C$3:$C$1003),2,FALSE),"")</f>
        <v>ZZ</v>
      </c>
      <c r="D682" s="40" t="str">
        <f>IFERROR(VLOOKUP($A682,CHOOSE({1,2},'Informations personnelles'!$A$3:$A$1003,'Informations personnelles'!$D$3:$D$1003),2,FALSE),"")</f>
        <v>ZZ</v>
      </c>
      <c r="E682" s="44" t="str">
        <f>IFERROR(VLOOKUP($A682,CHOOSE({1,2},'Informations personnelles'!$A$3:$A$1003,'Informations personnelles'!$E$3:$E$1003),2,FALSE),"")</f>
        <v>ZZ</v>
      </c>
    </row>
    <row r="683" spans="1:5" x14ac:dyDescent="0.25">
      <c r="A683" s="43">
        <v>1680</v>
      </c>
      <c r="B683" s="49">
        <f>IFERROR(VLOOKUP($A683,CHOOSE({1,2},'Informations personnelles'!$A$3:$A$1003,'Informations personnelles'!$B$3:$B$1003),2,FALSE),"")</f>
        <v>0</v>
      </c>
      <c r="C683" s="50" t="str">
        <f>IFERROR(VLOOKUP($A683,CHOOSE({1,2},'Informations personnelles'!$A$3:$A$1003,'Informations personnelles'!$C$3:$C$1003),2,FALSE),"")</f>
        <v>ZZ</v>
      </c>
      <c r="D683" s="40" t="str">
        <f>IFERROR(VLOOKUP($A683,CHOOSE({1,2},'Informations personnelles'!$A$3:$A$1003,'Informations personnelles'!$D$3:$D$1003),2,FALSE),"")</f>
        <v>ZZ</v>
      </c>
      <c r="E683" s="44" t="str">
        <f>IFERROR(VLOOKUP($A683,CHOOSE({1,2},'Informations personnelles'!$A$3:$A$1003,'Informations personnelles'!$E$3:$E$1003),2,FALSE),"")</f>
        <v>ZZ</v>
      </c>
    </row>
    <row r="684" spans="1:5" x14ac:dyDescent="0.25">
      <c r="A684" s="43">
        <v>1681</v>
      </c>
      <c r="B684" s="49">
        <f>IFERROR(VLOOKUP($A684,CHOOSE({1,2},'Informations personnelles'!$A$3:$A$1003,'Informations personnelles'!$B$3:$B$1003),2,FALSE),"")</f>
        <v>0</v>
      </c>
      <c r="C684" s="50" t="str">
        <f>IFERROR(VLOOKUP($A684,CHOOSE({1,2},'Informations personnelles'!$A$3:$A$1003,'Informations personnelles'!$C$3:$C$1003),2,FALSE),"")</f>
        <v>ZZ</v>
      </c>
      <c r="D684" s="40" t="str">
        <f>IFERROR(VLOOKUP($A684,CHOOSE({1,2},'Informations personnelles'!$A$3:$A$1003,'Informations personnelles'!$D$3:$D$1003),2,FALSE),"")</f>
        <v>ZZ</v>
      </c>
      <c r="E684" s="44" t="str">
        <f>IFERROR(VLOOKUP($A684,CHOOSE({1,2},'Informations personnelles'!$A$3:$A$1003,'Informations personnelles'!$E$3:$E$1003),2,FALSE),"")</f>
        <v>ZZ</v>
      </c>
    </row>
    <row r="685" spans="1:5" x14ac:dyDescent="0.25">
      <c r="A685" s="43">
        <v>1682</v>
      </c>
      <c r="B685" s="49">
        <f>IFERROR(VLOOKUP($A685,CHOOSE({1,2},'Informations personnelles'!$A$3:$A$1003,'Informations personnelles'!$B$3:$B$1003),2,FALSE),"")</f>
        <v>0</v>
      </c>
      <c r="C685" s="50" t="str">
        <f>IFERROR(VLOOKUP($A685,CHOOSE({1,2},'Informations personnelles'!$A$3:$A$1003,'Informations personnelles'!$C$3:$C$1003),2,FALSE),"")</f>
        <v>ZZ</v>
      </c>
      <c r="D685" s="40" t="str">
        <f>IFERROR(VLOOKUP($A685,CHOOSE({1,2},'Informations personnelles'!$A$3:$A$1003,'Informations personnelles'!$D$3:$D$1003),2,FALSE),"")</f>
        <v>ZZ</v>
      </c>
      <c r="E685" s="44" t="str">
        <f>IFERROR(VLOOKUP($A685,CHOOSE({1,2},'Informations personnelles'!$A$3:$A$1003,'Informations personnelles'!$E$3:$E$1003),2,FALSE),"")</f>
        <v>ZZ</v>
      </c>
    </row>
    <row r="686" spans="1:5" x14ac:dyDescent="0.25">
      <c r="A686" s="43">
        <v>1683</v>
      </c>
      <c r="B686" s="49">
        <f>IFERROR(VLOOKUP($A686,CHOOSE({1,2},'Informations personnelles'!$A$3:$A$1003,'Informations personnelles'!$B$3:$B$1003),2,FALSE),"")</f>
        <v>0</v>
      </c>
      <c r="C686" s="50" t="str">
        <f>IFERROR(VLOOKUP($A686,CHOOSE({1,2},'Informations personnelles'!$A$3:$A$1003,'Informations personnelles'!$C$3:$C$1003),2,FALSE),"")</f>
        <v>ZZ</v>
      </c>
      <c r="D686" s="40" t="str">
        <f>IFERROR(VLOOKUP($A686,CHOOSE({1,2},'Informations personnelles'!$A$3:$A$1003,'Informations personnelles'!$D$3:$D$1003),2,FALSE),"")</f>
        <v>ZZ</v>
      </c>
      <c r="E686" s="44" t="str">
        <f>IFERROR(VLOOKUP($A686,CHOOSE({1,2},'Informations personnelles'!$A$3:$A$1003,'Informations personnelles'!$E$3:$E$1003),2,FALSE),"")</f>
        <v>ZZ</v>
      </c>
    </row>
    <row r="687" spans="1:5" x14ac:dyDescent="0.25">
      <c r="A687" s="43">
        <v>1684</v>
      </c>
      <c r="B687" s="49">
        <f>IFERROR(VLOOKUP($A687,CHOOSE({1,2},'Informations personnelles'!$A$3:$A$1003,'Informations personnelles'!$B$3:$B$1003),2,FALSE),"")</f>
        <v>0</v>
      </c>
      <c r="C687" s="50" t="str">
        <f>IFERROR(VLOOKUP($A687,CHOOSE({1,2},'Informations personnelles'!$A$3:$A$1003,'Informations personnelles'!$C$3:$C$1003),2,FALSE),"")</f>
        <v>ZZ</v>
      </c>
      <c r="D687" s="40" t="str">
        <f>IFERROR(VLOOKUP($A687,CHOOSE({1,2},'Informations personnelles'!$A$3:$A$1003,'Informations personnelles'!$D$3:$D$1003),2,FALSE),"")</f>
        <v>ZZ</v>
      </c>
      <c r="E687" s="44" t="str">
        <f>IFERROR(VLOOKUP($A687,CHOOSE({1,2},'Informations personnelles'!$A$3:$A$1003,'Informations personnelles'!$E$3:$E$1003),2,FALSE),"")</f>
        <v>ZZ</v>
      </c>
    </row>
    <row r="688" spans="1:5" x14ac:dyDescent="0.25">
      <c r="A688" s="43">
        <v>1685</v>
      </c>
      <c r="B688" s="49">
        <f>IFERROR(VLOOKUP($A688,CHOOSE({1,2},'Informations personnelles'!$A$3:$A$1003,'Informations personnelles'!$B$3:$B$1003),2,FALSE),"")</f>
        <v>0</v>
      </c>
      <c r="C688" s="50" t="str">
        <f>IFERROR(VLOOKUP($A688,CHOOSE({1,2},'Informations personnelles'!$A$3:$A$1003,'Informations personnelles'!$C$3:$C$1003),2,FALSE),"")</f>
        <v>ZZ</v>
      </c>
      <c r="D688" s="40" t="str">
        <f>IFERROR(VLOOKUP($A688,CHOOSE({1,2},'Informations personnelles'!$A$3:$A$1003,'Informations personnelles'!$D$3:$D$1003),2,FALSE),"")</f>
        <v>ZZ</v>
      </c>
      <c r="E688" s="44" t="str">
        <f>IFERROR(VLOOKUP($A688,CHOOSE({1,2},'Informations personnelles'!$A$3:$A$1003,'Informations personnelles'!$E$3:$E$1003),2,FALSE),"")</f>
        <v>ZZ</v>
      </c>
    </row>
    <row r="689" spans="1:5" x14ac:dyDescent="0.25">
      <c r="A689" s="43">
        <v>1686</v>
      </c>
      <c r="B689" s="49">
        <f>IFERROR(VLOOKUP($A689,CHOOSE({1,2},'Informations personnelles'!$A$3:$A$1003,'Informations personnelles'!$B$3:$B$1003),2,FALSE),"")</f>
        <v>0</v>
      </c>
      <c r="C689" s="50" t="str">
        <f>IFERROR(VLOOKUP($A689,CHOOSE({1,2},'Informations personnelles'!$A$3:$A$1003,'Informations personnelles'!$C$3:$C$1003),2,FALSE),"")</f>
        <v>ZZ</v>
      </c>
      <c r="D689" s="40" t="str">
        <f>IFERROR(VLOOKUP($A689,CHOOSE({1,2},'Informations personnelles'!$A$3:$A$1003,'Informations personnelles'!$D$3:$D$1003),2,FALSE),"")</f>
        <v>ZZ</v>
      </c>
      <c r="E689" s="44" t="str">
        <f>IFERROR(VLOOKUP($A689,CHOOSE({1,2},'Informations personnelles'!$A$3:$A$1003,'Informations personnelles'!$E$3:$E$1003),2,FALSE),"")</f>
        <v>ZZ</v>
      </c>
    </row>
    <row r="690" spans="1:5" x14ac:dyDescent="0.25">
      <c r="A690" s="43">
        <v>1687</v>
      </c>
      <c r="B690" s="49">
        <f>IFERROR(VLOOKUP($A690,CHOOSE({1,2},'Informations personnelles'!$A$3:$A$1003,'Informations personnelles'!$B$3:$B$1003),2,FALSE),"")</f>
        <v>0</v>
      </c>
      <c r="C690" s="50" t="str">
        <f>IFERROR(VLOOKUP($A690,CHOOSE({1,2},'Informations personnelles'!$A$3:$A$1003,'Informations personnelles'!$C$3:$C$1003),2,FALSE),"")</f>
        <v>ZZ</v>
      </c>
      <c r="D690" s="40" t="str">
        <f>IFERROR(VLOOKUP($A690,CHOOSE({1,2},'Informations personnelles'!$A$3:$A$1003,'Informations personnelles'!$D$3:$D$1003),2,FALSE),"")</f>
        <v>ZZ</v>
      </c>
      <c r="E690" s="44" t="str">
        <f>IFERROR(VLOOKUP($A690,CHOOSE({1,2},'Informations personnelles'!$A$3:$A$1003,'Informations personnelles'!$E$3:$E$1003),2,FALSE),"")</f>
        <v>ZZ</v>
      </c>
    </row>
    <row r="691" spans="1:5" x14ac:dyDescent="0.25">
      <c r="A691" s="43">
        <v>1688</v>
      </c>
      <c r="B691" s="49">
        <f>IFERROR(VLOOKUP($A691,CHOOSE({1,2},'Informations personnelles'!$A$3:$A$1003,'Informations personnelles'!$B$3:$B$1003),2,FALSE),"")</f>
        <v>0</v>
      </c>
      <c r="C691" s="50" t="str">
        <f>IFERROR(VLOOKUP($A691,CHOOSE({1,2},'Informations personnelles'!$A$3:$A$1003,'Informations personnelles'!$C$3:$C$1003),2,FALSE),"")</f>
        <v>ZZ</v>
      </c>
      <c r="D691" s="40" t="str">
        <f>IFERROR(VLOOKUP($A691,CHOOSE({1,2},'Informations personnelles'!$A$3:$A$1003,'Informations personnelles'!$D$3:$D$1003),2,FALSE),"")</f>
        <v>ZZ</v>
      </c>
      <c r="E691" s="44" t="str">
        <f>IFERROR(VLOOKUP($A691,CHOOSE({1,2},'Informations personnelles'!$A$3:$A$1003,'Informations personnelles'!$E$3:$E$1003),2,FALSE),"")</f>
        <v>ZZ</v>
      </c>
    </row>
    <row r="692" spans="1:5" x14ac:dyDescent="0.25">
      <c r="A692" s="43">
        <v>1689</v>
      </c>
      <c r="B692" s="49">
        <f>IFERROR(VLOOKUP($A692,CHOOSE({1,2},'Informations personnelles'!$A$3:$A$1003,'Informations personnelles'!$B$3:$B$1003),2,FALSE),"")</f>
        <v>0</v>
      </c>
      <c r="C692" s="50" t="str">
        <f>IFERROR(VLOOKUP($A692,CHOOSE({1,2},'Informations personnelles'!$A$3:$A$1003,'Informations personnelles'!$C$3:$C$1003),2,FALSE),"")</f>
        <v>ZZ</v>
      </c>
      <c r="D692" s="40" t="str">
        <f>IFERROR(VLOOKUP($A692,CHOOSE({1,2},'Informations personnelles'!$A$3:$A$1003,'Informations personnelles'!$D$3:$D$1003),2,FALSE),"")</f>
        <v>ZZ</v>
      </c>
      <c r="E692" s="44" t="str">
        <f>IFERROR(VLOOKUP($A692,CHOOSE({1,2},'Informations personnelles'!$A$3:$A$1003,'Informations personnelles'!$E$3:$E$1003),2,FALSE),"")</f>
        <v>ZZ</v>
      </c>
    </row>
    <row r="693" spans="1:5" x14ac:dyDescent="0.25">
      <c r="A693" s="43">
        <v>1690</v>
      </c>
      <c r="B693" s="49">
        <f>IFERROR(VLOOKUP($A693,CHOOSE({1,2},'Informations personnelles'!$A$3:$A$1003,'Informations personnelles'!$B$3:$B$1003),2,FALSE),"")</f>
        <v>0</v>
      </c>
      <c r="C693" s="50" t="str">
        <f>IFERROR(VLOOKUP($A693,CHOOSE({1,2},'Informations personnelles'!$A$3:$A$1003,'Informations personnelles'!$C$3:$C$1003),2,FALSE),"")</f>
        <v>ZZ</v>
      </c>
      <c r="D693" s="40" t="str">
        <f>IFERROR(VLOOKUP($A693,CHOOSE({1,2},'Informations personnelles'!$A$3:$A$1003,'Informations personnelles'!$D$3:$D$1003),2,FALSE),"")</f>
        <v>ZZ</v>
      </c>
      <c r="E693" s="44" t="str">
        <f>IFERROR(VLOOKUP($A693,CHOOSE({1,2},'Informations personnelles'!$A$3:$A$1003,'Informations personnelles'!$E$3:$E$1003),2,FALSE),"")</f>
        <v>ZZ</v>
      </c>
    </row>
    <row r="694" spans="1:5" x14ac:dyDescent="0.25">
      <c r="A694" s="43">
        <v>1691</v>
      </c>
      <c r="B694" s="49">
        <f>IFERROR(VLOOKUP($A694,CHOOSE({1,2},'Informations personnelles'!$A$3:$A$1003,'Informations personnelles'!$B$3:$B$1003),2,FALSE),"")</f>
        <v>0</v>
      </c>
      <c r="C694" s="50" t="str">
        <f>IFERROR(VLOOKUP($A694,CHOOSE({1,2},'Informations personnelles'!$A$3:$A$1003,'Informations personnelles'!$C$3:$C$1003),2,FALSE),"")</f>
        <v>ZZ</v>
      </c>
      <c r="D694" s="40" t="str">
        <f>IFERROR(VLOOKUP($A694,CHOOSE({1,2},'Informations personnelles'!$A$3:$A$1003,'Informations personnelles'!$D$3:$D$1003),2,FALSE),"")</f>
        <v>ZZ</v>
      </c>
      <c r="E694" s="44" t="str">
        <f>IFERROR(VLOOKUP($A694,CHOOSE({1,2},'Informations personnelles'!$A$3:$A$1003,'Informations personnelles'!$E$3:$E$1003),2,FALSE),"")</f>
        <v>ZZ</v>
      </c>
    </row>
    <row r="695" spans="1:5" x14ac:dyDescent="0.25">
      <c r="A695" s="43">
        <v>1692</v>
      </c>
      <c r="B695" s="49">
        <f>IFERROR(VLOOKUP($A695,CHOOSE({1,2},'Informations personnelles'!$A$3:$A$1003,'Informations personnelles'!$B$3:$B$1003),2,FALSE),"")</f>
        <v>0</v>
      </c>
      <c r="C695" s="50" t="str">
        <f>IFERROR(VLOOKUP($A695,CHOOSE({1,2},'Informations personnelles'!$A$3:$A$1003,'Informations personnelles'!$C$3:$C$1003),2,FALSE),"")</f>
        <v>ZZ</v>
      </c>
      <c r="D695" s="40" t="str">
        <f>IFERROR(VLOOKUP($A695,CHOOSE({1,2},'Informations personnelles'!$A$3:$A$1003,'Informations personnelles'!$D$3:$D$1003),2,FALSE),"")</f>
        <v>ZZ</v>
      </c>
      <c r="E695" s="44" t="str">
        <f>IFERROR(VLOOKUP($A695,CHOOSE({1,2},'Informations personnelles'!$A$3:$A$1003,'Informations personnelles'!$E$3:$E$1003),2,FALSE),"")</f>
        <v>ZZ</v>
      </c>
    </row>
    <row r="696" spans="1:5" x14ac:dyDescent="0.25">
      <c r="A696" s="43">
        <v>1693</v>
      </c>
      <c r="B696" s="49">
        <f>IFERROR(VLOOKUP($A696,CHOOSE({1,2},'Informations personnelles'!$A$3:$A$1003,'Informations personnelles'!$B$3:$B$1003),2,FALSE),"")</f>
        <v>0</v>
      </c>
      <c r="C696" s="50" t="str">
        <f>IFERROR(VLOOKUP($A696,CHOOSE({1,2},'Informations personnelles'!$A$3:$A$1003,'Informations personnelles'!$C$3:$C$1003),2,FALSE),"")</f>
        <v>ZZ</v>
      </c>
      <c r="D696" s="40" t="str">
        <f>IFERROR(VLOOKUP($A696,CHOOSE({1,2},'Informations personnelles'!$A$3:$A$1003,'Informations personnelles'!$D$3:$D$1003),2,FALSE),"")</f>
        <v>ZZ</v>
      </c>
      <c r="E696" s="44" t="str">
        <f>IFERROR(VLOOKUP($A696,CHOOSE({1,2},'Informations personnelles'!$A$3:$A$1003,'Informations personnelles'!$E$3:$E$1003),2,FALSE),"")</f>
        <v>ZZ</v>
      </c>
    </row>
    <row r="697" spans="1:5" x14ac:dyDescent="0.25">
      <c r="A697" s="43">
        <v>1694</v>
      </c>
      <c r="B697" s="49">
        <f>IFERROR(VLOOKUP($A697,CHOOSE({1,2},'Informations personnelles'!$A$3:$A$1003,'Informations personnelles'!$B$3:$B$1003),2,FALSE),"")</f>
        <v>0</v>
      </c>
      <c r="C697" s="50" t="str">
        <f>IFERROR(VLOOKUP($A697,CHOOSE({1,2},'Informations personnelles'!$A$3:$A$1003,'Informations personnelles'!$C$3:$C$1003),2,FALSE),"")</f>
        <v>ZZ</v>
      </c>
      <c r="D697" s="40" t="str">
        <f>IFERROR(VLOOKUP($A697,CHOOSE({1,2},'Informations personnelles'!$A$3:$A$1003,'Informations personnelles'!$D$3:$D$1003),2,FALSE),"")</f>
        <v>ZZ</v>
      </c>
      <c r="E697" s="44" t="str">
        <f>IFERROR(VLOOKUP($A697,CHOOSE({1,2},'Informations personnelles'!$A$3:$A$1003,'Informations personnelles'!$E$3:$E$1003),2,FALSE),"")</f>
        <v>ZZ</v>
      </c>
    </row>
    <row r="698" spans="1:5" x14ac:dyDescent="0.25">
      <c r="A698" s="43">
        <v>1695</v>
      </c>
      <c r="B698" s="49">
        <f>IFERROR(VLOOKUP($A698,CHOOSE({1,2},'Informations personnelles'!$A$3:$A$1003,'Informations personnelles'!$B$3:$B$1003),2,FALSE),"")</f>
        <v>0</v>
      </c>
      <c r="C698" s="50" t="str">
        <f>IFERROR(VLOOKUP($A698,CHOOSE({1,2},'Informations personnelles'!$A$3:$A$1003,'Informations personnelles'!$C$3:$C$1003),2,FALSE),"")</f>
        <v>ZZ</v>
      </c>
      <c r="D698" s="40" t="str">
        <f>IFERROR(VLOOKUP($A698,CHOOSE({1,2},'Informations personnelles'!$A$3:$A$1003,'Informations personnelles'!$D$3:$D$1003),2,FALSE),"")</f>
        <v>ZZ</v>
      </c>
      <c r="E698" s="44" t="str">
        <f>IFERROR(VLOOKUP($A698,CHOOSE({1,2},'Informations personnelles'!$A$3:$A$1003,'Informations personnelles'!$E$3:$E$1003),2,FALSE),"")</f>
        <v>ZZ</v>
      </c>
    </row>
    <row r="699" spans="1:5" x14ac:dyDescent="0.25">
      <c r="A699" s="43">
        <v>1696</v>
      </c>
      <c r="B699" s="49">
        <f>IFERROR(VLOOKUP($A699,CHOOSE({1,2},'Informations personnelles'!$A$3:$A$1003,'Informations personnelles'!$B$3:$B$1003),2,FALSE),"")</f>
        <v>0</v>
      </c>
      <c r="C699" s="50" t="str">
        <f>IFERROR(VLOOKUP($A699,CHOOSE({1,2},'Informations personnelles'!$A$3:$A$1003,'Informations personnelles'!$C$3:$C$1003),2,FALSE),"")</f>
        <v>ZZ</v>
      </c>
      <c r="D699" s="40" t="str">
        <f>IFERROR(VLOOKUP($A699,CHOOSE({1,2},'Informations personnelles'!$A$3:$A$1003,'Informations personnelles'!$D$3:$D$1003),2,FALSE),"")</f>
        <v>ZZ</v>
      </c>
      <c r="E699" s="44" t="str">
        <f>IFERROR(VLOOKUP($A699,CHOOSE({1,2},'Informations personnelles'!$A$3:$A$1003,'Informations personnelles'!$E$3:$E$1003),2,FALSE),"")</f>
        <v>ZZ</v>
      </c>
    </row>
    <row r="700" spans="1:5" x14ac:dyDescent="0.25">
      <c r="A700" s="43">
        <v>1697</v>
      </c>
      <c r="B700" s="49">
        <f>IFERROR(VLOOKUP($A700,CHOOSE({1,2},'Informations personnelles'!$A$3:$A$1003,'Informations personnelles'!$B$3:$B$1003),2,FALSE),"")</f>
        <v>0</v>
      </c>
      <c r="C700" s="50" t="str">
        <f>IFERROR(VLOOKUP($A700,CHOOSE({1,2},'Informations personnelles'!$A$3:$A$1003,'Informations personnelles'!$C$3:$C$1003),2,FALSE),"")</f>
        <v>ZZ</v>
      </c>
      <c r="D700" s="40" t="str">
        <f>IFERROR(VLOOKUP($A700,CHOOSE({1,2},'Informations personnelles'!$A$3:$A$1003,'Informations personnelles'!$D$3:$D$1003),2,FALSE),"")</f>
        <v>ZZ</v>
      </c>
      <c r="E700" s="44" t="str">
        <f>IFERROR(VLOOKUP($A700,CHOOSE({1,2},'Informations personnelles'!$A$3:$A$1003,'Informations personnelles'!$E$3:$E$1003),2,FALSE),"")</f>
        <v>ZZ</v>
      </c>
    </row>
    <row r="701" spans="1:5" x14ac:dyDescent="0.25">
      <c r="A701" s="43">
        <v>1698</v>
      </c>
      <c r="B701" s="49">
        <f>IFERROR(VLOOKUP($A701,CHOOSE({1,2},'Informations personnelles'!$A$3:$A$1003,'Informations personnelles'!$B$3:$B$1003),2,FALSE),"")</f>
        <v>0</v>
      </c>
      <c r="C701" s="50" t="str">
        <f>IFERROR(VLOOKUP($A701,CHOOSE({1,2},'Informations personnelles'!$A$3:$A$1003,'Informations personnelles'!$C$3:$C$1003),2,FALSE),"")</f>
        <v>ZZ</v>
      </c>
      <c r="D701" s="40" t="str">
        <f>IFERROR(VLOOKUP($A701,CHOOSE({1,2},'Informations personnelles'!$A$3:$A$1003,'Informations personnelles'!$D$3:$D$1003),2,FALSE),"")</f>
        <v>ZZ</v>
      </c>
      <c r="E701" s="44" t="str">
        <f>IFERROR(VLOOKUP($A701,CHOOSE({1,2},'Informations personnelles'!$A$3:$A$1003,'Informations personnelles'!$E$3:$E$1003),2,FALSE),"")</f>
        <v>ZZ</v>
      </c>
    </row>
    <row r="702" spans="1:5" x14ac:dyDescent="0.25">
      <c r="A702" s="43">
        <v>1699</v>
      </c>
      <c r="B702" s="49">
        <f>IFERROR(VLOOKUP($A702,CHOOSE({1,2},'Informations personnelles'!$A$3:$A$1003,'Informations personnelles'!$B$3:$B$1003),2,FALSE),"")</f>
        <v>0</v>
      </c>
      <c r="C702" s="50" t="str">
        <f>IFERROR(VLOOKUP($A702,CHOOSE({1,2},'Informations personnelles'!$A$3:$A$1003,'Informations personnelles'!$C$3:$C$1003),2,FALSE),"")</f>
        <v>ZZ</v>
      </c>
      <c r="D702" s="40" t="str">
        <f>IFERROR(VLOOKUP($A702,CHOOSE({1,2},'Informations personnelles'!$A$3:$A$1003,'Informations personnelles'!$D$3:$D$1003),2,FALSE),"")</f>
        <v>ZZ</v>
      </c>
      <c r="E702" s="44" t="str">
        <f>IFERROR(VLOOKUP($A702,CHOOSE({1,2},'Informations personnelles'!$A$3:$A$1003,'Informations personnelles'!$E$3:$E$1003),2,FALSE),"")</f>
        <v>ZZ</v>
      </c>
    </row>
    <row r="703" spans="1:5" x14ac:dyDescent="0.25">
      <c r="A703" s="43">
        <v>1700</v>
      </c>
      <c r="B703" s="49">
        <f>IFERROR(VLOOKUP($A703,CHOOSE({1,2},'Informations personnelles'!$A$3:$A$1003,'Informations personnelles'!$B$3:$B$1003),2,FALSE),"")</f>
        <v>0</v>
      </c>
      <c r="C703" s="50" t="str">
        <f>IFERROR(VLOOKUP($A703,CHOOSE({1,2},'Informations personnelles'!$A$3:$A$1003,'Informations personnelles'!$C$3:$C$1003),2,FALSE),"")</f>
        <v>ZZ</v>
      </c>
      <c r="D703" s="40" t="str">
        <f>IFERROR(VLOOKUP($A703,CHOOSE({1,2},'Informations personnelles'!$A$3:$A$1003,'Informations personnelles'!$D$3:$D$1003),2,FALSE),"")</f>
        <v>ZZ</v>
      </c>
      <c r="E703" s="44" t="str">
        <f>IFERROR(VLOOKUP($A703,CHOOSE({1,2},'Informations personnelles'!$A$3:$A$1003,'Informations personnelles'!$E$3:$E$1003),2,FALSE),"")</f>
        <v>ZZ</v>
      </c>
    </row>
    <row r="704" spans="1:5" x14ac:dyDescent="0.25">
      <c r="A704" s="43">
        <v>1701</v>
      </c>
      <c r="B704" s="49">
        <f>IFERROR(VLOOKUP($A704,CHOOSE({1,2},'Informations personnelles'!$A$3:$A$1003,'Informations personnelles'!$B$3:$B$1003),2,FALSE),"")</f>
        <v>0</v>
      </c>
      <c r="C704" s="50" t="str">
        <f>IFERROR(VLOOKUP($A704,CHOOSE({1,2},'Informations personnelles'!$A$3:$A$1003,'Informations personnelles'!$C$3:$C$1003),2,FALSE),"")</f>
        <v>ZZ</v>
      </c>
      <c r="D704" s="40" t="str">
        <f>IFERROR(VLOOKUP($A704,CHOOSE({1,2},'Informations personnelles'!$A$3:$A$1003,'Informations personnelles'!$D$3:$D$1003),2,FALSE),"")</f>
        <v>ZZ</v>
      </c>
      <c r="E704" s="44" t="str">
        <f>IFERROR(VLOOKUP($A704,CHOOSE({1,2},'Informations personnelles'!$A$3:$A$1003,'Informations personnelles'!$E$3:$E$1003),2,FALSE),"")</f>
        <v>ZZ</v>
      </c>
    </row>
    <row r="705" spans="1:5" x14ac:dyDescent="0.25">
      <c r="A705" s="43">
        <v>1702</v>
      </c>
      <c r="B705" s="49">
        <f>IFERROR(VLOOKUP($A705,CHOOSE({1,2},'Informations personnelles'!$A$3:$A$1003,'Informations personnelles'!$B$3:$B$1003),2,FALSE),"")</f>
        <v>0</v>
      </c>
      <c r="C705" s="50" t="str">
        <f>IFERROR(VLOOKUP($A705,CHOOSE({1,2},'Informations personnelles'!$A$3:$A$1003,'Informations personnelles'!$C$3:$C$1003),2,FALSE),"")</f>
        <v>ZZ</v>
      </c>
      <c r="D705" s="40" t="str">
        <f>IFERROR(VLOOKUP($A705,CHOOSE({1,2},'Informations personnelles'!$A$3:$A$1003,'Informations personnelles'!$D$3:$D$1003),2,FALSE),"")</f>
        <v>ZZ</v>
      </c>
      <c r="E705" s="44" t="str">
        <f>IFERROR(VLOOKUP($A705,CHOOSE({1,2},'Informations personnelles'!$A$3:$A$1003,'Informations personnelles'!$E$3:$E$1003),2,FALSE),"")</f>
        <v>ZZ</v>
      </c>
    </row>
    <row r="706" spans="1:5" x14ac:dyDescent="0.25">
      <c r="A706" s="43">
        <v>1703</v>
      </c>
      <c r="B706" s="49">
        <f>IFERROR(VLOOKUP($A706,CHOOSE({1,2},'Informations personnelles'!$A$3:$A$1003,'Informations personnelles'!$B$3:$B$1003),2,FALSE),"")</f>
        <v>0</v>
      </c>
      <c r="C706" s="50" t="str">
        <f>IFERROR(VLOOKUP($A706,CHOOSE({1,2},'Informations personnelles'!$A$3:$A$1003,'Informations personnelles'!$C$3:$C$1003),2,FALSE),"")</f>
        <v>ZZ</v>
      </c>
      <c r="D706" s="40" t="str">
        <f>IFERROR(VLOOKUP($A706,CHOOSE({1,2},'Informations personnelles'!$A$3:$A$1003,'Informations personnelles'!$D$3:$D$1003),2,FALSE),"")</f>
        <v>ZZ</v>
      </c>
      <c r="E706" s="44" t="str">
        <f>IFERROR(VLOOKUP($A706,CHOOSE({1,2},'Informations personnelles'!$A$3:$A$1003,'Informations personnelles'!$E$3:$E$1003),2,FALSE),"")</f>
        <v>ZZ</v>
      </c>
    </row>
    <row r="707" spans="1:5" x14ac:dyDescent="0.25">
      <c r="A707" s="43">
        <v>1704</v>
      </c>
      <c r="B707" s="49">
        <f>IFERROR(VLOOKUP($A707,CHOOSE({1,2},'Informations personnelles'!$A$3:$A$1003,'Informations personnelles'!$B$3:$B$1003),2,FALSE),"")</f>
        <v>0</v>
      </c>
      <c r="C707" s="50" t="str">
        <f>IFERROR(VLOOKUP($A707,CHOOSE({1,2},'Informations personnelles'!$A$3:$A$1003,'Informations personnelles'!$C$3:$C$1003),2,FALSE),"")</f>
        <v>ZZ</v>
      </c>
      <c r="D707" s="40" t="str">
        <f>IFERROR(VLOOKUP($A707,CHOOSE({1,2},'Informations personnelles'!$A$3:$A$1003,'Informations personnelles'!$D$3:$D$1003),2,FALSE),"")</f>
        <v>ZZ</v>
      </c>
      <c r="E707" s="44" t="str">
        <f>IFERROR(VLOOKUP($A707,CHOOSE({1,2},'Informations personnelles'!$A$3:$A$1003,'Informations personnelles'!$E$3:$E$1003),2,FALSE),"")</f>
        <v>ZZ</v>
      </c>
    </row>
    <row r="708" spans="1:5" x14ac:dyDescent="0.25">
      <c r="A708" s="43">
        <v>1705</v>
      </c>
      <c r="B708" s="49">
        <f>IFERROR(VLOOKUP($A708,CHOOSE({1,2},'Informations personnelles'!$A$3:$A$1003,'Informations personnelles'!$B$3:$B$1003),2,FALSE),"")</f>
        <v>0</v>
      </c>
      <c r="C708" s="50" t="str">
        <f>IFERROR(VLOOKUP($A708,CHOOSE({1,2},'Informations personnelles'!$A$3:$A$1003,'Informations personnelles'!$C$3:$C$1003),2,FALSE),"")</f>
        <v>ZZ</v>
      </c>
      <c r="D708" s="40" t="str">
        <f>IFERROR(VLOOKUP($A708,CHOOSE({1,2},'Informations personnelles'!$A$3:$A$1003,'Informations personnelles'!$D$3:$D$1003),2,FALSE),"")</f>
        <v>ZZ</v>
      </c>
      <c r="E708" s="44" t="str">
        <f>IFERROR(VLOOKUP($A708,CHOOSE({1,2},'Informations personnelles'!$A$3:$A$1003,'Informations personnelles'!$E$3:$E$1003),2,FALSE),"")</f>
        <v>ZZ</v>
      </c>
    </row>
    <row r="709" spans="1:5" x14ac:dyDescent="0.25">
      <c r="A709" s="43">
        <v>1706</v>
      </c>
      <c r="B709" s="49">
        <f>IFERROR(VLOOKUP($A709,CHOOSE({1,2},'Informations personnelles'!$A$3:$A$1003,'Informations personnelles'!$B$3:$B$1003),2,FALSE),"")</f>
        <v>0</v>
      </c>
      <c r="C709" s="50" t="str">
        <f>IFERROR(VLOOKUP($A709,CHOOSE({1,2},'Informations personnelles'!$A$3:$A$1003,'Informations personnelles'!$C$3:$C$1003),2,FALSE),"")</f>
        <v>ZZ</v>
      </c>
      <c r="D709" s="40" t="str">
        <f>IFERROR(VLOOKUP($A709,CHOOSE({1,2},'Informations personnelles'!$A$3:$A$1003,'Informations personnelles'!$D$3:$D$1003),2,FALSE),"")</f>
        <v>ZZ</v>
      </c>
      <c r="E709" s="44" t="str">
        <f>IFERROR(VLOOKUP($A709,CHOOSE({1,2},'Informations personnelles'!$A$3:$A$1003,'Informations personnelles'!$E$3:$E$1003),2,FALSE),"")</f>
        <v>ZZ</v>
      </c>
    </row>
    <row r="710" spans="1:5" x14ac:dyDescent="0.25">
      <c r="A710" s="43">
        <v>1707</v>
      </c>
      <c r="B710" s="49">
        <f>IFERROR(VLOOKUP($A710,CHOOSE({1,2},'Informations personnelles'!$A$3:$A$1003,'Informations personnelles'!$B$3:$B$1003),2,FALSE),"")</f>
        <v>0</v>
      </c>
      <c r="C710" s="50" t="str">
        <f>IFERROR(VLOOKUP($A710,CHOOSE({1,2},'Informations personnelles'!$A$3:$A$1003,'Informations personnelles'!$C$3:$C$1003),2,FALSE),"")</f>
        <v>ZZ</v>
      </c>
      <c r="D710" s="40" t="str">
        <f>IFERROR(VLOOKUP($A710,CHOOSE({1,2},'Informations personnelles'!$A$3:$A$1003,'Informations personnelles'!$D$3:$D$1003),2,FALSE),"")</f>
        <v>ZZ</v>
      </c>
      <c r="E710" s="44" t="str">
        <f>IFERROR(VLOOKUP($A710,CHOOSE({1,2},'Informations personnelles'!$A$3:$A$1003,'Informations personnelles'!$E$3:$E$1003),2,FALSE),"")</f>
        <v>ZZ</v>
      </c>
    </row>
    <row r="711" spans="1:5" x14ac:dyDescent="0.25">
      <c r="A711" s="43">
        <v>1708</v>
      </c>
      <c r="B711" s="49">
        <f>IFERROR(VLOOKUP($A711,CHOOSE({1,2},'Informations personnelles'!$A$3:$A$1003,'Informations personnelles'!$B$3:$B$1003),2,FALSE),"")</f>
        <v>0</v>
      </c>
      <c r="C711" s="50" t="str">
        <f>IFERROR(VLOOKUP($A711,CHOOSE({1,2},'Informations personnelles'!$A$3:$A$1003,'Informations personnelles'!$C$3:$C$1003),2,FALSE),"")</f>
        <v>ZZ</v>
      </c>
      <c r="D711" s="40" t="str">
        <f>IFERROR(VLOOKUP($A711,CHOOSE({1,2},'Informations personnelles'!$A$3:$A$1003,'Informations personnelles'!$D$3:$D$1003),2,FALSE),"")</f>
        <v>ZZ</v>
      </c>
      <c r="E711" s="44" t="str">
        <f>IFERROR(VLOOKUP($A711,CHOOSE({1,2},'Informations personnelles'!$A$3:$A$1003,'Informations personnelles'!$E$3:$E$1003),2,FALSE),"")</f>
        <v>ZZ</v>
      </c>
    </row>
    <row r="712" spans="1:5" x14ac:dyDescent="0.25">
      <c r="A712" s="43">
        <v>1709</v>
      </c>
      <c r="B712" s="49">
        <f>IFERROR(VLOOKUP($A712,CHOOSE({1,2},'Informations personnelles'!$A$3:$A$1003,'Informations personnelles'!$B$3:$B$1003),2,FALSE),"")</f>
        <v>0</v>
      </c>
      <c r="C712" s="50" t="str">
        <f>IFERROR(VLOOKUP($A712,CHOOSE({1,2},'Informations personnelles'!$A$3:$A$1003,'Informations personnelles'!$C$3:$C$1003),2,FALSE),"")</f>
        <v>ZZ</v>
      </c>
      <c r="D712" s="40" t="str">
        <f>IFERROR(VLOOKUP($A712,CHOOSE({1,2},'Informations personnelles'!$A$3:$A$1003,'Informations personnelles'!$D$3:$D$1003),2,FALSE),"")</f>
        <v>ZZ</v>
      </c>
      <c r="E712" s="44" t="str">
        <f>IFERROR(VLOOKUP($A712,CHOOSE({1,2},'Informations personnelles'!$A$3:$A$1003,'Informations personnelles'!$E$3:$E$1003),2,FALSE),"")</f>
        <v>ZZ</v>
      </c>
    </row>
    <row r="713" spans="1:5" x14ac:dyDescent="0.25">
      <c r="A713" s="43">
        <v>1710</v>
      </c>
      <c r="B713" s="49">
        <f>IFERROR(VLOOKUP($A713,CHOOSE({1,2},'Informations personnelles'!$A$3:$A$1003,'Informations personnelles'!$B$3:$B$1003),2,FALSE),"")</f>
        <v>0</v>
      </c>
      <c r="C713" s="50" t="str">
        <f>IFERROR(VLOOKUP($A713,CHOOSE({1,2},'Informations personnelles'!$A$3:$A$1003,'Informations personnelles'!$C$3:$C$1003),2,FALSE),"")</f>
        <v>ZZ</v>
      </c>
      <c r="D713" s="40" t="str">
        <f>IFERROR(VLOOKUP($A713,CHOOSE({1,2},'Informations personnelles'!$A$3:$A$1003,'Informations personnelles'!$D$3:$D$1003),2,FALSE),"")</f>
        <v>ZZ</v>
      </c>
      <c r="E713" s="44" t="str">
        <f>IFERROR(VLOOKUP($A713,CHOOSE({1,2},'Informations personnelles'!$A$3:$A$1003,'Informations personnelles'!$E$3:$E$1003),2,FALSE),"")</f>
        <v>ZZ</v>
      </c>
    </row>
    <row r="714" spans="1:5" x14ac:dyDescent="0.25">
      <c r="A714" s="43">
        <v>1711</v>
      </c>
      <c r="B714" s="49">
        <f>IFERROR(VLOOKUP($A714,CHOOSE({1,2},'Informations personnelles'!$A$3:$A$1003,'Informations personnelles'!$B$3:$B$1003),2,FALSE),"")</f>
        <v>0</v>
      </c>
      <c r="C714" s="50" t="str">
        <f>IFERROR(VLOOKUP($A714,CHOOSE({1,2},'Informations personnelles'!$A$3:$A$1003,'Informations personnelles'!$C$3:$C$1003),2,FALSE),"")</f>
        <v>ZZ</v>
      </c>
      <c r="D714" s="40" t="str">
        <f>IFERROR(VLOOKUP($A714,CHOOSE({1,2},'Informations personnelles'!$A$3:$A$1003,'Informations personnelles'!$D$3:$D$1003),2,FALSE),"")</f>
        <v>ZZ</v>
      </c>
      <c r="E714" s="44" t="str">
        <f>IFERROR(VLOOKUP($A714,CHOOSE({1,2},'Informations personnelles'!$A$3:$A$1003,'Informations personnelles'!$E$3:$E$1003),2,FALSE),"")</f>
        <v>ZZ</v>
      </c>
    </row>
    <row r="715" spans="1:5" x14ac:dyDescent="0.25">
      <c r="A715" s="43">
        <v>1712</v>
      </c>
      <c r="B715" s="49">
        <f>IFERROR(VLOOKUP($A715,CHOOSE({1,2},'Informations personnelles'!$A$3:$A$1003,'Informations personnelles'!$B$3:$B$1003),2,FALSE),"")</f>
        <v>0</v>
      </c>
      <c r="C715" s="50" t="str">
        <f>IFERROR(VLOOKUP($A715,CHOOSE({1,2},'Informations personnelles'!$A$3:$A$1003,'Informations personnelles'!$C$3:$C$1003),2,FALSE),"")</f>
        <v>ZZ</v>
      </c>
      <c r="D715" s="40" t="str">
        <f>IFERROR(VLOOKUP($A715,CHOOSE({1,2},'Informations personnelles'!$A$3:$A$1003,'Informations personnelles'!$D$3:$D$1003),2,FALSE),"")</f>
        <v>ZZ</v>
      </c>
      <c r="E715" s="44" t="str">
        <f>IFERROR(VLOOKUP($A715,CHOOSE({1,2},'Informations personnelles'!$A$3:$A$1003,'Informations personnelles'!$E$3:$E$1003),2,FALSE),"")</f>
        <v>ZZ</v>
      </c>
    </row>
    <row r="716" spans="1:5" x14ac:dyDescent="0.25">
      <c r="A716" s="43">
        <v>1713</v>
      </c>
      <c r="B716" s="49">
        <f>IFERROR(VLOOKUP($A716,CHOOSE({1,2},'Informations personnelles'!$A$3:$A$1003,'Informations personnelles'!$B$3:$B$1003),2,FALSE),"")</f>
        <v>0</v>
      </c>
      <c r="C716" s="50" t="str">
        <f>IFERROR(VLOOKUP($A716,CHOOSE({1,2},'Informations personnelles'!$A$3:$A$1003,'Informations personnelles'!$C$3:$C$1003),2,FALSE),"")</f>
        <v>ZZ</v>
      </c>
      <c r="D716" s="40" t="str">
        <f>IFERROR(VLOOKUP($A716,CHOOSE({1,2},'Informations personnelles'!$A$3:$A$1003,'Informations personnelles'!$D$3:$D$1003),2,FALSE),"")</f>
        <v>ZZ</v>
      </c>
      <c r="E716" s="44" t="str">
        <f>IFERROR(VLOOKUP($A716,CHOOSE({1,2},'Informations personnelles'!$A$3:$A$1003,'Informations personnelles'!$E$3:$E$1003),2,FALSE),"")</f>
        <v>ZZ</v>
      </c>
    </row>
    <row r="717" spans="1:5" x14ac:dyDescent="0.25">
      <c r="A717" s="43">
        <v>1714</v>
      </c>
      <c r="B717" s="49">
        <f>IFERROR(VLOOKUP($A717,CHOOSE({1,2},'Informations personnelles'!$A$3:$A$1003,'Informations personnelles'!$B$3:$B$1003),2,FALSE),"")</f>
        <v>0</v>
      </c>
      <c r="C717" s="50" t="str">
        <f>IFERROR(VLOOKUP($A717,CHOOSE({1,2},'Informations personnelles'!$A$3:$A$1003,'Informations personnelles'!$C$3:$C$1003),2,FALSE),"")</f>
        <v>ZZ</v>
      </c>
      <c r="D717" s="40" t="str">
        <f>IFERROR(VLOOKUP($A717,CHOOSE({1,2},'Informations personnelles'!$A$3:$A$1003,'Informations personnelles'!$D$3:$D$1003),2,FALSE),"")</f>
        <v>ZZ</v>
      </c>
      <c r="E717" s="44" t="str">
        <f>IFERROR(VLOOKUP($A717,CHOOSE({1,2},'Informations personnelles'!$A$3:$A$1003,'Informations personnelles'!$E$3:$E$1003),2,FALSE),"")</f>
        <v>ZZ</v>
      </c>
    </row>
    <row r="718" spans="1:5" x14ac:dyDescent="0.25">
      <c r="A718" s="43">
        <v>1715</v>
      </c>
      <c r="B718" s="49">
        <f>IFERROR(VLOOKUP($A718,CHOOSE({1,2},'Informations personnelles'!$A$3:$A$1003,'Informations personnelles'!$B$3:$B$1003),2,FALSE),"")</f>
        <v>0</v>
      </c>
      <c r="C718" s="50" t="str">
        <f>IFERROR(VLOOKUP($A718,CHOOSE({1,2},'Informations personnelles'!$A$3:$A$1003,'Informations personnelles'!$C$3:$C$1003),2,FALSE),"")</f>
        <v>ZZ</v>
      </c>
      <c r="D718" s="40" t="str">
        <f>IFERROR(VLOOKUP($A718,CHOOSE({1,2},'Informations personnelles'!$A$3:$A$1003,'Informations personnelles'!$D$3:$D$1003),2,FALSE),"")</f>
        <v>ZZ</v>
      </c>
      <c r="E718" s="44" t="str">
        <f>IFERROR(VLOOKUP($A718,CHOOSE({1,2},'Informations personnelles'!$A$3:$A$1003,'Informations personnelles'!$E$3:$E$1003),2,FALSE),"")</f>
        <v>ZZ</v>
      </c>
    </row>
    <row r="719" spans="1:5" x14ac:dyDescent="0.25">
      <c r="A719" s="43">
        <v>1716</v>
      </c>
      <c r="B719" s="49">
        <f>IFERROR(VLOOKUP($A719,CHOOSE({1,2},'Informations personnelles'!$A$3:$A$1003,'Informations personnelles'!$B$3:$B$1003),2,FALSE),"")</f>
        <v>0</v>
      </c>
      <c r="C719" s="50" t="str">
        <f>IFERROR(VLOOKUP($A719,CHOOSE({1,2},'Informations personnelles'!$A$3:$A$1003,'Informations personnelles'!$C$3:$C$1003),2,FALSE),"")</f>
        <v>ZZ</v>
      </c>
      <c r="D719" s="40" t="str">
        <f>IFERROR(VLOOKUP($A719,CHOOSE({1,2},'Informations personnelles'!$A$3:$A$1003,'Informations personnelles'!$D$3:$D$1003),2,FALSE),"")</f>
        <v>ZZ</v>
      </c>
      <c r="E719" s="44" t="str">
        <f>IFERROR(VLOOKUP($A719,CHOOSE({1,2},'Informations personnelles'!$A$3:$A$1003,'Informations personnelles'!$E$3:$E$1003),2,FALSE),"")</f>
        <v>ZZ</v>
      </c>
    </row>
    <row r="720" spans="1:5" x14ac:dyDescent="0.25">
      <c r="A720" s="43">
        <v>1717</v>
      </c>
      <c r="B720" s="49">
        <f>IFERROR(VLOOKUP($A720,CHOOSE({1,2},'Informations personnelles'!$A$3:$A$1003,'Informations personnelles'!$B$3:$B$1003),2,FALSE),"")</f>
        <v>0</v>
      </c>
      <c r="C720" s="50" t="str">
        <f>IFERROR(VLOOKUP($A720,CHOOSE({1,2},'Informations personnelles'!$A$3:$A$1003,'Informations personnelles'!$C$3:$C$1003),2,FALSE),"")</f>
        <v>ZZ</v>
      </c>
      <c r="D720" s="40" t="str">
        <f>IFERROR(VLOOKUP($A720,CHOOSE({1,2},'Informations personnelles'!$A$3:$A$1003,'Informations personnelles'!$D$3:$D$1003),2,FALSE),"")</f>
        <v>ZZ</v>
      </c>
      <c r="E720" s="44" t="str">
        <f>IFERROR(VLOOKUP($A720,CHOOSE({1,2},'Informations personnelles'!$A$3:$A$1003,'Informations personnelles'!$E$3:$E$1003),2,FALSE),"")</f>
        <v>ZZ</v>
      </c>
    </row>
    <row r="721" spans="1:5" x14ac:dyDescent="0.25">
      <c r="A721" s="43">
        <v>1718</v>
      </c>
      <c r="B721" s="49">
        <f>IFERROR(VLOOKUP($A721,CHOOSE({1,2},'Informations personnelles'!$A$3:$A$1003,'Informations personnelles'!$B$3:$B$1003),2,FALSE),"")</f>
        <v>0</v>
      </c>
      <c r="C721" s="50" t="str">
        <f>IFERROR(VLOOKUP($A721,CHOOSE({1,2},'Informations personnelles'!$A$3:$A$1003,'Informations personnelles'!$C$3:$C$1003),2,FALSE),"")</f>
        <v>ZZ</v>
      </c>
      <c r="D721" s="40" t="str">
        <f>IFERROR(VLOOKUP($A721,CHOOSE({1,2},'Informations personnelles'!$A$3:$A$1003,'Informations personnelles'!$D$3:$D$1003),2,FALSE),"")</f>
        <v>ZZ</v>
      </c>
      <c r="E721" s="44" t="str">
        <f>IFERROR(VLOOKUP($A721,CHOOSE({1,2},'Informations personnelles'!$A$3:$A$1003,'Informations personnelles'!$E$3:$E$1003),2,FALSE),"")</f>
        <v>ZZ</v>
      </c>
    </row>
    <row r="722" spans="1:5" x14ac:dyDescent="0.25">
      <c r="A722" s="43">
        <v>1719</v>
      </c>
      <c r="B722" s="49">
        <f>IFERROR(VLOOKUP($A722,CHOOSE({1,2},'Informations personnelles'!$A$3:$A$1003,'Informations personnelles'!$B$3:$B$1003),2,FALSE),"")</f>
        <v>0</v>
      </c>
      <c r="C722" s="50" t="str">
        <f>IFERROR(VLOOKUP($A722,CHOOSE({1,2},'Informations personnelles'!$A$3:$A$1003,'Informations personnelles'!$C$3:$C$1003),2,FALSE),"")</f>
        <v>ZZ</v>
      </c>
      <c r="D722" s="40" t="str">
        <f>IFERROR(VLOOKUP($A722,CHOOSE({1,2},'Informations personnelles'!$A$3:$A$1003,'Informations personnelles'!$D$3:$D$1003),2,FALSE),"")</f>
        <v>ZZ</v>
      </c>
      <c r="E722" s="44" t="str">
        <f>IFERROR(VLOOKUP($A722,CHOOSE({1,2},'Informations personnelles'!$A$3:$A$1003,'Informations personnelles'!$E$3:$E$1003),2,FALSE),"")</f>
        <v>ZZ</v>
      </c>
    </row>
    <row r="723" spans="1:5" x14ac:dyDescent="0.25">
      <c r="A723" s="43">
        <v>1720</v>
      </c>
      <c r="B723" s="49">
        <f>IFERROR(VLOOKUP($A723,CHOOSE({1,2},'Informations personnelles'!$A$3:$A$1003,'Informations personnelles'!$B$3:$B$1003),2,FALSE),"")</f>
        <v>0</v>
      </c>
      <c r="C723" s="50" t="str">
        <f>IFERROR(VLOOKUP($A723,CHOOSE({1,2},'Informations personnelles'!$A$3:$A$1003,'Informations personnelles'!$C$3:$C$1003),2,FALSE),"")</f>
        <v>ZZ</v>
      </c>
      <c r="D723" s="40" t="str">
        <f>IFERROR(VLOOKUP($A723,CHOOSE({1,2},'Informations personnelles'!$A$3:$A$1003,'Informations personnelles'!$D$3:$D$1003),2,FALSE),"")</f>
        <v>ZZ</v>
      </c>
      <c r="E723" s="44" t="str">
        <f>IFERROR(VLOOKUP($A723,CHOOSE({1,2},'Informations personnelles'!$A$3:$A$1003,'Informations personnelles'!$E$3:$E$1003),2,FALSE),"")</f>
        <v>ZZ</v>
      </c>
    </row>
    <row r="724" spans="1:5" x14ac:dyDescent="0.25">
      <c r="A724" s="43">
        <v>1721</v>
      </c>
      <c r="B724" s="49">
        <f>IFERROR(VLOOKUP($A724,CHOOSE({1,2},'Informations personnelles'!$A$3:$A$1003,'Informations personnelles'!$B$3:$B$1003),2,FALSE),"")</f>
        <v>0</v>
      </c>
      <c r="C724" s="50" t="str">
        <f>IFERROR(VLOOKUP($A724,CHOOSE({1,2},'Informations personnelles'!$A$3:$A$1003,'Informations personnelles'!$C$3:$C$1003),2,FALSE),"")</f>
        <v>ZZ</v>
      </c>
      <c r="D724" s="40" t="str">
        <f>IFERROR(VLOOKUP($A724,CHOOSE({1,2},'Informations personnelles'!$A$3:$A$1003,'Informations personnelles'!$D$3:$D$1003),2,FALSE),"")</f>
        <v>ZZ</v>
      </c>
      <c r="E724" s="44" t="str">
        <f>IFERROR(VLOOKUP($A724,CHOOSE({1,2},'Informations personnelles'!$A$3:$A$1003,'Informations personnelles'!$E$3:$E$1003),2,FALSE),"")</f>
        <v>ZZ</v>
      </c>
    </row>
    <row r="725" spans="1:5" x14ac:dyDescent="0.25">
      <c r="A725" s="43">
        <v>1722</v>
      </c>
      <c r="B725" s="49">
        <f>IFERROR(VLOOKUP($A725,CHOOSE({1,2},'Informations personnelles'!$A$3:$A$1003,'Informations personnelles'!$B$3:$B$1003),2,FALSE),"")</f>
        <v>0</v>
      </c>
      <c r="C725" s="50" t="str">
        <f>IFERROR(VLOOKUP($A725,CHOOSE({1,2},'Informations personnelles'!$A$3:$A$1003,'Informations personnelles'!$C$3:$C$1003),2,FALSE),"")</f>
        <v>ZZ</v>
      </c>
      <c r="D725" s="40" t="str">
        <f>IFERROR(VLOOKUP($A725,CHOOSE({1,2},'Informations personnelles'!$A$3:$A$1003,'Informations personnelles'!$D$3:$D$1003),2,FALSE),"")</f>
        <v>ZZ</v>
      </c>
      <c r="E725" s="44" t="str">
        <f>IFERROR(VLOOKUP($A725,CHOOSE({1,2},'Informations personnelles'!$A$3:$A$1003,'Informations personnelles'!$E$3:$E$1003),2,FALSE),"")</f>
        <v>ZZ</v>
      </c>
    </row>
    <row r="726" spans="1:5" x14ac:dyDescent="0.25">
      <c r="A726" s="43">
        <v>1723</v>
      </c>
      <c r="B726" s="49">
        <f>IFERROR(VLOOKUP($A726,CHOOSE({1,2},'Informations personnelles'!$A$3:$A$1003,'Informations personnelles'!$B$3:$B$1003),2,FALSE),"")</f>
        <v>0</v>
      </c>
      <c r="C726" s="50" t="str">
        <f>IFERROR(VLOOKUP($A726,CHOOSE({1,2},'Informations personnelles'!$A$3:$A$1003,'Informations personnelles'!$C$3:$C$1003),2,FALSE),"")</f>
        <v>ZZ</v>
      </c>
      <c r="D726" s="40" t="str">
        <f>IFERROR(VLOOKUP($A726,CHOOSE({1,2},'Informations personnelles'!$A$3:$A$1003,'Informations personnelles'!$D$3:$D$1003),2,FALSE),"")</f>
        <v>ZZ</v>
      </c>
      <c r="E726" s="44" t="str">
        <f>IFERROR(VLOOKUP($A726,CHOOSE({1,2},'Informations personnelles'!$A$3:$A$1003,'Informations personnelles'!$E$3:$E$1003),2,FALSE),"")</f>
        <v>ZZ</v>
      </c>
    </row>
    <row r="727" spans="1:5" x14ac:dyDescent="0.25">
      <c r="A727" s="43">
        <v>1724</v>
      </c>
      <c r="B727" s="49">
        <f>IFERROR(VLOOKUP($A727,CHOOSE({1,2},'Informations personnelles'!$A$3:$A$1003,'Informations personnelles'!$B$3:$B$1003),2,FALSE),"")</f>
        <v>0</v>
      </c>
      <c r="C727" s="50" t="str">
        <f>IFERROR(VLOOKUP($A727,CHOOSE({1,2},'Informations personnelles'!$A$3:$A$1003,'Informations personnelles'!$C$3:$C$1003),2,FALSE),"")</f>
        <v>ZZ</v>
      </c>
      <c r="D727" s="40" t="str">
        <f>IFERROR(VLOOKUP($A727,CHOOSE({1,2},'Informations personnelles'!$A$3:$A$1003,'Informations personnelles'!$D$3:$D$1003),2,FALSE),"")</f>
        <v>ZZ</v>
      </c>
      <c r="E727" s="44" t="str">
        <f>IFERROR(VLOOKUP($A727,CHOOSE({1,2},'Informations personnelles'!$A$3:$A$1003,'Informations personnelles'!$E$3:$E$1003),2,FALSE),"")</f>
        <v>ZZ</v>
      </c>
    </row>
    <row r="728" spans="1:5" x14ac:dyDescent="0.25">
      <c r="A728" s="43">
        <v>1725</v>
      </c>
      <c r="B728" s="49">
        <f>IFERROR(VLOOKUP($A728,CHOOSE({1,2},'Informations personnelles'!$A$3:$A$1003,'Informations personnelles'!$B$3:$B$1003),2,FALSE),"")</f>
        <v>0</v>
      </c>
      <c r="C728" s="50" t="str">
        <f>IFERROR(VLOOKUP($A728,CHOOSE({1,2},'Informations personnelles'!$A$3:$A$1003,'Informations personnelles'!$C$3:$C$1003),2,FALSE),"")</f>
        <v>ZZ</v>
      </c>
      <c r="D728" s="40" t="str">
        <f>IFERROR(VLOOKUP($A728,CHOOSE({1,2},'Informations personnelles'!$A$3:$A$1003,'Informations personnelles'!$D$3:$D$1003),2,FALSE),"")</f>
        <v>ZZ</v>
      </c>
      <c r="E728" s="44" t="str">
        <f>IFERROR(VLOOKUP($A728,CHOOSE({1,2},'Informations personnelles'!$A$3:$A$1003,'Informations personnelles'!$E$3:$E$1003),2,FALSE),"")</f>
        <v>ZZ</v>
      </c>
    </row>
    <row r="729" spans="1:5" x14ac:dyDescent="0.25">
      <c r="A729" s="43">
        <v>1726</v>
      </c>
      <c r="B729" s="49">
        <f>IFERROR(VLOOKUP($A729,CHOOSE({1,2},'Informations personnelles'!$A$3:$A$1003,'Informations personnelles'!$B$3:$B$1003),2,FALSE),"")</f>
        <v>0</v>
      </c>
      <c r="C729" s="50" t="str">
        <f>IFERROR(VLOOKUP($A729,CHOOSE({1,2},'Informations personnelles'!$A$3:$A$1003,'Informations personnelles'!$C$3:$C$1003),2,FALSE),"")</f>
        <v>ZZ</v>
      </c>
      <c r="D729" s="40" t="str">
        <f>IFERROR(VLOOKUP($A729,CHOOSE({1,2},'Informations personnelles'!$A$3:$A$1003,'Informations personnelles'!$D$3:$D$1003),2,FALSE),"")</f>
        <v>ZZ</v>
      </c>
      <c r="E729" s="44" t="str">
        <f>IFERROR(VLOOKUP($A729,CHOOSE({1,2},'Informations personnelles'!$A$3:$A$1003,'Informations personnelles'!$E$3:$E$1003),2,FALSE),"")</f>
        <v>ZZ</v>
      </c>
    </row>
    <row r="730" spans="1:5" x14ac:dyDescent="0.25">
      <c r="A730" s="43">
        <v>1727</v>
      </c>
      <c r="B730" s="49">
        <f>IFERROR(VLOOKUP($A730,CHOOSE({1,2},'Informations personnelles'!$A$3:$A$1003,'Informations personnelles'!$B$3:$B$1003),2,FALSE),"")</f>
        <v>0</v>
      </c>
      <c r="C730" s="50" t="str">
        <f>IFERROR(VLOOKUP($A730,CHOOSE({1,2},'Informations personnelles'!$A$3:$A$1003,'Informations personnelles'!$C$3:$C$1003),2,FALSE),"")</f>
        <v>ZZ</v>
      </c>
      <c r="D730" s="40" t="str">
        <f>IFERROR(VLOOKUP($A730,CHOOSE({1,2},'Informations personnelles'!$A$3:$A$1003,'Informations personnelles'!$D$3:$D$1003),2,FALSE),"")</f>
        <v>ZZ</v>
      </c>
      <c r="E730" s="44" t="str">
        <f>IFERROR(VLOOKUP($A730,CHOOSE({1,2},'Informations personnelles'!$A$3:$A$1003,'Informations personnelles'!$E$3:$E$1003),2,FALSE),"")</f>
        <v>ZZ</v>
      </c>
    </row>
    <row r="731" spans="1:5" x14ac:dyDescent="0.25">
      <c r="A731" s="43">
        <v>1728</v>
      </c>
      <c r="B731" s="49">
        <f>IFERROR(VLOOKUP($A731,CHOOSE({1,2},'Informations personnelles'!$A$3:$A$1003,'Informations personnelles'!$B$3:$B$1003),2,FALSE),"")</f>
        <v>0</v>
      </c>
      <c r="C731" s="50" t="str">
        <f>IFERROR(VLOOKUP($A731,CHOOSE({1,2},'Informations personnelles'!$A$3:$A$1003,'Informations personnelles'!$C$3:$C$1003),2,FALSE),"")</f>
        <v>ZZ</v>
      </c>
      <c r="D731" s="40" t="str">
        <f>IFERROR(VLOOKUP($A731,CHOOSE({1,2},'Informations personnelles'!$A$3:$A$1003,'Informations personnelles'!$D$3:$D$1003),2,FALSE),"")</f>
        <v>ZZ</v>
      </c>
      <c r="E731" s="44" t="str">
        <f>IFERROR(VLOOKUP($A731,CHOOSE({1,2},'Informations personnelles'!$A$3:$A$1003,'Informations personnelles'!$E$3:$E$1003),2,FALSE),"")</f>
        <v>ZZ</v>
      </c>
    </row>
    <row r="732" spans="1:5" x14ac:dyDescent="0.25">
      <c r="A732" s="43">
        <v>1729</v>
      </c>
      <c r="B732" s="49">
        <f>IFERROR(VLOOKUP($A732,CHOOSE({1,2},'Informations personnelles'!$A$3:$A$1003,'Informations personnelles'!$B$3:$B$1003),2,FALSE),"")</f>
        <v>0</v>
      </c>
      <c r="C732" s="50" t="str">
        <f>IFERROR(VLOOKUP($A732,CHOOSE({1,2},'Informations personnelles'!$A$3:$A$1003,'Informations personnelles'!$C$3:$C$1003),2,FALSE),"")</f>
        <v>ZZ</v>
      </c>
      <c r="D732" s="40" t="str">
        <f>IFERROR(VLOOKUP($A732,CHOOSE({1,2},'Informations personnelles'!$A$3:$A$1003,'Informations personnelles'!$D$3:$D$1003),2,FALSE),"")</f>
        <v>ZZ</v>
      </c>
      <c r="E732" s="44" t="str">
        <f>IFERROR(VLOOKUP($A732,CHOOSE({1,2},'Informations personnelles'!$A$3:$A$1003,'Informations personnelles'!$E$3:$E$1003),2,FALSE),"")</f>
        <v>ZZ</v>
      </c>
    </row>
    <row r="733" spans="1:5" x14ac:dyDescent="0.25">
      <c r="A733" s="43">
        <v>1730</v>
      </c>
      <c r="B733" s="49">
        <f>IFERROR(VLOOKUP($A733,CHOOSE({1,2},'Informations personnelles'!$A$3:$A$1003,'Informations personnelles'!$B$3:$B$1003),2,FALSE),"")</f>
        <v>0</v>
      </c>
      <c r="C733" s="50" t="str">
        <f>IFERROR(VLOOKUP($A733,CHOOSE({1,2},'Informations personnelles'!$A$3:$A$1003,'Informations personnelles'!$C$3:$C$1003),2,FALSE),"")</f>
        <v>ZZ</v>
      </c>
      <c r="D733" s="40" t="str">
        <f>IFERROR(VLOOKUP($A733,CHOOSE({1,2},'Informations personnelles'!$A$3:$A$1003,'Informations personnelles'!$D$3:$D$1003),2,FALSE),"")</f>
        <v>ZZ</v>
      </c>
      <c r="E733" s="44" t="str">
        <f>IFERROR(VLOOKUP($A733,CHOOSE({1,2},'Informations personnelles'!$A$3:$A$1003,'Informations personnelles'!$E$3:$E$1003),2,FALSE),"")</f>
        <v>ZZ</v>
      </c>
    </row>
    <row r="734" spans="1:5" x14ac:dyDescent="0.25">
      <c r="A734" s="43">
        <v>1731</v>
      </c>
      <c r="B734" s="49">
        <f>IFERROR(VLOOKUP($A734,CHOOSE({1,2},'Informations personnelles'!$A$3:$A$1003,'Informations personnelles'!$B$3:$B$1003),2,FALSE),"")</f>
        <v>0</v>
      </c>
      <c r="C734" s="50" t="str">
        <f>IFERROR(VLOOKUP($A734,CHOOSE({1,2},'Informations personnelles'!$A$3:$A$1003,'Informations personnelles'!$C$3:$C$1003),2,FALSE),"")</f>
        <v>ZZ</v>
      </c>
      <c r="D734" s="40" t="str">
        <f>IFERROR(VLOOKUP($A734,CHOOSE({1,2},'Informations personnelles'!$A$3:$A$1003,'Informations personnelles'!$D$3:$D$1003),2,FALSE),"")</f>
        <v>ZZ</v>
      </c>
      <c r="E734" s="44" t="str">
        <f>IFERROR(VLOOKUP($A734,CHOOSE({1,2},'Informations personnelles'!$A$3:$A$1003,'Informations personnelles'!$E$3:$E$1003),2,FALSE),"")</f>
        <v>ZZ</v>
      </c>
    </row>
    <row r="735" spans="1:5" x14ac:dyDescent="0.25">
      <c r="A735" s="43">
        <v>1732</v>
      </c>
      <c r="B735" s="49">
        <f>IFERROR(VLOOKUP($A735,CHOOSE({1,2},'Informations personnelles'!$A$3:$A$1003,'Informations personnelles'!$B$3:$B$1003),2,FALSE),"")</f>
        <v>0</v>
      </c>
      <c r="C735" s="50" t="str">
        <f>IFERROR(VLOOKUP($A735,CHOOSE({1,2},'Informations personnelles'!$A$3:$A$1003,'Informations personnelles'!$C$3:$C$1003),2,FALSE),"")</f>
        <v>ZZ</v>
      </c>
      <c r="D735" s="40" t="str">
        <f>IFERROR(VLOOKUP($A735,CHOOSE({1,2},'Informations personnelles'!$A$3:$A$1003,'Informations personnelles'!$D$3:$D$1003),2,FALSE),"")</f>
        <v>ZZ</v>
      </c>
      <c r="E735" s="44" t="str">
        <f>IFERROR(VLOOKUP($A735,CHOOSE({1,2},'Informations personnelles'!$A$3:$A$1003,'Informations personnelles'!$E$3:$E$1003),2,FALSE),"")</f>
        <v>ZZ</v>
      </c>
    </row>
    <row r="736" spans="1:5" x14ac:dyDescent="0.25">
      <c r="A736" s="43">
        <v>1733</v>
      </c>
      <c r="B736" s="49">
        <f>IFERROR(VLOOKUP($A736,CHOOSE({1,2},'Informations personnelles'!$A$3:$A$1003,'Informations personnelles'!$B$3:$B$1003),2,FALSE),"")</f>
        <v>0</v>
      </c>
      <c r="C736" s="50" t="str">
        <f>IFERROR(VLOOKUP($A736,CHOOSE({1,2},'Informations personnelles'!$A$3:$A$1003,'Informations personnelles'!$C$3:$C$1003),2,FALSE),"")</f>
        <v>ZZ</v>
      </c>
      <c r="D736" s="40" t="str">
        <f>IFERROR(VLOOKUP($A736,CHOOSE({1,2},'Informations personnelles'!$A$3:$A$1003,'Informations personnelles'!$D$3:$D$1003),2,FALSE),"")</f>
        <v>ZZ</v>
      </c>
      <c r="E736" s="44" t="str">
        <f>IFERROR(VLOOKUP($A736,CHOOSE({1,2},'Informations personnelles'!$A$3:$A$1003,'Informations personnelles'!$E$3:$E$1003),2,FALSE),"")</f>
        <v>ZZ</v>
      </c>
    </row>
    <row r="737" spans="1:5" x14ac:dyDescent="0.25">
      <c r="A737" s="43">
        <v>1734</v>
      </c>
      <c r="B737" s="49">
        <f>IFERROR(VLOOKUP($A737,CHOOSE({1,2},'Informations personnelles'!$A$3:$A$1003,'Informations personnelles'!$B$3:$B$1003),2,FALSE),"")</f>
        <v>0</v>
      </c>
      <c r="C737" s="50" t="str">
        <f>IFERROR(VLOOKUP($A737,CHOOSE({1,2},'Informations personnelles'!$A$3:$A$1003,'Informations personnelles'!$C$3:$C$1003),2,FALSE),"")</f>
        <v>ZZ</v>
      </c>
      <c r="D737" s="40" t="str">
        <f>IFERROR(VLOOKUP($A737,CHOOSE({1,2},'Informations personnelles'!$A$3:$A$1003,'Informations personnelles'!$D$3:$D$1003),2,FALSE),"")</f>
        <v>ZZ</v>
      </c>
      <c r="E737" s="44" t="str">
        <f>IFERROR(VLOOKUP($A737,CHOOSE({1,2},'Informations personnelles'!$A$3:$A$1003,'Informations personnelles'!$E$3:$E$1003),2,FALSE),"")</f>
        <v>ZZ</v>
      </c>
    </row>
    <row r="738" spans="1:5" x14ac:dyDescent="0.25">
      <c r="A738" s="43">
        <v>1735</v>
      </c>
      <c r="B738" s="49">
        <f>IFERROR(VLOOKUP($A738,CHOOSE({1,2},'Informations personnelles'!$A$3:$A$1003,'Informations personnelles'!$B$3:$B$1003),2,FALSE),"")</f>
        <v>0</v>
      </c>
      <c r="C738" s="50" t="str">
        <f>IFERROR(VLOOKUP($A738,CHOOSE({1,2},'Informations personnelles'!$A$3:$A$1003,'Informations personnelles'!$C$3:$C$1003),2,FALSE),"")</f>
        <v>ZZ</v>
      </c>
      <c r="D738" s="40" t="str">
        <f>IFERROR(VLOOKUP($A738,CHOOSE({1,2},'Informations personnelles'!$A$3:$A$1003,'Informations personnelles'!$D$3:$D$1003),2,FALSE),"")</f>
        <v>ZZ</v>
      </c>
      <c r="E738" s="44" t="str">
        <f>IFERROR(VLOOKUP($A738,CHOOSE({1,2},'Informations personnelles'!$A$3:$A$1003,'Informations personnelles'!$E$3:$E$1003),2,FALSE),"")</f>
        <v>ZZ</v>
      </c>
    </row>
    <row r="739" spans="1:5" x14ac:dyDescent="0.25">
      <c r="A739" s="43">
        <v>1736</v>
      </c>
      <c r="B739" s="49">
        <f>IFERROR(VLOOKUP($A739,CHOOSE({1,2},'Informations personnelles'!$A$3:$A$1003,'Informations personnelles'!$B$3:$B$1003),2,FALSE),"")</f>
        <v>0</v>
      </c>
      <c r="C739" s="50" t="str">
        <f>IFERROR(VLOOKUP($A739,CHOOSE({1,2},'Informations personnelles'!$A$3:$A$1003,'Informations personnelles'!$C$3:$C$1003),2,FALSE),"")</f>
        <v>ZZ</v>
      </c>
      <c r="D739" s="40" t="str">
        <f>IFERROR(VLOOKUP($A739,CHOOSE({1,2},'Informations personnelles'!$A$3:$A$1003,'Informations personnelles'!$D$3:$D$1003),2,FALSE),"")</f>
        <v>ZZ</v>
      </c>
      <c r="E739" s="44" t="str">
        <f>IFERROR(VLOOKUP($A739,CHOOSE({1,2},'Informations personnelles'!$A$3:$A$1003,'Informations personnelles'!$E$3:$E$1003),2,FALSE),"")</f>
        <v>ZZ</v>
      </c>
    </row>
    <row r="740" spans="1:5" x14ac:dyDescent="0.25">
      <c r="A740" s="43">
        <v>1737</v>
      </c>
      <c r="B740" s="49">
        <f>IFERROR(VLOOKUP($A740,CHOOSE({1,2},'Informations personnelles'!$A$3:$A$1003,'Informations personnelles'!$B$3:$B$1003),2,FALSE),"")</f>
        <v>0</v>
      </c>
      <c r="C740" s="50" t="str">
        <f>IFERROR(VLOOKUP($A740,CHOOSE({1,2},'Informations personnelles'!$A$3:$A$1003,'Informations personnelles'!$C$3:$C$1003),2,FALSE),"")</f>
        <v>ZZ</v>
      </c>
      <c r="D740" s="40" t="str">
        <f>IFERROR(VLOOKUP($A740,CHOOSE({1,2},'Informations personnelles'!$A$3:$A$1003,'Informations personnelles'!$D$3:$D$1003),2,FALSE),"")</f>
        <v>ZZ</v>
      </c>
      <c r="E740" s="44" t="str">
        <f>IFERROR(VLOOKUP($A740,CHOOSE({1,2},'Informations personnelles'!$A$3:$A$1003,'Informations personnelles'!$E$3:$E$1003),2,FALSE),"")</f>
        <v>ZZ</v>
      </c>
    </row>
    <row r="741" spans="1:5" x14ac:dyDescent="0.25">
      <c r="A741" s="43">
        <v>1738</v>
      </c>
      <c r="B741" s="49">
        <f>IFERROR(VLOOKUP($A741,CHOOSE({1,2},'Informations personnelles'!$A$3:$A$1003,'Informations personnelles'!$B$3:$B$1003),2,FALSE),"")</f>
        <v>0</v>
      </c>
      <c r="C741" s="50" t="str">
        <f>IFERROR(VLOOKUP($A741,CHOOSE({1,2},'Informations personnelles'!$A$3:$A$1003,'Informations personnelles'!$C$3:$C$1003),2,FALSE),"")</f>
        <v>ZZ</v>
      </c>
      <c r="D741" s="40" t="str">
        <f>IFERROR(VLOOKUP($A741,CHOOSE({1,2},'Informations personnelles'!$A$3:$A$1003,'Informations personnelles'!$D$3:$D$1003),2,FALSE),"")</f>
        <v>ZZ</v>
      </c>
      <c r="E741" s="44" t="str">
        <f>IFERROR(VLOOKUP($A741,CHOOSE({1,2},'Informations personnelles'!$A$3:$A$1003,'Informations personnelles'!$E$3:$E$1003),2,FALSE),"")</f>
        <v>ZZ</v>
      </c>
    </row>
    <row r="742" spans="1:5" x14ac:dyDescent="0.25">
      <c r="A742" s="43">
        <v>1739</v>
      </c>
      <c r="B742" s="49">
        <f>IFERROR(VLOOKUP($A742,CHOOSE({1,2},'Informations personnelles'!$A$3:$A$1003,'Informations personnelles'!$B$3:$B$1003),2,FALSE),"")</f>
        <v>0</v>
      </c>
      <c r="C742" s="50" t="str">
        <f>IFERROR(VLOOKUP($A742,CHOOSE({1,2},'Informations personnelles'!$A$3:$A$1003,'Informations personnelles'!$C$3:$C$1003),2,FALSE),"")</f>
        <v>ZZ</v>
      </c>
      <c r="D742" s="40" t="str">
        <f>IFERROR(VLOOKUP($A742,CHOOSE({1,2},'Informations personnelles'!$A$3:$A$1003,'Informations personnelles'!$D$3:$D$1003),2,FALSE),"")</f>
        <v>ZZ</v>
      </c>
      <c r="E742" s="44" t="str">
        <f>IFERROR(VLOOKUP($A742,CHOOSE({1,2},'Informations personnelles'!$A$3:$A$1003,'Informations personnelles'!$E$3:$E$1003),2,FALSE),"")</f>
        <v>ZZ</v>
      </c>
    </row>
    <row r="743" spans="1:5" x14ac:dyDescent="0.25">
      <c r="A743" s="43">
        <v>1740</v>
      </c>
      <c r="B743" s="49">
        <f>IFERROR(VLOOKUP($A743,CHOOSE({1,2},'Informations personnelles'!$A$3:$A$1003,'Informations personnelles'!$B$3:$B$1003),2,FALSE),"")</f>
        <v>0</v>
      </c>
      <c r="C743" s="50" t="str">
        <f>IFERROR(VLOOKUP($A743,CHOOSE({1,2},'Informations personnelles'!$A$3:$A$1003,'Informations personnelles'!$C$3:$C$1003),2,FALSE),"")</f>
        <v>ZZ</v>
      </c>
      <c r="D743" s="40" t="str">
        <f>IFERROR(VLOOKUP($A743,CHOOSE({1,2},'Informations personnelles'!$A$3:$A$1003,'Informations personnelles'!$D$3:$D$1003),2,FALSE),"")</f>
        <v>ZZ</v>
      </c>
      <c r="E743" s="44" t="str">
        <f>IFERROR(VLOOKUP($A743,CHOOSE({1,2},'Informations personnelles'!$A$3:$A$1003,'Informations personnelles'!$E$3:$E$1003),2,FALSE),"")</f>
        <v>ZZ</v>
      </c>
    </row>
    <row r="744" spans="1:5" x14ac:dyDescent="0.25">
      <c r="A744" s="43">
        <v>1741</v>
      </c>
      <c r="B744" s="49">
        <f>IFERROR(VLOOKUP($A744,CHOOSE({1,2},'Informations personnelles'!$A$3:$A$1003,'Informations personnelles'!$B$3:$B$1003),2,FALSE),"")</f>
        <v>0</v>
      </c>
      <c r="C744" s="50" t="str">
        <f>IFERROR(VLOOKUP($A744,CHOOSE({1,2},'Informations personnelles'!$A$3:$A$1003,'Informations personnelles'!$C$3:$C$1003),2,FALSE),"")</f>
        <v>ZZ</v>
      </c>
      <c r="D744" s="40" t="str">
        <f>IFERROR(VLOOKUP($A744,CHOOSE({1,2},'Informations personnelles'!$A$3:$A$1003,'Informations personnelles'!$D$3:$D$1003),2,FALSE),"")</f>
        <v>ZZ</v>
      </c>
      <c r="E744" s="44" t="str">
        <f>IFERROR(VLOOKUP($A744,CHOOSE({1,2},'Informations personnelles'!$A$3:$A$1003,'Informations personnelles'!$E$3:$E$1003),2,FALSE),"")</f>
        <v>ZZ</v>
      </c>
    </row>
    <row r="745" spans="1:5" x14ac:dyDescent="0.25">
      <c r="A745" s="43">
        <v>1742</v>
      </c>
      <c r="B745" s="49">
        <f>IFERROR(VLOOKUP($A745,CHOOSE({1,2},'Informations personnelles'!$A$3:$A$1003,'Informations personnelles'!$B$3:$B$1003),2,FALSE),"")</f>
        <v>0</v>
      </c>
      <c r="C745" s="50" t="str">
        <f>IFERROR(VLOOKUP($A745,CHOOSE({1,2},'Informations personnelles'!$A$3:$A$1003,'Informations personnelles'!$C$3:$C$1003),2,FALSE),"")</f>
        <v>ZZ</v>
      </c>
      <c r="D745" s="40" t="str">
        <f>IFERROR(VLOOKUP($A745,CHOOSE({1,2},'Informations personnelles'!$A$3:$A$1003,'Informations personnelles'!$D$3:$D$1003),2,FALSE),"")</f>
        <v>ZZ</v>
      </c>
      <c r="E745" s="44" t="str">
        <f>IFERROR(VLOOKUP($A745,CHOOSE({1,2},'Informations personnelles'!$A$3:$A$1003,'Informations personnelles'!$E$3:$E$1003),2,FALSE),"")</f>
        <v>ZZ</v>
      </c>
    </row>
    <row r="746" spans="1:5" x14ac:dyDescent="0.25">
      <c r="A746" s="43">
        <v>1743</v>
      </c>
      <c r="B746" s="49">
        <f>IFERROR(VLOOKUP($A746,CHOOSE({1,2},'Informations personnelles'!$A$3:$A$1003,'Informations personnelles'!$B$3:$B$1003),2,FALSE),"")</f>
        <v>0</v>
      </c>
      <c r="C746" s="50" t="str">
        <f>IFERROR(VLOOKUP($A746,CHOOSE({1,2},'Informations personnelles'!$A$3:$A$1003,'Informations personnelles'!$C$3:$C$1003),2,FALSE),"")</f>
        <v>ZZ</v>
      </c>
      <c r="D746" s="40" t="str">
        <f>IFERROR(VLOOKUP($A746,CHOOSE({1,2},'Informations personnelles'!$A$3:$A$1003,'Informations personnelles'!$D$3:$D$1003),2,FALSE),"")</f>
        <v>ZZ</v>
      </c>
      <c r="E746" s="44" t="str">
        <f>IFERROR(VLOOKUP($A746,CHOOSE({1,2},'Informations personnelles'!$A$3:$A$1003,'Informations personnelles'!$E$3:$E$1003),2,FALSE),"")</f>
        <v>ZZ</v>
      </c>
    </row>
    <row r="747" spans="1:5" x14ac:dyDescent="0.25">
      <c r="A747" s="43">
        <v>1744</v>
      </c>
      <c r="B747" s="49">
        <f>IFERROR(VLOOKUP($A747,CHOOSE({1,2},'Informations personnelles'!$A$3:$A$1003,'Informations personnelles'!$B$3:$B$1003),2,FALSE),"")</f>
        <v>0</v>
      </c>
      <c r="C747" s="50" t="str">
        <f>IFERROR(VLOOKUP($A747,CHOOSE({1,2},'Informations personnelles'!$A$3:$A$1003,'Informations personnelles'!$C$3:$C$1003),2,FALSE),"")</f>
        <v>ZZ</v>
      </c>
      <c r="D747" s="40" t="str">
        <f>IFERROR(VLOOKUP($A747,CHOOSE({1,2},'Informations personnelles'!$A$3:$A$1003,'Informations personnelles'!$D$3:$D$1003),2,FALSE),"")</f>
        <v>ZZ</v>
      </c>
      <c r="E747" s="44" t="str">
        <f>IFERROR(VLOOKUP($A747,CHOOSE({1,2},'Informations personnelles'!$A$3:$A$1003,'Informations personnelles'!$E$3:$E$1003),2,FALSE),"")</f>
        <v>ZZ</v>
      </c>
    </row>
    <row r="748" spans="1:5" x14ac:dyDescent="0.25">
      <c r="A748" s="43">
        <v>1745</v>
      </c>
      <c r="B748" s="49">
        <f>IFERROR(VLOOKUP($A748,CHOOSE({1,2},'Informations personnelles'!$A$3:$A$1003,'Informations personnelles'!$B$3:$B$1003),2,FALSE),"")</f>
        <v>0</v>
      </c>
      <c r="C748" s="50" t="str">
        <f>IFERROR(VLOOKUP($A748,CHOOSE({1,2},'Informations personnelles'!$A$3:$A$1003,'Informations personnelles'!$C$3:$C$1003),2,FALSE),"")</f>
        <v>ZZ</v>
      </c>
      <c r="D748" s="40" t="str">
        <f>IFERROR(VLOOKUP($A748,CHOOSE({1,2},'Informations personnelles'!$A$3:$A$1003,'Informations personnelles'!$D$3:$D$1003),2,FALSE),"")</f>
        <v>ZZ</v>
      </c>
      <c r="E748" s="44" t="str">
        <f>IFERROR(VLOOKUP($A748,CHOOSE({1,2},'Informations personnelles'!$A$3:$A$1003,'Informations personnelles'!$E$3:$E$1003),2,FALSE),"")</f>
        <v>ZZ</v>
      </c>
    </row>
    <row r="749" spans="1:5" x14ac:dyDescent="0.25">
      <c r="A749" s="43">
        <v>1746</v>
      </c>
      <c r="B749" s="49">
        <f>IFERROR(VLOOKUP($A749,CHOOSE({1,2},'Informations personnelles'!$A$3:$A$1003,'Informations personnelles'!$B$3:$B$1003),2,FALSE),"")</f>
        <v>0</v>
      </c>
      <c r="C749" s="50" t="str">
        <f>IFERROR(VLOOKUP($A749,CHOOSE({1,2},'Informations personnelles'!$A$3:$A$1003,'Informations personnelles'!$C$3:$C$1003),2,FALSE),"")</f>
        <v>ZZ</v>
      </c>
      <c r="D749" s="40" t="str">
        <f>IFERROR(VLOOKUP($A749,CHOOSE({1,2},'Informations personnelles'!$A$3:$A$1003,'Informations personnelles'!$D$3:$D$1003),2,FALSE),"")</f>
        <v>ZZ</v>
      </c>
      <c r="E749" s="44" t="str">
        <f>IFERROR(VLOOKUP($A749,CHOOSE({1,2},'Informations personnelles'!$A$3:$A$1003,'Informations personnelles'!$E$3:$E$1003),2,FALSE),"")</f>
        <v>ZZ</v>
      </c>
    </row>
    <row r="750" spans="1:5" x14ac:dyDescent="0.25">
      <c r="A750" s="43">
        <v>1747</v>
      </c>
      <c r="B750" s="49">
        <f>IFERROR(VLOOKUP($A750,CHOOSE({1,2},'Informations personnelles'!$A$3:$A$1003,'Informations personnelles'!$B$3:$B$1003),2,FALSE),"")</f>
        <v>0</v>
      </c>
      <c r="C750" s="50" t="str">
        <f>IFERROR(VLOOKUP($A750,CHOOSE({1,2},'Informations personnelles'!$A$3:$A$1003,'Informations personnelles'!$C$3:$C$1003),2,FALSE),"")</f>
        <v>ZZ</v>
      </c>
      <c r="D750" s="40" t="str">
        <f>IFERROR(VLOOKUP($A750,CHOOSE({1,2},'Informations personnelles'!$A$3:$A$1003,'Informations personnelles'!$D$3:$D$1003),2,FALSE),"")</f>
        <v>ZZ</v>
      </c>
      <c r="E750" s="44" t="str">
        <f>IFERROR(VLOOKUP($A750,CHOOSE({1,2},'Informations personnelles'!$A$3:$A$1003,'Informations personnelles'!$E$3:$E$1003),2,FALSE),"")</f>
        <v>ZZ</v>
      </c>
    </row>
    <row r="751" spans="1:5" x14ac:dyDescent="0.25">
      <c r="A751" s="43">
        <v>1748</v>
      </c>
      <c r="B751" s="49">
        <f>IFERROR(VLOOKUP($A751,CHOOSE({1,2},'Informations personnelles'!$A$3:$A$1003,'Informations personnelles'!$B$3:$B$1003),2,FALSE),"")</f>
        <v>0</v>
      </c>
      <c r="C751" s="50" t="str">
        <f>IFERROR(VLOOKUP($A751,CHOOSE({1,2},'Informations personnelles'!$A$3:$A$1003,'Informations personnelles'!$C$3:$C$1003),2,FALSE),"")</f>
        <v>ZZ</v>
      </c>
      <c r="D751" s="40" t="str">
        <f>IFERROR(VLOOKUP($A751,CHOOSE({1,2},'Informations personnelles'!$A$3:$A$1003,'Informations personnelles'!$D$3:$D$1003),2,FALSE),"")</f>
        <v>ZZ</v>
      </c>
      <c r="E751" s="44" t="str">
        <f>IFERROR(VLOOKUP($A751,CHOOSE({1,2},'Informations personnelles'!$A$3:$A$1003,'Informations personnelles'!$E$3:$E$1003),2,FALSE),"")</f>
        <v>ZZ</v>
      </c>
    </row>
    <row r="752" spans="1:5" x14ac:dyDescent="0.25">
      <c r="A752" s="43">
        <v>1749</v>
      </c>
      <c r="B752" s="49">
        <f>IFERROR(VLOOKUP($A752,CHOOSE({1,2},'Informations personnelles'!$A$3:$A$1003,'Informations personnelles'!$B$3:$B$1003),2,FALSE),"")</f>
        <v>0</v>
      </c>
      <c r="C752" s="50" t="str">
        <f>IFERROR(VLOOKUP($A752,CHOOSE({1,2},'Informations personnelles'!$A$3:$A$1003,'Informations personnelles'!$C$3:$C$1003),2,FALSE),"")</f>
        <v>ZZ</v>
      </c>
      <c r="D752" s="40" t="str">
        <f>IFERROR(VLOOKUP($A752,CHOOSE({1,2},'Informations personnelles'!$A$3:$A$1003,'Informations personnelles'!$D$3:$D$1003),2,FALSE),"")</f>
        <v>ZZ</v>
      </c>
      <c r="E752" s="44" t="str">
        <f>IFERROR(VLOOKUP($A752,CHOOSE({1,2},'Informations personnelles'!$A$3:$A$1003,'Informations personnelles'!$E$3:$E$1003),2,FALSE),"")</f>
        <v>ZZ</v>
      </c>
    </row>
    <row r="753" spans="1:5" x14ac:dyDescent="0.25">
      <c r="A753" s="43">
        <v>1750</v>
      </c>
      <c r="B753" s="49">
        <f>IFERROR(VLOOKUP($A753,CHOOSE({1,2},'Informations personnelles'!$A$3:$A$1003,'Informations personnelles'!$B$3:$B$1003),2,FALSE),"")</f>
        <v>0</v>
      </c>
      <c r="C753" s="50" t="str">
        <f>IFERROR(VLOOKUP($A753,CHOOSE({1,2},'Informations personnelles'!$A$3:$A$1003,'Informations personnelles'!$C$3:$C$1003),2,FALSE),"")</f>
        <v>ZZ</v>
      </c>
      <c r="D753" s="40" t="str">
        <f>IFERROR(VLOOKUP($A753,CHOOSE({1,2},'Informations personnelles'!$A$3:$A$1003,'Informations personnelles'!$D$3:$D$1003),2,FALSE),"")</f>
        <v>ZZ</v>
      </c>
      <c r="E753" s="44" t="str">
        <f>IFERROR(VLOOKUP($A753,CHOOSE({1,2},'Informations personnelles'!$A$3:$A$1003,'Informations personnelles'!$E$3:$E$1003),2,FALSE),"")</f>
        <v>ZZ</v>
      </c>
    </row>
    <row r="754" spans="1:5" x14ac:dyDescent="0.25">
      <c r="A754" s="43">
        <v>1751</v>
      </c>
      <c r="B754" s="49">
        <f>IFERROR(VLOOKUP($A754,CHOOSE({1,2},'Informations personnelles'!$A$3:$A$1003,'Informations personnelles'!$B$3:$B$1003),2,FALSE),"")</f>
        <v>0</v>
      </c>
      <c r="C754" s="50" t="str">
        <f>IFERROR(VLOOKUP($A754,CHOOSE({1,2},'Informations personnelles'!$A$3:$A$1003,'Informations personnelles'!$C$3:$C$1003),2,FALSE),"")</f>
        <v>ZZ</v>
      </c>
      <c r="D754" s="40" t="str">
        <f>IFERROR(VLOOKUP($A754,CHOOSE({1,2},'Informations personnelles'!$A$3:$A$1003,'Informations personnelles'!$D$3:$D$1003),2,FALSE),"")</f>
        <v>ZZ</v>
      </c>
      <c r="E754" s="44" t="str">
        <f>IFERROR(VLOOKUP($A754,CHOOSE({1,2},'Informations personnelles'!$A$3:$A$1003,'Informations personnelles'!$E$3:$E$1003),2,FALSE),"")</f>
        <v>ZZ</v>
      </c>
    </row>
    <row r="755" spans="1:5" x14ac:dyDescent="0.25">
      <c r="A755" s="43">
        <v>1752</v>
      </c>
      <c r="B755" s="49">
        <f>IFERROR(VLOOKUP($A755,CHOOSE({1,2},'Informations personnelles'!$A$3:$A$1003,'Informations personnelles'!$B$3:$B$1003),2,FALSE),"")</f>
        <v>0</v>
      </c>
      <c r="C755" s="50" t="str">
        <f>IFERROR(VLOOKUP($A755,CHOOSE({1,2},'Informations personnelles'!$A$3:$A$1003,'Informations personnelles'!$C$3:$C$1003),2,FALSE),"")</f>
        <v>ZZ</v>
      </c>
      <c r="D755" s="40" t="str">
        <f>IFERROR(VLOOKUP($A755,CHOOSE({1,2},'Informations personnelles'!$A$3:$A$1003,'Informations personnelles'!$D$3:$D$1003),2,FALSE),"")</f>
        <v>ZZ</v>
      </c>
      <c r="E755" s="44" t="str">
        <f>IFERROR(VLOOKUP($A755,CHOOSE({1,2},'Informations personnelles'!$A$3:$A$1003,'Informations personnelles'!$E$3:$E$1003),2,FALSE),"")</f>
        <v>ZZ</v>
      </c>
    </row>
    <row r="756" spans="1:5" x14ac:dyDescent="0.25">
      <c r="A756" s="43">
        <v>1753</v>
      </c>
      <c r="B756" s="49">
        <f>IFERROR(VLOOKUP($A756,CHOOSE({1,2},'Informations personnelles'!$A$3:$A$1003,'Informations personnelles'!$B$3:$B$1003),2,FALSE),"")</f>
        <v>0</v>
      </c>
      <c r="C756" s="50" t="str">
        <f>IFERROR(VLOOKUP($A756,CHOOSE({1,2},'Informations personnelles'!$A$3:$A$1003,'Informations personnelles'!$C$3:$C$1003),2,FALSE),"")</f>
        <v>ZZ</v>
      </c>
      <c r="D756" s="40" t="str">
        <f>IFERROR(VLOOKUP($A756,CHOOSE({1,2},'Informations personnelles'!$A$3:$A$1003,'Informations personnelles'!$D$3:$D$1003),2,FALSE),"")</f>
        <v>ZZ</v>
      </c>
      <c r="E756" s="44" t="str">
        <f>IFERROR(VLOOKUP($A756,CHOOSE({1,2},'Informations personnelles'!$A$3:$A$1003,'Informations personnelles'!$E$3:$E$1003),2,FALSE),"")</f>
        <v>ZZ</v>
      </c>
    </row>
    <row r="757" spans="1:5" x14ac:dyDescent="0.25">
      <c r="A757" s="43">
        <v>1754</v>
      </c>
      <c r="B757" s="49">
        <f>IFERROR(VLOOKUP($A757,CHOOSE({1,2},'Informations personnelles'!$A$3:$A$1003,'Informations personnelles'!$B$3:$B$1003),2,FALSE),"")</f>
        <v>0</v>
      </c>
      <c r="C757" s="50" t="str">
        <f>IFERROR(VLOOKUP($A757,CHOOSE({1,2},'Informations personnelles'!$A$3:$A$1003,'Informations personnelles'!$C$3:$C$1003),2,FALSE),"")</f>
        <v>ZZ</v>
      </c>
      <c r="D757" s="40" t="str">
        <f>IFERROR(VLOOKUP($A757,CHOOSE({1,2},'Informations personnelles'!$A$3:$A$1003,'Informations personnelles'!$D$3:$D$1003),2,FALSE),"")</f>
        <v>ZZ</v>
      </c>
      <c r="E757" s="44" t="str">
        <f>IFERROR(VLOOKUP($A757,CHOOSE({1,2},'Informations personnelles'!$A$3:$A$1003,'Informations personnelles'!$E$3:$E$1003),2,FALSE),"")</f>
        <v>ZZ</v>
      </c>
    </row>
    <row r="758" spans="1:5" x14ac:dyDescent="0.25">
      <c r="A758" s="43">
        <v>1755</v>
      </c>
      <c r="B758" s="49">
        <f>IFERROR(VLOOKUP($A758,CHOOSE({1,2},'Informations personnelles'!$A$3:$A$1003,'Informations personnelles'!$B$3:$B$1003),2,FALSE),"")</f>
        <v>0</v>
      </c>
      <c r="C758" s="50" t="str">
        <f>IFERROR(VLOOKUP($A758,CHOOSE({1,2},'Informations personnelles'!$A$3:$A$1003,'Informations personnelles'!$C$3:$C$1003),2,FALSE),"")</f>
        <v>ZZ</v>
      </c>
      <c r="D758" s="40" t="str">
        <f>IFERROR(VLOOKUP($A758,CHOOSE({1,2},'Informations personnelles'!$A$3:$A$1003,'Informations personnelles'!$D$3:$D$1003),2,FALSE),"")</f>
        <v>ZZ</v>
      </c>
      <c r="E758" s="44" t="str">
        <f>IFERROR(VLOOKUP($A758,CHOOSE({1,2},'Informations personnelles'!$A$3:$A$1003,'Informations personnelles'!$E$3:$E$1003),2,FALSE),"")</f>
        <v>ZZ</v>
      </c>
    </row>
    <row r="759" spans="1:5" x14ac:dyDescent="0.25">
      <c r="A759" s="43">
        <v>1756</v>
      </c>
      <c r="B759" s="49">
        <f>IFERROR(VLOOKUP($A759,CHOOSE({1,2},'Informations personnelles'!$A$3:$A$1003,'Informations personnelles'!$B$3:$B$1003),2,FALSE),"")</f>
        <v>0</v>
      </c>
      <c r="C759" s="50" t="str">
        <f>IFERROR(VLOOKUP($A759,CHOOSE({1,2},'Informations personnelles'!$A$3:$A$1003,'Informations personnelles'!$C$3:$C$1003),2,FALSE),"")</f>
        <v>ZZ</v>
      </c>
      <c r="D759" s="40" t="str">
        <f>IFERROR(VLOOKUP($A759,CHOOSE({1,2},'Informations personnelles'!$A$3:$A$1003,'Informations personnelles'!$D$3:$D$1003),2,FALSE),"")</f>
        <v>ZZ</v>
      </c>
      <c r="E759" s="44" t="str">
        <f>IFERROR(VLOOKUP($A759,CHOOSE({1,2},'Informations personnelles'!$A$3:$A$1003,'Informations personnelles'!$E$3:$E$1003),2,FALSE),"")</f>
        <v>ZZ</v>
      </c>
    </row>
    <row r="760" spans="1:5" x14ac:dyDescent="0.25">
      <c r="A760" s="43">
        <v>1757</v>
      </c>
      <c r="B760" s="49">
        <f>IFERROR(VLOOKUP($A760,CHOOSE({1,2},'Informations personnelles'!$A$3:$A$1003,'Informations personnelles'!$B$3:$B$1003),2,FALSE),"")</f>
        <v>0</v>
      </c>
      <c r="C760" s="50" t="str">
        <f>IFERROR(VLOOKUP($A760,CHOOSE({1,2},'Informations personnelles'!$A$3:$A$1003,'Informations personnelles'!$C$3:$C$1003),2,FALSE),"")</f>
        <v>ZZ</v>
      </c>
      <c r="D760" s="40" t="str">
        <f>IFERROR(VLOOKUP($A760,CHOOSE({1,2},'Informations personnelles'!$A$3:$A$1003,'Informations personnelles'!$D$3:$D$1003),2,FALSE),"")</f>
        <v>ZZ</v>
      </c>
      <c r="E760" s="44" t="str">
        <f>IFERROR(VLOOKUP($A760,CHOOSE({1,2},'Informations personnelles'!$A$3:$A$1003,'Informations personnelles'!$E$3:$E$1003),2,FALSE),"")</f>
        <v>ZZ</v>
      </c>
    </row>
    <row r="761" spans="1:5" x14ac:dyDescent="0.25">
      <c r="A761" s="43">
        <v>1758</v>
      </c>
      <c r="B761" s="49">
        <f>IFERROR(VLOOKUP($A761,CHOOSE({1,2},'Informations personnelles'!$A$3:$A$1003,'Informations personnelles'!$B$3:$B$1003),2,FALSE),"")</f>
        <v>0</v>
      </c>
      <c r="C761" s="50" t="str">
        <f>IFERROR(VLOOKUP($A761,CHOOSE({1,2},'Informations personnelles'!$A$3:$A$1003,'Informations personnelles'!$C$3:$C$1003),2,FALSE),"")</f>
        <v>ZZ</v>
      </c>
      <c r="D761" s="40" t="str">
        <f>IFERROR(VLOOKUP($A761,CHOOSE({1,2},'Informations personnelles'!$A$3:$A$1003,'Informations personnelles'!$D$3:$D$1003),2,FALSE),"")</f>
        <v>ZZ</v>
      </c>
      <c r="E761" s="44" t="str">
        <f>IFERROR(VLOOKUP($A761,CHOOSE({1,2},'Informations personnelles'!$A$3:$A$1003,'Informations personnelles'!$E$3:$E$1003),2,FALSE),"")</f>
        <v>ZZ</v>
      </c>
    </row>
    <row r="762" spans="1:5" x14ac:dyDescent="0.25">
      <c r="A762" s="43">
        <v>1759</v>
      </c>
      <c r="B762" s="49">
        <f>IFERROR(VLOOKUP($A762,CHOOSE({1,2},'Informations personnelles'!$A$3:$A$1003,'Informations personnelles'!$B$3:$B$1003),2,FALSE),"")</f>
        <v>0</v>
      </c>
      <c r="C762" s="50" t="str">
        <f>IFERROR(VLOOKUP($A762,CHOOSE({1,2},'Informations personnelles'!$A$3:$A$1003,'Informations personnelles'!$C$3:$C$1003),2,FALSE),"")</f>
        <v>ZZ</v>
      </c>
      <c r="D762" s="40" t="str">
        <f>IFERROR(VLOOKUP($A762,CHOOSE({1,2},'Informations personnelles'!$A$3:$A$1003,'Informations personnelles'!$D$3:$D$1003),2,FALSE),"")</f>
        <v>ZZ</v>
      </c>
      <c r="E762" s="44" t="str">
        <f>IFERROR(VLOOKUP($A762,CHOOSE({1,2},'Informations personnelles'!$A$3:$A$1003,'Informations personnelles'!$E$3:$E$1003),2,FALSE),"")</f>
        <v>ZZ</v>
      </c>
    </row>
    <row r="763" spans="1:5" x14ac:dyDescent="0.25">
      <c r="A763" s="43">
        <v>1760</v>
      </c>
      <c r="B763" s="49">
        <f>IFERROR(VLOOKUP($A763,CHOOSE({1,2},'Informations personnelles'!$A$3:$A$1003,'Informations personnelles'!$B$3:$B$1003),2,FALSE),"")</f>
        <v>0</v>
      </c>
      <c r="C763" s="50" t="str">
        <f>IFERROR(VLOOKUP($A763,CHOOSE({1,2},'Informations personnelles'!$A$3:$A$1003,'Informations personnelles'!$C$3:$C$1003),2,FALSE),"")</f>
        <v>ZZ</v>
      </c>
      <c r="D763" s="40" t="str">
        <f>IFERROR(VLOOKUP($A763,CHOOSE({1,2},'Informations personnelles'!$A$3:$A$1003,'Informations personnelles'!$D$3:$D$1003),2,FALSE),"")</f>
        <v>ZZ</v>
      </c>
      <c r="E763" s="44" t="str">
        <f>IFERROR(VLOOKUP($A763,CHOOSE({1,2},'Informations personnelles'!$A$3:$A$1003,'Informations personnelles'!$E$3:$E$1003),2,FALSE),"")</f>
        <v>ZZ</v>
      </c>
    </row>
    <row r="764" spans="1:5" x14ac:dyDescent="0.25">
      <c r="A764" s="43">
        <v>1761</v>
      </c>
      <c r="B764" s="49">
        <f>IFERROR(VLOOKUP($A764,CHOOSE({1,2},'Informations personnelles'!$A$3:$A$1003,'Informations personnelles'!$B$3:$B$1003),2,FALSE),"")</f>
        <v>0</v>
      </c>
      <c r="C764" s="50" t="str">
        <f>IFERROR(VLOOKUP($A764,CHOOSE({1,2},'Informations personnelles'!$A$3:$A$1003,'Informations personnelles'!$C$3:$C$1003),2,FALSE),"")</f>
        <v>ZZ</v>
      </c>
      <c r="D764" s="40" t="str">
        <f>IFERROR(VLOOKUP($A764,CHOOSE({1,2},'Informations personnelles'!$A$3:$A$1003,'Informations personnelles'!$D$3:$D$1003),2,FALSE),"")</f>
        <v>ZZ</v>
      </c>
      <c r="E764" s="44" t="str">
        <f>IFERROR(VLOOKUP($A764,CHOOSE({1,2},'Informations personnelles'!$A$3:$A$1003,'Informations personnelles'!$E$3:$E$1003),2,FALSE),"")</f>
        <v>ZZ</v>
      </c>
    </row>
    <row r="765" spans="1:5" x14ac:dyDescent="0.25">
      <c r="A765" s="43">
        <v>1762</v>
      </c>
      <c r="B765" s="49">
        <f>IFERROR(VLOOKUP($A765,CHOOSE({1,2},'Informations personnelles'!$A$3:$A$1003,'Informations personnelles'!$B$3:$B$1003),2,FALSE),"")</f>
        <v>0</v>
      </c>
      <c r="C765" s="50" t="str">
        <f>IFERROR(VLOOKUP($A765,CHOOSE({1,2},'Informations personnelles'!$A$3:$A$1003,'Informations personnelles'!$C$3:$C$1003),2,FALSE),"")</f>
        <v>ZZ</v>
      </c>
      <c r="D765" s="40" t="str">
        <f>IFERROR(VLOOKUP($A765,CHOOSE({1,2},'Informations personnelles'!$A$3:$A$1003,'Informations personnelles'!$D$3:$D$1003),2,FALSE),"")</f>
        <v>ZZ</v>
      </c>
      <c r="E765" s="44" t="str">
        <f>IFERROR(VLOOKUP($A765,CHOOSE({1,2},'Informations personnelles'!$A$3:$A$1003,'Informations personnelles'!$E$3:$E$1003),2,FALSE),"")</f>
        <v>ZZ</v>
      </c>
    </row>
    <row r="766" spans="1:5" x14ac:dyDescent="0.25">
      <c r="A766" s="43">
        <v>1763</v>
      </c>
      <c r="B766" s="49">
        <f>IFERROR(VLOOKUP($A766,CHOOSE({1,2},'Informations personnelles'!$A$3:$A$1003,'Informations personnelles'!$B$3:$B$1003),2,FALSE),"")</f>
        <v>0</v>
      </c>
      <c r="C766" s="50" t="str">
        <f>IFERROR(VLOOKUP($A766,CHOOSE({1,2},'Informations personnelles'!$A$3:$A$1003,'Informations personnelles'!$C$3:$C$1003),2,FALSE),"")</f>
        <v>ZZ</v>
      </c>
      <c r="D766" s="40" t="str">
        <f>IFERROR(VLOOKUP($A766,CHOOSE({1,2},'Informations personnelles'!$A$3:$A$1003,'Informations personnelles'!$D$3:$D$1003),2,FALSE),"")</f>
        <v>ZZ</v>
      </c>
      <c r="E766" s="44" t="str">
        <f>IFERROR(VLOOKUP($A766,CHOOSE({1,2},'Informations personnelles'!$A$3:$A$1003,'Informations personnelles'!$E$3:$E$1003),2,FALSE),"")</f>
        <v>ZZ</v>
      </c>
    </row>
    <row r="767" spans="1:5" x14ac:dyDescent="0.25">
      <c r="A767" s="43">
        <v>1764</v>
      </c>
      <c r="B767" s="49">
        <f>IFERROR(VLOOKUP($A767,CHOOSE({1,2},'Informations personnelles'!$A$3:$A$1003,'Informations personnelles'!$B$3:$B$1003),2,FALSE),"")</f>
        <v>0</v>
      </c>
      <c r="C767" s="50" t="str">
        <f>IFERROR(VLOOKUP($A767,CHOOSE({1,2},'Informations personnelles'!$A$3:$A$1003,'Informations personnelles'!$C$3:$C$1003),2,FALSE),"")</f>
        <v>ZZ</v>
      </c>
      <c r="D767" s="40" t="str">
        <f>IFERROR(VLOOKUP($A767,CHOOSE({1,2},'Informations personnelles'!$A$3:$A$1003,'Informations personnelles'!$D$3:$D$1003),2,FALSE),"")</f>
        <v>ZZ</v>
      </c>
      <c r="E767" s="44" t="str">
        <f>IFERROR(VLOOKUP($A767,CHOOSE({1,2},'Informations personnelles'!$A$3:$A$1003,'Informations personnelles'!$E$3:$E$1003),2,FALSE),"")</f>
        <v>ZZ</v>
      </c>
    </row>
    <row r="768" spans="1:5" x14ac:dyDescent="0.25">
      <c r="A768" s="43">
        <v>1765</v>
      </c>
      <c r="B768" s="49">
        <f>IFERROR(VLOOKUP($A768,CHOOSE({1,2},'Informations personnelles'!$A$3:$A$1003,'Informations personnelles'!$B$3:$B$1003),2,FALSE),"")</f>
        <v>0</v>
      </c>
      <c r="C768" s="50" t="str">
        <f>IFERROR(VLOOKUP($A768,CHOOSE({1,2},'Informations personnelles'!$A$3:$A$1003,'Informations personnelles'!$C$3:$C$1003),2,FALSE),"")</f>
        <v>ZZ</v>
      </c>
      <c r="D768" s="40" t="str">
        <f>IFERROR(VLOOKUP($A768,CHOOSE({1,2},'Informations personnelles'!$A$3:$A$1003,'Informations personnelles'!$D$3:$D$1003),2,FALSE),"")</f>
        <v>ZZ</v>
      </c>
      <c r="E768" s="44" t="str">
        <f>IFERROR(VLOOKUP($A768,CHOOSE({1,2},'Informations personnelles'!$A$3:$A$1003,'Informations personnelles'!$E$3:$E$1003),2,FALSE),"")</f>
        <v>ZZ</v>
      </c>
    </row>
    <row r="769" spans="1:5" x14ac:dyDescent="0.25">
      <c r="A769" s="43">
        <v>1766</v>
      </c>
      <c r="B769" s="49">
        <f>IFERROR(VLOOKUP($A769,CHOOSE({1,2},'Informations personnelles'!$A$3:$A$1003,'Informations personnelles'!$B$3:$B$1003),2,FALSE),"")</f>
        <v>0</v>
      </c>
      <c r="C769" s="50" t="str">
        <f>IFERROR(VLOOKUP($A769,CHOOSE({1,2},'Informations personnelles'!$A$3:$A$1003,'Informations personnelles'!$C$3:$C$1003),2,FALSE),"")</f>
        <v>ZZ</v>
      </c>
      <c r="D769" s="40" t="str">
        <f>IFERROR(VLOOKUP($A769,CHOOSE({1,2},'Informations personnelles'!$A$3:$A$1003,'Informations personnelles'!$D$3:$D$1003),2,FALSE),"")</f>
        <v>ZZ</v>
      </c>
      <c r="E769" s="44" t="str">
        <f>IFERROR(VLOOKUP($A769,CHOOSE({1,2},'Informations personnelles'!$A$3:$A$1003,'Informations personnelles'!$E$3:$E$1003),2,FALSE),"")</f>
        <v>ZZ</v>
      </c>
    </row>
    <row r="770" spans="1:5" x14ac:dyDescent="0.25">
      <c r="A770" s="43">
        <v>1767</v>
      </c>
      <c r="B770" s="49">
        <f>IFERROR(VLOOKUP($A770,CHOOSE({1,2},'Informations personnelles'!$A$3:$A$1003,'Informations personnelles'!$B$3:$B$1003),2,FALSE),"")</f>
        <v>0</v>
      </c>
      <c r="C770" s="50" t="str">
        <f>IFERROR(VLOOKUP($A770,CHOOSE({1,2},'Informations personnelles'!$A$3:$A$1003,'Informations personnelles'!$C$3:$C$1003),2,FALSE),"")</f>
        <v>ZZ</v>
      </c>
      <c r="D770" s="40" t="str">
        <f>IFERROR(VLOOKUP($A770,CHOOSE({1,2},'Informations personnelles'!$A$3:$A$1003,'Informations personnelles'!$D$3:$D$1003),2,FALSE),"")</f>
        <v>ZZ</v>
      </c>
      <c r="E770" s="44" t="str">
        <f>IFERROR(VLOOKUP($A770,CHOOSE({1,2},'Informations personnelles'!$A$3:$A$1003,'Informations personnelles'!$E$3:$E$1003),2,FALSE),"")</f>
        <v>ZZ</v>
      </c>
    </row>
    <row r="771" spans="1:5" x14ac:dyDescent="0.25">
      <c r="A771" s="43">
        <v>1768</v>
      </c>
      <c r="B771" s="49">
        <f>IFERROR(VLOOKUP($A771,CHOOSE({1,2},'Informations personnelles'!$A$3:$A$1003,'Informations personnelles'!$B$3:$B$1003),2,FALSE),"")</f>
        <v>0</v>
      </c>
      <c r="C771" s="50" t="str">
        <f>IFERROR(VLOOKUP($A771,CHOOSE({1,2},'Informations personnelles'!$A$3:$A$1003,'Informations personnelles'!$C$3:$C$1003),2,FALSE),"")</f>
        <v>ZZ</v>
      </c>
      <c r="D771" s="40" t="str">
        <f>IFERROR(VLOOKUP($A771,CHOOSE({1,2},'Informations personnelles'!$A$3:$A$1003,'Informations personnelles'!$D$3:$D$1003),2,FALSE),"")</f>
        <v>ZZ</v>
      </c>
      <c r="E771" s="44" t="str">
        <f>IFERROR(VLOOKUP($A771,CHOOSE({1,2},'Informations personnelles'!$A$3:$A$1003,'Informations personnelles'!$E$3:$E$1003),2,FALSE),"")</f>
        <v>ZZ</v>
      </c>
    </row>
    <row r="772" spans="1:5" x14ac:dyDescent="0.25">
      <c r="A772" s="43">
        <v>1769</v>
      </c>
      <c r="B772" s="49">
        <f>IFERROR(VLOOKUP($A772,CHOOSE({1,2},'Informations personnelles'!$A$3:$A$1003,'Informations personnelles'!$B$3:$B$1003),2,FALSE),"")</f>
        <v>0</v>
      </c>
      <c r="C772" s="50" t="str">
        <f>IFERROR(VLOOKUP($A772,CHOOSE({1,2},'Informations personnelles'!$A$3:$A$1003,'Informations personnelles'!$C$3:$C$1003),2,FALSE),"")</f>
        <v>ZZ</v>
      </c>
      <c r="D772" s="40" t="str">
        <f>IFERROR(VLOOKUP($A772,CHOOSE({1,2},'Informations personnelles'!$A$3:$A$1003,'Informations personnelles'!$D$3:$D$1003),2,FALSE),"")</f>
        <v>ZZ</v>
      </c>
      <c r="E772" s="44" t="str">
        <f>IFERROR(VLOOKUP($A772,CHOOSE({1,2},'Informations personnelles'!$A$3:$A$1003,'Informations personnelles'!$E$3:$E$1003),2,FALSE),"")</f>
        <v>ZZ</v>
      </c>
    </row>
    <row r="773" spans="1:5" x14ac:dyDescent="0.25">
      <c r="A773" s="43">
        <v>1770</v>
      </c>
      <c r="B773" s="49">
        <f>IFERROR(VLOOKUP($A773,CHOOSE({1,2},'Informations personnelles'!$A$3:$A$1003,'Informations personnelles'!$B$3:$B$1003),2,FALSE),"")</f>
        <v>0</v>
      </c>
      <c r="C773" s="50" t="str">
        <f>IFERROR(VLOOKUP($A773,CHOOSE({1,2},'Informations personnelles'!$A$3:$A$1003,'Informations personnelles'!$C$3:$C$1003),2,FALSE),"")</f>
        <v>ZZ</v>
      </c>
      <c r="D773" s="40" t="str">
        <f>IFERROR(VLOOKUP($A773,CHOOSE({1,2},'Informations personnelles'!$A$3:$A$1003,'Informations personnelles'!$D$3:$D$1003),2,FALSE),"")</f>
        <v>ZZ</v>
      </c>
      <c r="E773" s="44" t="str">
        <f>IFERROR(VLOOKUP($A773,CHOOSE({1,2},'Informations personnelles'!$A$3:$A$1003,'Informations personnelles'!$E$3:$E$1003),2,FALSE),"")</f>
        <v>ZZ</v>
      </c>
    </row>
    <row r="774" spans="1:5" x14ac:dyDescent="0.25">
      <c r="A774" s="43">
        <v>1771</v>
      </c>
      <c r="B774" s="49">
        <f>IFERROR(VLOOKUP($A774,CHOOSE({1,2},'Informations personnelles'!$A$3:$A$1003,'Informations personnelles'!$B$3:$B$1003),2,FALSE),"")</f>
        <v>0</v>
      </c>
      <c r="C774" s="50" t="str">
        <f>IFERROR(VLOOKUP($A774,CHOOSE({1,2},'Informations personnelles'!$A$3:$A$1003,'Informations personnelles'!$C$3:$C$1003),2,FALSE),"")</f>
        <v>ZZ</v>
      </c>
      <c r="D774" s="40" t="str">
        <f>IFERROR(VLOOKUP($A774,CHOOSE({1,2},'Informations personnelles'!$A$3:$A$1003,'Informations personnelles'!$D$3:$D$1003),2,FALSE),"")</f>
        <v>ZZ</v>
      </c>
      <c r="E774" s="44" t="str">
        <f>IFERROR(VLOOKUP($A774,CHOOSE({1,2},'Informations personnelles'!$A$3:$A$1003,'Informations personnelles'!$E$3:$E$1003),2,FALSE),"")</f>
        <v>ZZ</v>
      </c>
    </row>
    <row r="775" spans="1:5" x14ac:dyDescent="0.25">
      <c r="A775" s="43">
        <v>1772</v>
      </c>
      <c r="B775" s="49">
        <f>IFERROR(VLOOKUP($A775,CHOOSE({1,2},'Informations personnelles'!$A$3:$A$1003,'Informations personnelles'!$B$3:$B$1003),2,FALSE),"")</f>
        <v>0</v>
      </c>
      <c r="C775" s="50" t="str">
        <f>IFERROR(VLOOKUP($A775,CHOOSE({1,2},'Informations personnelles'!$A$3:$A$1003,'Informations personnelles'!$C$3:$C$1003),2,FALSE),"")</f>
        <v>ZZ</v>
      </c>
      <c r="D775" s="40" t="str">
        <f>IFERROR(VLOOKUP($A775,CHOOSE({1,2},'Informations personnelles'!$A$3:$A$1003,'Informations personnelles'!$D$3:$D$1003),2,FALSE),"")</f>
        <v>ZZ</v>
      </c>
      <c r="E775" s="44" t="str">
        <f>IFERROR(VLOOKUP($A775,CHOOSE({1,2},'Informations personnelles'!$A$3:$A$1003,'Informations personnelles'!$E$3:$E$1003),2,FALSE),"")</f>
        <v>ZZ</v>
      </c>
    </row>
    <row r="776" spans="1:5" x14ac:dyDescent="0.25">
      <c r="A776" s="43">
        <v>1773</v>
      </c>
      <c r="B776" s="49">
        <f>IFERROR(VLOOKUP($A776,CHOOSE({1,2},'Informations personnelles'!$A$3:$A$1003,'Informations personnelles'!$B$3:$B$1003),2,FALSE),"")</f>
        <v>0</v>
      </c>
      <c r="C776" s="50" t="str">
        <f>IFERROR(VLOOKUP($A776,CHOOSE({1,2},'Informations personnelles'!$A$3:$A$1003,'Informations personnelles'!$C$3:$C$1003),2,FALSE),"")</f>
        <v>ZZ</v>
      </c>
      <c r="D776" s="40" t="str">
        <f>IFERROR(VLOOKUP($A776,CHOOSE({1,2},'Informations personnelles'!$A$3:$A$1003,'Informations personnelles'!$D$3:$D$1003),2,FALSE),"")</f>
        <v>ZZ</v>
      </c>
      <c r="E776" s="44" t="str">
        <f>IFERROR(VLOOKUP($A776,CHOOSE({1,2},'Informations personnelles'!$A$3:$A$1003,'Informations personnelles'!$E$3:$E$1003),2,FALSE),"")</f>
        <v>ZZ</v>
      </c>
    </row>
    <row r="777" spans="1:5" x14ac:dyDescent="0.25">
      <c r="A777" s="43">
        <v>1774</v>
      </c>
      <c r="B777" s="49">
        <f>IFERROR(VLOOKUP($A777,CHOOSE({1,2},'Informations personnelles'!$A$3:$A$1003,'Informations personnelles'!$B$3:$B$1003),2,FALSE),"")</f>
        <v>0</v>
      </c>
      <c r="C777" s="50" t="str">
        <f>IFERROR(VLOOKUP($A777,CHOOSE({1,2},'Informations personnelles'!$A$3:$A$1003,'Informations personnelles'!$C$3:$C$1003),2,FALSE),"")</f>
        <v>ZZ</v>
      </c>
      <c r="D777" s="40" t="str">
        <f>IFERROR(VLOOKUP($A777,CHOOSE({1,2},'Informations personnelles'!$A$3:$A$1003,'Informations personnelles'!$D$3:$D$1003),2,FALSE),"")</f>
        <v>ZZ</v>
      </c>
      <c r="E777" s="44" t="str">
        <f>IFERROR(VLOOKUP($A777,CHOOSE({1,2},'Informations personnelles'!$A$3:$A$1003,'Informations personnelles'!$E$3:$E$1003),2,FALSE),"")</f>
        <v>ZZ</v>
      </c>
    </row>
    <row r="778" spans="1:5" x14ac:dyDescent="0.25">
      <c r="A778" s="43">
        <v>1775</v>
      </c>
      <c r="B778" s="49">
        <f>IFERROR(VLOOKUP($A778,CHOOSE({1,2},'Informations personnelles'!$A$3:$A$1003,'Informations personnelles'!$B$3:$B$1003),2,FALSE),"")</f>
        <v>0</v>
      </c>
      <c r="C778" s="50" t="str">
        <f>IFERROR(VLOOKUP($A778,CHOOSE({1,2},'Informations personnelles'!$A$3:$A$1003,'Informations personnelles'!$C$3:$C$1003),2,FALSE),"")</f>
        <v>ZZ</v>
      </c>
      <c r="D778" s="40" t="str">
        <f>IFERROR(VLOOKUP($A778,CHOOSE({1,2},'Informations personnelles'!$A$3:$A$1003,'Informations personnelles'!$D$3:$D$1003),2,FALSE),"")</f>
        <v>ZZ</v>
      </c>
      <c r="E778" s="44" t="str">
        <f>IFERROR(VLOOKUP($A778,CHOOSE({1,2},'Informations personnelles'!$A$3:$A$1003,'Informations personnelles'!$E$3:$E$1003),2,FALSE),"")</f>
        <v>ZZ</v>
      </c>
    </row>
    <row r="779" spans="1:5" x14ac:dyDescent="0.25">
      <c r="A779" s="43">
        <v>1776</v>
      </c>
      <c r="B779" s="49">
        <f>IFERROR(VLOOKUP($A779,CHOOSE({1,2},'Informations personnelles'!$A$3:$A$1003,'Informations personnelles'!$B$3:$B$1003),2,FALSE),"")</f>
        <v>0</v>
      </c>
      <c r="C779" s="50" t="str">
        <f>IFERROR(VLOOKUP($A779,CHOOSE({1,2},'Informations personnelles'!$A$3:$A$1003,'Informations personnelles'!$C$3:$C$1003),2,FALSE),"")</f>
        <v>ZZ</v>
      </c>
      <c r="D779" s="40" t="str">
        <f>IFERROR(VLOOKUP($A779,CHOOSE({1,2},'Informations personnelles'!$A$3:$A$1003,'Informations personnelles'!$D$3:$D$1003),2,FALSE),"")</f>
        <v>ZZ</v>
      </c>
      <c r="E779" s="44" t="str">
        <f>IFERROR(VLOOKUP($A779,CHOOSE({1,2},'Informations personnelles'!$A$3:$A$1003,'Informations personnelles'!$E$3:$E$1003),2,FALSE),"")</f>
        <v>ZZ</v>
      </c>
    </row>
    <row r="780" spans="1:5" x14ac:dyDescent="0.25">
      <c r="A780" s="43">
        <v>1777</v>
      </c>
      <c r="B780" s="49">
        <f>IFERROR(VLOOKUP($A780,CHOOSE({1,2},'Informations personnelles'!$A$3:$A$1003,'Informations personnelles'!$B$3:$B$1003),2,FALSE),"")</f>
        <v>0</v>
      </c>
      <c r="C780" s="50" t="str">
        <f>IFERROR(VLOOKUP($A780,CHOOSE({1,2},'Informations personnelles'!$A$3:$A$1003,'Informations personnelles'!$C$3:$C$1003),2,FALSE),"")</f>
        <v>ZZ</v>
      </c>
      <c r="D780" s="40" t="str">
        <f>IFERROR(VLOOKUP($A780,CHOOSE({1,2},'Informations personnelles'!$A$3:$A$1003,'Informations personnelles'!$D$3:$D$1003),2,FALSE),"")</f>
        <v>ZZ</v>
      </c>
      <c r="E780" s="44" t="str">
        <f>IFERROR(VLOOKUP($A780,CHOOSE({1,2},'Informations personnelles'!$A$3:$A$1003,'Informations personnelles'!$E$3:$E$1003),2,FALSE),"")</f>
        <v>ZZ</v>
      </c>
    </row>
    <row r="781" spans="1:5" x14ac:dyDescent="0.25">
      <c r="A781" s="43">
        <v>1778</v>
      </c>
      <c r="B781" s="49">
        <f>IFERROR(VLOOKUP($A781,CHOOSE({1,2},'Informations personnelles'!$A$3:$A$1003,'Informations personnelles'!$B$3:$B$1003),2,FALSE),"")</f>
        <v>0</v>
      </c>
      <c r="C781" s="50" t="str">
        <f>IFERROR(VLOOKUP($A781,CHOOSE({1,2},'Informations personnelles'!$A$3:$A$1003,'Informations personnelles'!$C$3:$C$1003),2,FALSE),"")</f>
        <v>ZZ</v>
      </c>
      <c r="D781" s="40" t="str">
        <f>IFERROR(VLOOKUP($A781,CHOOSE({1,2},'Informations personnelles'!$A$3:$A$1003,'Informations personnelles'!$D$3:$D$1003),2,FALSE),"")</f>
        <v>ZZ</v>
      </c>
      <c r="E781" s="44" t="str">
        <f>IFERROR(VLOOKUP($A781,CHOOSE({1,2},'Informations personnelles'!$A$3:$A$1003,'Informations personnelles'!$E$3:$E$1003),2,FALSE),"")</f>
        <v>ZZ</v>
      </c>
    </row>
    <row r="782" spans="1:5" x14ac:dyDescent="0.25">
      <c r="A782" s="43">
        <v>1779</v>
      </c>
      <c r="B782" s="49">
        <f>IFERROR(VLOOKUP($A782,CHOOSE({1,2},'Informations personnelles'!$A$3:$A$1003,'Informations personnelles'!$B$3:$B$1003),2,FALSE),"")</f>
        <v>0</v>
      </c>
      <c r="C782" s="50" t="str">
        <f>IFERROR(VLOOKUP($A782,CHOOSE({1,2},'Informations personnelles'!$A$3:$A$1003,'Informations personnelles'!$C$3:$C$1003),2,FALSE),"")</f>
        <v>ZZ</v>
      </c>
      <c r="D782" s="40" t="str">
        <f>IFERROR(VLOOKUP($A782,CHOOSE({1,2},'Informations personnelles'!$A$3:$A$1003,'Informations personnelles'!$D$3:$D$1003),2,FALSE),"")</f>
        <v>ZZ</v>
      </c>
      <c r="E782" s="44" t="str">
        <f>IFERROR(VLOOKUP($A782,CHOOSE({1,2},'Informations personnelles'!$A$3:$A$1003,'Informations personnelles'!$E$3:$E$1003),2,FALSE),"")</f>
        <v>ZZ</v>
      </c>
    </row>
    <row r="783" spans="1:5" x14ac:dyDescent="0.25">
      <c r="A783" s="43">
        <v>1780</v>
      </c>
      <c r="B783" s="49">
        <f>IFERROR(VLOOKUP($A783,CHOOSE({1,2},'Informations personnelles'!$A$3:$A$1003,'Informations personnelles'!$B$3:$B$1003),2,FALSE),"")</f>
        <v>0</v>
      </c>
      <c r="C783" s="50" t="str">
        <f>IFERROR(VLOOKUP($A783,CHOOSE({1,2},'Informations personnelles'!$A$3:$A$1003,'Informations personnelles'!$C$3:$C$1003),2,FALSE),"")</f>
        <v>ZZ</v>
      </c>
      <c r="D783" s="40" t="str">
        <f>IFERROR(VLOOKUP($A783,CHOOSE({1,2},'Informations personnelles'!$A$3:$A$1003,'Informations personnelles'!$D$3:$D$1003),2,FALSE),"")</f>
        <v>ZZ</v>
      </c>
      <c r="E783" s="44" t="str">
        <f>IFERROR(VLOOKUP($A783,CHOOSE({1,2},'Informations personnelles'!$A$3:$A$1003,'Informations personnelles'!$E$3:$E$1003),2,FALSE),"")</f>
        <v>ZZ</v>
      </c>
    </row>
    <row r="784" spans="1:5" x14ac:dyDescent="0.25">
      <c r="A784" s="43">
        <v>1781</v>
      </c>
      <c r="B784" s="49">
        <f>IFERROR(VLOOKUP($A784,CHOOSE({1,2},'Informations personnelles'!$A$3:$A$1003,'Informations personnelles'!$B$3:$B$1003),2,FALSE),"")</f>
        <v>0</v>
      </c>
      <c r="C784" s="50" t="str">
        <f>IFERROR(VLOOKUP($A784,CHOOSE({1,2},'Informations personnelles'!$A$3:$A$1003,'Informations personnelles'!$C$3:$C$1003),2,FALSE),"")</f>
        <v>ZZ</v>
      </c>
      <c r="D784" s="40" t="str">
        <f>IFERROR(VLOOKUP($A784,CHOOSE({1,2},'Informations personnelles'!$A$3:$A$1003,'Informations personnelles'!$D$3:$D$1003),2,FALSE),"")</f>
        <v>ZZ</v>
      </c>
      <c r="E784" s="44" t="str">
        <f>IFERROR(VLOOKUP($A784,CHOOSE({1,2},'Informations personnelles'!$A$3:$A$1003,'Informations personnelles'!$E$3:$E$1003),2,FALSE),"")</f>
        <v>ZZ</v>
      </c>
    </row>
    <row r="785" spans="1:5" x14ac:dyDescent="0.25">
      <c r="A785" s="43">
        <v>1782</v>
      </c>
      <c r="B785" s="49">
        <f>IFERROR(VLOOKUP($A785,CHOOSE({1,2},'Informations personnelles'!$A$3:$A$1003,'Informations personnelles'!$B$3:$B$1003),2,FALSE),"")</f>
        <v>0</v>
      </c>
      <c r="C785" s="50" t="str">
        <f>IFERROR(VLOOKUP($A785,CHOOSE({1,2},'Informations personnelles'!$A$3:$A$1003,'Informations personnelles'!$C$3:$C$1003),2,FALSE),"")</f>
        <v>ZZ</v>
      </c>
      <c r="D785" s="40" t="str">
        <f>IFERROR(VLOOKUP($A785,CHOOSE({1,2},'Informations personnelles'!$A$3:$A$1003,'Informations personnelles'!$D$3:$D$1003),2,FALSE),"")</f>
        <v>ZZ</v>
      </c>
      <c r="E785" s="44" t="str">
        <f>IFERROR(VLOOKUP($A785,CHOOSE({1,2},'Informations personnelles'!$A$3:$A$1003,'Informations personnelles'!$E$3:$E$1003),2,FALSE),"")</f>
        <v>ZZ</v>
      </c>
    </row>
    <row r="786" spans="1:5" x14ac:dyDescent="0.25">
      <c r="A786" s="43">
        <v>1783</v>
      </c>
      <c r="B786" s="49">
        <f>IFERROR(VLOOKUP($A786,CHOOSE({1,2},'Informations personnelles'!$A$3:$A$1003,'Informations personnelles'!$B$3:$B$1003),2,FALSE),"")</f>
        <v>0</v>
      </c>
      <c r="C786" s="50" t="str">
        <f>IFERROR(VLOOKUP($A786,CHOOSE({1,2},'Informations personnelles'!$A$3:$A$1003,'Informations personnelles'!$C$3:$C$1003),2,FALSE),"")</f>
        <v>ZZ</v>
      </c>
      <c r="D786" s="40" t="str">
        <f>IFERROR(VLOOKUP($A786,CHOOSE({1,2},'Informations personnelles'!$A$3:$A$1003,'Informations personnelles'!$D$3:$D$1003),2,FALSE),"")</f>
        <v>ZZ</v>
      </c>
      <c r="E786" s="44" t="str">
        <f>IFERROR(VLOOKUP($A786,CHOOSE({1,2},'Informations personnelles'!$A$3:$A$1003,'Informations personnelles'!$E$3:$E$1003),2,FALSE),"")</f>
        <v>ZZ</v>
      </c>
    </row>
    <row r="787" spans="1:5" x14ac:dyDescent="0.25">
      <c r="A787" s="43">
        <v>1784</v>
      </c>
      <c r="B787" s="49">
        <f>IFERROR(VLOOKUP($A787,CHOOSE({1,2},'Informations personnelles'!$A$3:$A$1003,'Informations personnelles'!$B$3:$B$1003),2,FALSE),"")</f>
        <v>0</v>
      </c>
      <c r="C787" s="50" t="str">
        <f>IFERROR(VLOOKUP($A787,CHOOSE({1,2},'Informations personnelles'!$A$3:$A$1003,'Informations personnelles'!$C$3:$C$1003),2,FALSE),"")</f>
        <v>ZZ</v>
      </c>
      <c r="D787" s="40" t="str">
        <f>IFERROR(VLOOKUP($A787,CHOOSE({1,2},'Informations personnelles'!$A$3:$A$1003,'Informations personnelles'!$D$3:$D$1003),2,FALSE),"")</f>
        <v>ZZ</v>
      </c>
      <c r="E787" s="44" t="str">
        <f>IFERROR(VLOOKUP($A787,CHOOSE({1,2},'Informations personnelles'!$A$3:$A$1003,'Informations personnelles'!$E$3:$E$1003),2,FALSE),"")</f>
        <v>ZZ</v>
      </c>
    </row>
    <row r="788" spans="1:5" x14ac:dyDescent="0.25">
      <c r="A788" s="43">
        <v>1785</v>
      </c>
      <c r="B788" s="49">
        <f>IFERROR(VLOOKUP($A788,CHOOSE({1,2},'Informations personnelles'!$A$3:$A$1003,'Informations personnelles'!$B$3:$B$1003),2,FALSE),"")</f>
        <v>0</v>
      </c>
      <c r="C788" s="50" t="str">
        <f>IFERROR(VLOOKUP($A788,CHOOSE({1,2},'Informations personnelles'!$A$3:$A$1003,'Informations personnelles'!$C$3:$C$1003),2,FALSE),"")</f>
        <v>ZZ</v>
      </c>
      <c r="D788" s="40" t="str">
        <f>IFERROR(VLOOKUP($A788,CHOOSE({1,2},'Informations personnelles'!$A$3:$A$1003,'Informations personnelles'!$D$3:$D$1003),2,FALSE),"")</f>
        <v>ZZ</v>
      </c>
      <c r="E788" s="44" t="str">
        <f>IFERROR(VLOOKUP($A788,CHOOSE({1,2},'Informations personnelles'!$A$3:$A$1003,'Informations personnelles'!$E$3:$E$1003),2,FALSE),"")</f>
        <v>ZZ</v>
      </c>
    </row>
    <row r="789" spans="1:5" x14ac:dyDescent="0.25">
      <c r="A789" s="43">
        <v>1786</v>
      </c>
      <c r="B789" s="49">
        <f>IFERROR(VLOOKUP($A789,CHOOSE({1,2},'Informations personnelles'!$A$3:$A$1003,'Informations personnelles'!$B$3:$B$1003),2,FALSE),"")</f>
        <v>0</v>
      </c>
      <c r="C789" s="50" t="str">
        <f>IFERROR(VLOOKUP($A789,CHOOSE({1,2},'Informations personnelles'!$A$3:$A$1003,'Informations personnelles'!$C$3:$C$1003),2,FALSE),"")</f>
        <v>ZZ</v>
      </c>
      <c r="D789" s="40" t="str">
        <f>IFERROR(VLOOKUP($A789,CHOOSE({1,2},'Informations personnelles'!$A$3:$A$1003,'Informations personnelles'!$D$3:$D$1003),2,FALSE),"")</f>
        <v>ZZ</v>
      </c>
      <c r="E789" s="44" t="str">
        <f>IFERROR(VLOOKUP($A789,CHOOSE({1,2},'Informations personnelles'!$A$3:$A$1003,'Informations personnelles'!$E$3:$E$1003),2,FALSE),"")</f>
        <v>ZZ</v>
      </c>
    </row>
    <row r="790" spans="1:5" x14ac:dyDescent="0.25">
      <c r="A790" s="43">
        <v>1787</v>
      </c>
      <c r="B790" s="49">
        <f>IFERROR(VLOOKUP($A790,CHOOSE({1,2},'Informations personnelles'!$A$3:$A$1003,'Informations personnelles'!$B$3:$B$1003),2,FALSE),"")</f>
        <v>0</v>
      </c>
      <c r="C790" s="50" t="str">
        <f>IFERROR(VLOOKUP($A790,CHOOSE({1,2},'Informations personnelles'!$A$3:$A$1003,'Informations personnelles'!$C$3:$C$1003),2,FALSE),"")</f>
        <v>ZZ</v>
      </c>
      <c r="D790" s="40" t="str">
        <f>IFERROR(VLOOKUP($A790,CHOOSE({1,2},'Informations personnelles'!$A$3:$A$1003,'Informations personnelles'!$D$3:$D$1003),2,FALSE),"")</f>
        <v>ZZ</v>
      </c>
      <c r="E790" s="44" t="str">
        <f>IFERROR(VLOOKUP($A790,CHOOSE({1,2},'Informations personnelles'!$A$3:$A$1003,'Informations personnelles'!$E$3:$E$1003),2,FALSE),"")</f>
        <v>ZZ</v>
      </c>
    </row>
    <row r="791" spans="1:5" x14ac:dyDescent="0.25">
      <c r="A791" s="43">
        <v>1788</v>
      </c>
      <c r="B791" s="49">
        <f>IFERROR(VLOOKUP($A791,CHOOSE({1,2},'Informations personnelles'!$A$3:$A$1003,'Informations personnelles'!$B$3:$B$1003),2,FALSE),"")</f>
        <v>0</v>
      </c>
      <c r="C791" s="50" t="str">
        <f>IFERROR(VLOOKUP($A791,CHOOSE({1,2},'Informations personnelles'!$A$3:$A$1003,'Informations personnelles'!$C$3:$C$1003),2,FALSE),"")</f>
        <v>ZZ</v>
      </c>
      <c r="D791" s="40" t="str">
        <f>IFERROR(VLOOKUP($A791,CHOOSE({1,2},'Informations personnelles'!$A$3:$A$1003,'Informations personnelles'!$D$3:$D$1003),2,FALSE),"")</f>
        <v>ZZ</v>
      </c>
      <c r="E791" s="44" t="str">
        <f>IFERROR(VLOOKUP($A791,CHOOSE({1,2},'Informations personnelles'!$A$3:$A$1003,'Informations personnelles'!$E$3:$E$1003),2,FALSE),"")</f>
        <v>ZZ</v>
      </c>
    </row>
    <row r="792" spans="1:5" x14ac:dyDescent="0.25">
      <c r="A792" s="43">
        <v>1789</v>
      </c>
      <c r="B792" s="49">
        <f>IFERROR(VLOOKUP($A792,CHOOSE({1,2},'Informations personnelles'!$A$3:$A$1003,'Informations personnelles'!$B$3:$B$1003),2,FALSE),"")</f>
        <v>0</v>
      </c>
      <c r="C792" s="50" t="str">
        <f>IFERROR(VLOOKUP($A792,CHOOSE({1,2},'Informations personnelles'!$A$3:$A$1003,'Informations personnelles'!$C$3:$C$1003),2,FALSE),"")</f>
        <v>ZZ</v>
      </c>
      <c r="D792" s="40" t="str">
        <f>IFERROR(VLOOKUP($A792,CHOOSE({1,2},'Informations personnelles'!$A$3:$A$1003,'Informations personnelles'!$D$3:$D$1003),2,FALSE),"")</f>
        <v>ZZ</v>
      </c>
      <c r="E792" s="44" t="str">
        <f>IFERROR(VLOOKUP($A792,CHOOSE({1,2},'Informations personnelles'!$A$3:$A$1003,'Informations personnelles'!$E$3:$E$1003),2,FALSE),"")</f>
        <v>ZZ</v>
      </c>
    </row>
    <row r="793" spans="1:5" x14ac:dyDescent="0.25">
      <c r="A793" s="43">
        <v>1790</v>
      </c>
      <c r="B793" s="49">
        <f>IFERROR(VLOOKUP($A793,CHOOSE({1,2},'Informations personnelles'!$A$3:$A$1003,'Informations personnelles'!$B$3:$B$1003),2,FALSE),"")</f>
        <v>0</v>
      </c>
      <c r="C793" s="50" t="str">
        <f>IFERROR(VLOOKUP($A793,CHOOSE({1,2},'Informations personnelles'!$A$3:$A$1003,'Informations personnelles'!$C$3:$C$1003),2,FALSE),"")</f>
        <v>ZZ</v>
      </c>
      <c r="D793" s="40" t="str">
        <f>IFERROR(VLOOKUP($A793,CHOOSE({1,2},'Informations personnelles'!$A$3:$A$1003,'Informations personnelles'!$D$3:$D$1003),2,FALSE),"")</f>
        <v>ZZ</v>
      </c>
      <c r="E793" s="44" t="str">
        <f>IFERROR(VLOOKUP($A793,CHOOSE({1,2},'Informations personnelles'!$A$3:$A$1003,'Informations personnelles'!$E$3:$E$1003),2,FALSE),"")</f>
        <v>ZZ</v>
      </c>
    </row>
    <row r="794" spans="1:5" x14ac:dyDescent="0.25">
      <c r="A794" s="43">
        <v>1791</v>
      </c>
      <c r="B794" s="49">
        <f>IFERROR(VLOOKUP($A794,CHOOSE({1,2},'Informations personnelles'!$A$3:$A$1003,'Informations personnelles'!$B$3:$B$1003),2,FALSE),"")</f>
        <v>0</v>
      </c>
      <c r="C794" s="50" t="str">
        <f>IFERROR(VLOOKUP($A794,CHOOSE({1,2},'Informations personnelles'!$A$3:$A$1003,'Informations personnelles'!$C$3:$C$1003),2,FALSE),"")</f>
        <v>ZZ</v>
      </c>
      <c r="D794" s="40" t="str">
        <f>IFERROR(VLOOKUP($A794,CHOOSE({1,2},'Informations personnelles'!$A$3:$A$1003,'Informations personnelles'!$D$3:$D$1003),2,FALSE),"")</f>
        <v>ZZ</v>
      </c>
      <c r="E794" s="44" t="str">
        <f>IFERROR(VLOOKUP($A794,CHOOSE({1,2},'Informations personnelles'!$A$3:$A$1003,'Informations personnelles'!$E$3:$E$1003),2,FALSE),"")</f>
        <v>ZZ</v>
      </c>
    </row>
    <row r="795" spans="1:5" x14ac:dyDescent="0.25">
      <c r="A795" s="43">
        <v>1792</v>
      </c>
      <c r="B795" s="49">
        <f>IFERROR(VLOOKUP($A795,CHOOSE({1,2},'Informations personnelles'!$A$3:$A$1003,'Informations personnelles'!$B$3:$B$1003),2,FALSE),"")</f>
        <v>0</v>
      </c>
      <c r="C795" s="50" t="str">
        <f>IFERROR(VLOOKUP($A795,CHOOSE({1,2},'Informations personnelles'!$A$3:$A$1003,'Informations personnelles'!$C$3:$C$1003),2,FALSE),"")</f>
        <v>ZZ</v>
      </c>
      <c r="D795" s="40" t="str">
        <f>IFERROR(VLOOKUP($A795,CHOOSE({1,2},'Informations personnelles'!$A$3:$A$1003,'Informations personnelles'!$D$3:$D$1003),2,FALSE),"")</f>
        <v>ZZ</v>
      </c>
      <c r="E795" s="44" t="str">
        <f>IFERROR(VLOOKUP($A795,CHOOSE({1,2},'Informations personnelles'!$A$3:$A$1003,'Informations personnelles'!$E$3:$E$1003),2,FALSE),"")</f>
        <v>ZZ</v>
      </c>
    </row>
    <row r="796" spans="1:5" x14ac:dyDescent="0.25">
      <c r="A796" s="43">
        <v>1793</v>
      </c>
      <c r="B796" s="49">
        <f>IFERROR(VLOOKUP($A796,CHOOSE({1,2},'Informations personnelles'!$A$3:$A$1003,'Informations personnelles'!$B$3:$B$1003),2,FALSE),"")</f>
        <v>0</v>
      </c>
      <c r="C796" s="50" t="str">
        <f>IFERROR(VLOOKUP($A796,CHOOSE({1,2},'Informations personnelles'!$A$3:$A$1003,'Informations personnelles'!$C$3:$C$1003),2,FALSE),"")</f>
        <v>ZZ</v>
      </c>
      <c r="D796" s="40" t="str">
        <f>IFERROR(VLOOKUP($A796,CHOOSE({1,2},'Informations personnelles'!$A$3:$A$1003,'Informations personnelles'!$D$3:$D$1003),2,FALSE),"")</f>
        <v>ZZ</v>
      </c>
      <c r="E796" s="44" t="str">
        <f>IFERROR(VLOOKUP($A796,CHOOSE({1,2},'Informations personnelles'!$A$3:$A$1003,'Informations personnelles'!$E$3:$E$1003),2,FALSE),"")</f>
        <v>ZZ</v>
      </c>
    </row>
    <row r="797" spans="1:5" x14ac:dyDescent="0.25">
      <c r="A797" s="43">
        <v>1794</v>
      </c>
      <c r="B797" s="49">
        <f>IFERROR(VLOOKUP($A797,CHOOSE({1,2},'Informations personnelles'!$A$3:$A$1003,'Informations personnelles'!$B$3:$B$1003),2,FALSE),"")</f>
        <v>0</v>
      </c>
      <c r="C797" s="50" t="str">
        <f>IFERROR(VLOOKUP($A797,CHOOSE({1,2},'Informations personnelles'!$A$3:$A$1003,'Informations personnelles'!$C$3:$C$1003),2,FALSE),"")</f>
        <v>ZZ</v>
      </c>
      <c r="D797" s="40" t="str">
        <f>IFERROR(VLOOKUP($A797,CHOOSE({1,2},'Informations personnelles'!$A$3:$A$1003,'Informations personnelles'!$D$3:$D$1003),2,FALSE),"")</f>
        <v>ZZ</v>
      </c>
      <c r="E797" s="44" t="str">
        <f>IFERROR(VLOOKUP($A797,CHOOSE({1,2},'Informations personnelles'!$A$3:$A$1003,'Informations personnelles'!$E$3:$E$1003),2,FALSE),"")</f>
        <v>ZZ</v>
      </c>
    </row>
    <row r="798" spans="1:5" x14ac:dyDescent="0.25">
      <c r="A798" s="43">
        <v>1795</v>
      </c>
      <c r="B798" s="49">
        <f>IFERROR(VLOOKUP($A798,CHOOSE({1,2},'Informations personnelles'!$A$3:$A$1003,'Informations personnelles'!$B$3:$B$1003),2,FALSE),"")</f>
        <v>0</v>
      </c>
      <c r="C798" s="50" t="str">
        <f>IFERROR(VLOOKUP($A798,CHOOSE({1,2},'Informations personnelles'!$A$3:$A$1003,'Informations personnelles'!$C$3:$C$1003),2,FALSE),"")</f>
        <v>ZZ</v>
      </c>
      <c r="D798" s="40" t="str">
        <f>IFERROR(VLOOKUP($A798,CHOOSE({1,2},'Informations personnelles'!$A$3:$A$1003,'Informations personnelles'!$D$3:$D$1003),2,FALSE),"")</f>
        <v>ZZ</v>
      </c>
      <c r="E798" s="44" t="str">
        <f>IFERROR(VLOOKUP($A798,CHOOSE({1,2},'Informations personnelles'!$A$3:$A$1003,'Informations personnelles'!$E$3:$E$1003),2,FALSE),"")</f>
        <v>ZZ</v>
      </c>
    </row>
    <row r="799" spans="1:5" x14ac:dyDescent="0.25">
      <c r="A799" s="43">
        <v>1796</v>
      </c>
      <c r="B799" s="49">
        <f>IFERROR(VLOOKUP($A799,CHOOSE({1,2},'Informations personnelles'!$A$3:$A$1003,'Informations personnelles'!$B$3:$B$1003),2,FALSE),"")</f>
        <v>0</v>
      </c>
      <c r="C799" s="50" t="str">
        <f>IFERROR(VLOOKUP($A799,CHOOSE({1,2},'Informations personnelles'!$A$3:$A$1003,'Informations personnelles'!$C$3:$C$1003),2,FALSE),"")</f>
        <v>ZZ</v>
      </c>
      <c r="D799" s="40" t="str">
        <f>IFERROR(VLOOKUP($A799,CHOOSE({1,2},'Informations personnelles'!$A$3:$A$1003,'Informations personnelles'!$D$3:$D$1003),2,FALSE),"")</f>
        <v>ZZ</v>
      </c>
      <c r="E799" s="44" t="str">
        <f>IFERROR(VLOOKUP($A799,CHOOSE({1,2},'Informations personnelles'!$A$3:$A$1003,'Informations personnelles'!$E$3:$E$1003),2,FALSE),"")</f>
        <v>ZZ</v>
      </c>
    </row>
    <row r="800" spans="1:5" x14ac:dyDescent="0.25">
      <c r="A800" s="43">
        <v>1797</v>
      </c>
      <c r="B800" s="49">
        <f>IFERROR(VLOOKUP($A800,CHOOSE({1,2},'Informations personnelles'!$A$3:$A$1003,'Informations personnelles'!$B$3:$B$1003),2,FALSE),"")</f>
        <v>0</v>
      </c>
      <c r="C800" s="50" t="str">
        <f>IFERROR(VLOOKUP($A800,CHOOSE({1,2},'Informations personnelles'!$A$3:$A$1003,'Informations personnelles'!$C$3:$C$1003),2,FALSE),"")</f>
        <v>ZZ</v>
      </c>
      <c r="D800" s="40" t="str">
        <f>IFERROR(VLOOKUP($A800,CHOOSE({1,2},'Informations personnelles'!$A$3:$A$1003,'Informations personnelles'!$D$3:$D$1003),2,FALSE),"")</f>
        <v>ZZ</v>
      </c>
      <c r="E800" s="44" t="str">
        <f>IFERROR(VLOOKUP($A800,CHOOSE({1,2},'Informations personnelles'!$A$3:$A$1003,'Informations personnelles'!$E$3:$E$1003),2,FALSE),"")</f>
        <v>ZZ</v>
      </c>
    </row>
    <row r="801" spans="1:5" x14ac:dyDescent="0.25">
      <c r="A801" s="43">
        <v>1798</v>
      </c>
      <c r="B801" s="49">
        <f>IFERROR(VLOOKUP($A801,CHOOSE({1,2},'Informations personnelles'!$A$3:$A$1003,'Informations personnelles'!$B$3:$B$1003),2,FALSE),"")</f>
        <v>0</v>
      </c>
      <c r="C801" s="50" t="str">
        <f>IFERROR(VLOOKUP($A801,CHOOSE({1,2},'Informations personnelles'!$A$3:$A$1003,'Informations personnelles'!$C$3:$C$1003),2,FALSE),"")</f>
        <v>ZZ</v>
      </c>
      <c r="D801" s="40" t="str">
        <f>IFERROR(VLOOKUP($A801,CHOOSE({1,2},'Informations personnelles'!$A$3:$A$1003,'Informations personnelles'!$D$3:$D$1003),2,FALSE),"")</f>
        <v>ZZ</v>
      </c>
      <c r="E801" s="44" t="str">
        <f>IFERROR(VLOOKUP($A801,CHOOSE({1,2},'Informations personnelles'!$A$3:$A$1003,'Informations personnelles'!$E$3:$E$1003),2,FALSE),"")</f>
        <v>ZZ</v>
      </c>
    </row>
    <row r="802" spans="1:5" x14ac:dyDescent="0.25">
      <c r="A802" s="43">
        <v>1799</v>
      </c>
      <c r="B802" s="49">
        <f>IFERROR(VLOOKUP($A802,CHOOSE({1,2},'Informations personnelles'!$A$3:$A$1003,'Informations personnelles'!$B$3:$B$1003),2,FALSE),"")</f>
        <v>0</v>
      </c>
      <c r="C802" s="50" t="str">
        <f>IFERROR(VLOOKUP($A802,CHOOSE({1,2},'Informations personnelles'!$A$3:$A$1003,'Informations personnelles'!$C$3:$C$1003),2,FALSE),"")</f>
        <v>ZZ</v>
      </c>
      <c r="D802" s="40" t="str">
        <f>IFERROR(VLOOKUP($A802,CHOOSE({1,2},'Informations personnelles'!$A$3:$A$1003,'Informations personnelles'!$D$3:$D$1003),2,FALSE),"")</f>
        <v>ZZ</v>
      </c>
      <c r="E802" s="44" t="str">
        <f>IFERROR(VLOOKUP($A802,CHOOSE({1,2},'Informations personnelles'!$A$3:$A$1003,'Informations personnelles'!$E$3:$E$1003),2,FALSE),"")</f>
        <v>ZZ</v>
      </c>
    </row>
    <row r="803" spans="1:5" x14ac:dyDescent="0.25">
      <c r="A803" s="43">
        <v>1800</v>
      </c>
      <c r="B803" s="49">
        <f>IFERROR(VLOOKUP($A803,CHOOSE({1,2},'Informations personnelles'!$A$3:$A$1003,'Informations personnelles'!$B$3:$B$1003),2,FALSE),"")</f>
        <v>0</v>
      </c>
      <c r="C803" s="50" t="str">
        <f>IFERROR(VLOOKUP($A803,CHOOSE({1,2},'Informations personnelles'!$A$3:$A$1003,'Informations personnelles'!$C$3:$C$1003),2,FALSE),"")</f>
        <v>ZZ</v>
      </c>
      <c r="D803" s="40" t="str">
        <f>IFERROR(VLOOKUP($A803,CHOOSE({1,2},'Informations personnelles'!$A$3:$A$1003,'Informations personnelles'!$D$3:$D$1003),2,FALSE),"")</f>
        <v>ZZ</v>
      </c>
      <c r="E803" s="44" t="str">
        <f>IFERROR(VLOOKUP($A803,CHOOSE({1,2},'Informations personnelles'!$A$3:$A$1003,'Informations personnelles'!$E$3:$E$1003),2,FALSE),"")</f>
        <v>ZZ</v>
      </c>
    </row>
    <row r="804" spans="1:5" x14ac:dyDescent="0.25">
      <c r="A804" s="43">
        <v>1801</v>
      </c>
      <c r="B804" s="49">
        <f>IFERROR(VLOOKUP($A804,CHOOSE({1,2},'Informations personnelles'!$A$3:$A$1003,'Informations personnelles'!$B$3:$B$1003),2,FALSE),"")</f>
        <v>0</v>
      </c>
      <c r="C804" s="50" t="str">
        <f>IFERROR(VLOOKUP($A804,CHOOSE({1,2},'Informations personnelles'!$A$3:$A$1003,'Informations personnelles'!$C$3:$C$1003),2,FALSE),"")</f>
        <v>ZZ</v>
      </c>
      <c r="D804" s="40" t="str">
        <f>IFERROR(VLOOKUP($A804,CHOOSE({1,2},'Informations personnelles'!$A$3:$A$1003,'Informations personnelles'!$D$3:$D$1003),2,FALSE),"")</f>
        <v>ZZ</v>
      </c>
      <c r="E804" s="44" t="str">
        <f>IFERROR(VLOOKUP($A804,CHOOSE({1,2},'Informations personnelles'!$A$3:$A$1003,'Informations personnelles'!$E$3:$E$1003),2,FALSE),"")</f>
        <v>ZZ</v>
      </c>
    </row>
    <row r="805" spans="1:5" x14ac:dyDescent="0.25">
      <c r="A805" s="43">
        <v>1802</v>
      </c>
      <c r="B805" s="49">
        <f>IFERROR(VLOOKUP($A805,CHOOSE({1,2},'Informations personnelles'!$A$3:$A$1003,'Informations personnelles'!$B$3:$B$1003),2,FALSE),"")</f>
        <v>0</v>
      </c>
      <c r="C805" s="50" t="str">
        <f>IFERROR(VLOOKUP($A805,CHOOSE({1,2},'Informations personnelles'!$A$3:$A$1003,'Informations personnelles'!$C$3:$C$1003),2,FALSE),"")</f>
        <v>ZZ</v>
      </c>
      <c r="D805" s="40" t="str">
        <f>IFERROR(VLOOKUP($A805,CHOOSE({1,2},'Informations personnelles'!$A$3:$A$1003,'Informations personnelles'!$D$3:$D$1003),2,FALSE),"")</f>
        <v>ZZ</v>
      </c>
      <c r="E805" s="44" t="str">
        <f>IFERROR(VLOOKUP($A805,CHOOSE({1,2},'Informations personnelles'!$A$3:$A$1003,'Informations personnelles'!$E$3:$E$1003),2,FALSE),"")</f>
        <v>ZZ</v>
      </c>
    </row>
    <row r="806" spans="1:5" x14ac:dyDescent="0.25">
      <c r="A806" s="43">
        <v>1803</v>
      </c>
      <c r="B806" s="49">
        <f>IFERROR(VLOOKUP($A806,CHOOSE({1,2},'Informations personnelles'!$A$3:$A$1003,'Informations personnelles'!$B$3:$B$1003),2,FALSE),"")</f>
        <v>0</v>
      </c>
      <c r="C806" s="50" t="str">
        <f>IFERROR(VLOOKUP($A806,CHOOSE({1,2},'Informations personnelles'!$A$3:$A$1003,'Informations personnelles'!$C$3:$C$1003),2,FALSE),"")</f>
        <v>ZZ</v>
      </c>
      <c r="D806" s="40" t="str">
        <f>IFERROR(VLOOKUP($A806,CHOOSE({1,2},'Informations personnelles'!$A$3:$A$1003,'Informations personnelles'!$D$3:$D$1003),2,FALSE),"")</f>
        <v>ZZ</v>
      </c>
      <c r="E806" s="44" t="str">
        <f>IFERROR(VLOOKUP($A806,CHOOSE({1,2},'Informations personnelles'!$A$3:$A$1003,'Informations personnelles'!$E$3:$E$1003),2,FALSE),"")</f>
        <v>ZZ</v>
      </c>
    </row>
    <row r="807" spans="1:5" x14ac:dyDescent="0.25">
      <c r="A807" s="43">
        <v>1804</v>
      </c>
      <c r="B807" s="49">
        <f>IFERROR(VLOOKUP($A807,CHOOSE({1,2},'Informations personnelles'!$A$3:$A$1003,'Informations personnelles'!$B$3:$B$1003),2,FALSE),"")</f>
        <v>0</v>
      </c>
      <c r="C807" s="50" t="str">
        <f>IFERROR(VLOOKUP($A807,CHOOSE({1,2},'Informations personnelles'!$A$3:$A$1003,'Informations personnelles'!$C$3:$C$1003),2,FALSE),"")</f>
        <v>ZZ</v>
      </c>
      <c r="D807" s="40" t="str">
        <f>IFERROR(VLOOKUP($A807,CHOOSE({1,2},'Informations personnelles'!$A$3:$A$1003,'Informations personnelles'!$D$3:$D$1003),2,FALSE),"")</f>
        <v>ZZ</v>
      </c>
      <c r="E807" s="44" t="str">
        <f>IFERROR(VLOOKUP($A807,CHOOSE({1,2},'Informations personnelles'!$A$3:$A$1003,'Informations personnelles'!$E$3:$E$1003),2,FALSE),"")</f>
        <v>ZZ</v>
      </c>
    </row>
    <row r="808" spans="1:5" x14ac:dyDescent="0.25">
      <c r="A808" s="43">
        <v>1805</v>
      </c>
      <c r="B808" s="49">
        <f>IFERROR(VLOOKUP($A808,CHOOSE({1,2},'Informations personnelles'!$A$3:$A$1003,'Informations personnelles'!$B$3:$B$1003),2,FALSE),"")</f>
        <v>0</v>
      </c>
      <c r="C808" s="50" t="str">
        <f>IFERROR(VLOOKUP($A808,CHOOSE({1,2},'Informations personnelles'!$A$3:$A$1003,'Informations personnelles'!$C$3:$C$1003),2,FALSE),"")</f>
        <v>ZZ</v>
      </c>
      <c r="D808" s="40" t="str">
        <f>IFERROR(VLOOKUP($A808,CHOOSE({1,2},'Informations personnelles'!$A$3:$A$1003,'Informations personnelles'!$D$3:$D$1003),2,FALSE),"")</f>
        <v>ZZ</v>
      </c>
      <c r="E808" s="44" t="str">
        <f>IFERROR(VLOOKUP($A808,CHOOSE({1,2},'Informations personnelles'!$A$3:$A$1003,'Informations personnelles'!$E$3:$E$1003),2,FALSE),"")</f>
        <v>ZZ</v>
      </c>
    </row>
    <row r="809" spans="1:5" x14ac:dyDescent="0.25">
      <c r="A809" s="43">
        <v>1806</v>
      </c>
      <c r="B809" s="49">
        <f>IFERROR(VLOOKUP($A809,CHOOSE({1,2},'Informations personnelles'!$A$3:$A$1003,'Informations personnelles'!$B$3:$B$1003),2,FALSE),"")</f>
        <v>0</v>
      </c>
      <c r="C809" s="50" t="str">
        <f>IFERROR(VLOOKUP($A809,CHOOSE({1,2},'Informations personnelles'!$A$3:$A$1003,'Informations personnelles'!$C$3:$C$1003),2,FALSE),"")</f>
        <v>ZZ</v>
      </c>
      <c r="D809" s="40" t="str">
        <f>IFERROR(VLOOKUP($A809,CHOOSE({1,2},'Informations personnelles'!$A$3:$A$1003,'Informations personnelles'!$D$3:$D$1003),2,FALSE),"")</f>
        <v>ZZ</v>
      </c>
      <c r="E809" s="44" t="str">
        <f>IFERROR(VLOOKUP($A809,CHOOSE({1,2},'Informations personnelles'!$A$3:$A$1003,'Informations personnelles'!$E$3:$E$1003),2,FALSE),"")</f>
        <v>ZZ</v>
      </c>
    </row>
    <row r="810" spans="1:5" x14ac:dyDescent="0.25">
      <c r="A810" s="43">
        <v>1807</v>
      </c>
      <c r="B810" s="49">
        <f>IFERROR(VLOOKUP($A810,CHOOSE({1,2},'Informations personnelles'!$A$3:$A$1003,'Informations personnelles'!$B$3:$B$1003),2,FALSE),"")</f>
        <v>0</v>
      </c>
      <c r="C810" s="50" t="str">
        <f>IFERROR(VLOOKUP($A810,CHOOSE({1,2},'Informations personnelles'!$A$3:$A$1003,'Informations personnelles'!$C$3:$C$1003),2,FALSE),"")</f>
        <v>ZZ</v>
      </c>
      <c r="D810" s="40" t="str">
        <f>IFERROR(VLOOKUP($A810,CHOOSE({1,2},'Informations personnelles'!$A$3:$A$1003,'Informations personnelles'!$D$3:$D$1003),2,FALSE),"")</f>
        <v>ZZ</v>
      </c>
      <c r="E810" s="44" t="str">
        <f>IFERROR(VLOOKUP($A810,CHOOSE({1,2},'Informations personnelles'!$A$3:$A$1003,'Informations personnelles'!$E$3:$E$1003),2,FALSE),"")</f>
        <v>ZZ</v>
      </c>
    </row>
    <row r="811" spans="1:5" x14ac:dyDescent="0.25">
      <c r="A811" s="43">
        <v>1808</v>
      </c>
      <c r="B811" s="49">
        <f>IFERROR(VLOOKUP($A811,CHOOSE({1,2},'Informations personnelles'!$A$3:$A$1003,'Informations personnelles'!$B$3:$B$1003),2,FALSE),"")</f>
        <v>0</v>
      </c>
      <c r="C811" s="50" t="str">
        <f>IFERROR(VLOOKUP($A811,CHOOSE({1,2},'Informations personnelles'!$A$3:$A$1003,'Informations personnelles'!$C$3:$C$1003),2,FALSE),"")</f>
        <v>ZZ</v>
      </c>
      <c r="D811" s="40" t="str">
        <f>IFERROR(VLOOKUP($A811,CHOOSE({1,2},'Informations personnelles'!$A$3:$A$1003,'Informations personnelles'!$D$3:$D$1003),2,FALSE),"")</f>
        <v>ZZ</v>
      </c>
      <c r="E811" s="44" t="str">
        <f>IFERROR(VLOOKUP($A811,CHOOSE({1,2},'Informations personnelles'!$A$3:$A$1003,'Informations personnelles'!$E$3:$E$1003),2,FALSE),"")</f>
        <v>ZZ</v>
      </c>
    </row>
    <row r="812" spans="1:5" x14ac:dyDescent="0.25">
      <c r="A812" s="43">
        <v>1809</v>
      </c>
      <c r="B812" s="49">
        <f>IFERROR(VLOOKUP($A812,CHOOSE({1,2},'Informations personnelles'!$A$3:$A$1003,'Informations personnelles'!$B$3:$B$1003),2,FALSE),"")</f>
        <v>0</v>
      </c>
      <c r="C812" s="50" t="str">
        <f>IFERROR(VLOOKUP($A812,CHOOSE({1,2},'Informations personnelles'!$A$3:$A$1003,'Informations personnelles'!$C$3:$C$1003),2,FALSE),"")</f>
        <v>ZZ</v>
      </c>
      <c r="D812" s="40" t="str">
        <f>IFERROR(VLOOKUP($A812,CHOOSE({1,2},'Informations personnelles'!$A$3:$A$1003,'Informations personnelles'!$D$3:$D$1003),2,FALSE),"")</f>
        <v>ZZ</v>
      </c>
      <c r="E812" s="44" t="str">
        <f>IFERROR(VLOOKUP($A812,CHOOSE({1,2},'Informations personnelles'!$A$3:$A$1003,'Informations personnelles'!$E$3:$E$1003),2,FALSE),"")</f>
        <v>ZZ</v>
      </c>
    </row>
    <row r="813" spans="1:5" x14ac:dyDescent="0.25">
      <c r="A813" s="43">
        <v>1810</v>
      </c>
      <c r="B813" s="49">
        <f>IFERROR(VLOOKUP($A813,CHOOSE({1,2},'Informations personnelles'!$A$3:$A$1003,'Informations personnelles'!$B$3:$B$1003),2,FALSE),"")</f>
        <v>0</v>
      </c>
      <c r="C813" s="50" t="str">
        <f>IFERROR(VLOOKUP($A813,CHOOSE({1,2},'Informations personnelles'!$A$3:$A$1003,'Informations personnelles'!$C$3:$C$1003),2,FALSE),"")</f>
        <v>ZZ</v>
      </c>
      <c r="D813" s="40" t="str">
        <f>IFERROR(VLOOKUP($A813,CHOOSE({1,2},'Informations personnelles'!$A$3:$A$1003,'Informations personnelles'!$D$3:$D$1003),2,FALSE),"")</f>
        <v>ZZ</v>
      </c>
      <c r="E813" s="44" t="str">
        <f>IFERROR(VLOOKUP($A813,CHOOSE({1,2},'Informations personnelles'!$A$3:$A$1003,'Informations personnelles'!$E$3:$E$1003),2,FALSE),"")</f>
        <v>ZZ</v>
      </c>
    </row>
    <row r="814" spans="1:5" x14ac:dyDescent="0.25">
      <c r="A814" s="43">
        <v>1811</v>
      </c>
      <c r="B814" s="49">
        <f>IFERROR(VLOOKUP($A814,CHOOSE({1,2},'Informations personnelles'!$A$3:$A$1003,'Informations personnelles'!$B$3:$B$1003),2,FALSE),"")</f>
        <v>0</v>
      </c>
      <c r="C814" s="50" t="str">
        <f>IFERROR(VLOOKUP($A814,CHOOSE({1,2},'Informations personnelles'!$A$3:$A$1003,'Informations personnelles'!$C$3:$C$1003),2,FALSE),"")</f>
        <v>ZZ</v>
      </c>
      <c r="D814" s="40" t="str">
        <f>IFERROR(VLOOKUP($A814,CHOOSE({1,2},'Informations personnelles'!$A$3:$A$1003,'Informations personnelles'!$D$3:$D$1003),2,FALSE),"")</f>
        <v>ZZ</v>
      </c>
      <c r="E814" s="44" t="str">
        <f>IFERROR(VLOOKUP($A814,CHOOSE({1,2},'Informations personnelles'!$A$3:$A$1003,'Informations personnelles'!$E$3:$E$1003),2,FALSE),"")</f>
        <v>ZZ</v>
      </c>
    </row>
    <row r="815" spans="1:5" x14ac:dyDescent="0.25">
      <c r="A815" s="43">
        <v>1812</v>
      </c>
      <c r="B815" s="49">
        <f>IFERROR(VLOOKUP($A815,CHOOSE({1,2},'Informations personnelles'!$A$3:$A$1003,'Informations personnelles'!$B$3:$B$1003),2,FALSE),"")</f>
        <v>0</v>
      </c>
      <c r="C815" s="50" t="str">
        <f>IFERROR(VLOOKUP($A815,CHOOSE({1,2},'Informations personnelles'!$A$3:$A$1003,'Informations personnelles'!$C$3:$C$1003),2,FALSE),"")</f>
        <v>ZZ</v>
      </c>
      <c r="D815" s="40" t="str">
        <f>IFERROR(VLOOKUP($A815,CHOOSE({1,2},'Informations personnelles'!$A$3:$A$1003,'Informations personnelles'!$D$3:$D$1003),2,FALSE),"")</f>
        <v>ZZ</v>
      </c>
      <c r="E815" s="44" t="str">
        <f>IFERROR(VLOOKUP($A815,CHOOSE({1,2},'Informations personnelles'!$A$3:$A$1003,'Informations personnelles'!$E$3:$E$1003),2,FALSE),"")</f>
        <v>ZZ</v>
      </c>
    </row>
    <row r="816" spans="1:5" x14ac:dyDescent="0.25">
      <c r="A816" s="43">
        <v>1813</v>
      </c>
      <c r="B816" s="49">
        <f>IFERROR(VLOOKUP($A816,CHOOSE({1,2},'Informations personnelles'!$A$3:$A$1003,'Informations personnelles'!$B$3:$B$1003),2,FALSE),"")</f>
        <v>0</v>
      </c>
      <c r="C816" s="50" t="str">
        <f>IFERROR(VLOOKUP($A816,CHOOSE({1,2},'Informations personnelles'!$A$3:$A$1003,'Informations personnelles'!$C$3:$C$1003),2,FALSE),"")</f>
        <v>ZZ</v>
      </c>
      <c r="D816" s="40" t="str">
        <f>IFERROR(VLOOKUP($A816,CHOOSE({1,2},'Informations personnelles'!$A$3:$A$1003,'Informations personnelles'!$D$3:$D$1003),2,FALSE),"")</f>
        <v>ZZ</v>
      </c>
      <c r="E816" s="44" t="str">
        <f>IFERROR(VLOOKUP($A816,CHOOSE({1,2},'Informations personnelles'!$A$3:$A$1003,'Informations personnelles'!$E$3:$E$1003),2,FALSE),"")</f>
        <v>ZZ</v>
      </c>
    </row>
    <row r="817" spans="1:5" x14ac:dyDescent="0.25">
      <c r="A817" s="43">
        <v>1814</v>
      </c>
      <c r="B817" s="49">
        <f>IFERROR(VLOOKUP($A817,CHOOSE({1,2},'Informations personnelles'!$A$3:$A$1003,'Informations personnelles'!$B$3:$B$1003),2,FALSE),"")</f>
        <v>0</v>
      </c>
      <c r="C817" s="50" t="str">
        <f>IFERROR(VLOOKUP($A817,CHOOSE({1,2},'Informations personnelles'!$A$3:$A$1003,'Informations personnelles'!$C$3:$C$1003),2,FALSE),"")</f>
        <v>ZZ</v>
      </c>
      <c r="D817" s="40" t="str">
        <f>IFERROR(VLOOKUP($A817,CHOOSE({1,2},'Informations personnelles'!$A$3:$A$1003,'Informations personnelles'!$D$3:$D$1003),2,FALSE),"")</f>
        <v>ZZ</v>
      </c>
      <c r="E817" s="44" t="str">
        <f>IFERROR(VLOOKUP($A817,CHOOSE({1,2},'Informations personnelles'!$A$3:$A$1003,'Informations personnelles'!$E$3:$E$1003),2,FALSE),"")</f>
        <v>ZZ</v>
      </c>
    </row>
    <row r="818" spans="1:5" x14ac:dyDescent="0.25">
      <c r="A818" s="43">
        <v>1815</v>
      </c>
      <c r="B818" s="49">
        <f>IFERROR(VLOOKUP($A818,CHOOSE({1,2},'Informations personnelles'!$A$3:$A$1003,'Informations personnelles'!$B$3:$B$1003),2,FALSE),"")</f>
        <v>0</v>
      </c>
      <c r="C818" s="50" t="str">
        <f>IFERROR(VLOOKUP($A818,CHOOSE({1,2},'Informations personnelles'!$A$3:$A$1003,'Informations personnelles'!$C$3:$C$1003),2,FALSE),"")</f>
        <v>ZZ</v>
      </c>
      <c r="D818" s="40" t="str">
        <f>IFERROR(VLOOKUP($A818,CHOOSE({1,2},'Informations personnelles'!$A$3:$A$1003,'Informations personnelles'!$D$3:$D$1003),2,FALSE),"")</f>
        <v>ZZ</v>
      </c>
      <c r="E818" s="44" t="str">
        <f>IFERROR(VLOOKUP($A818,CHOOSE({1,2},'Informations personnelles'!$A$3:$A$1003,'Informations personnelles'!$E$3:$E$1003),2,FALSE),"")</f>
        <v>ZZ</v>
      </c>
    </row>
    <row r="819" spans="1:5" x14ac:dyDescent="0.25">
      <c r="A819" s="43">
        <v>1816</v>
      </c>
      <c r="B819" s="49">
        <f>IFERROR(VLOOKUP($A819,CHOOSE({1,2},'Informations personnelles'!$A$3:$A$1003,'Informations personnelles'!$B$3:$B$1003),2,FALSE),"")</f>
        <v>0</v>
      </c>
      <c r="C819" s="50" t="str">
        <f>IFERROR(VLOOKUP($A819,CHOOSE({1,2},'Informations personnelles'!$A$3:$A$1003,'Informations personnelles'!$C$3:$C$1003),2,FALSE),"")</f>
        <v>ZZ</v>
      </c>
      <c r="D819" s="40" t="str">
        <f>IFERROR(VLOOKUP($A819,CHOOSE({1,2},'Informations personnelles'!$A$3:$A$1003,'Informations personnelles'!$D$3:$D$1003),2,FALSE),"")</f>
        <v>ZZ</v>
      </c>
      <c r="E819" s="44" t="str">
        <f>IFERROR(VLOOKUP($A819,CHOOSE({1,2},'Informations personnelles'!$A$3:$A$1003,'Informations personnelles'!$E$3:$E$1003),2,FALSE),"")</f>
        <v>ZZ</v>
      </c>
    </row>
    <row r="820" spans="1:5" x14ac:dyDescent="0.25">
      <c r="A820" s="43">
        <v>1817</v>
      </c>
      <c r="B820" s="49">
        <f>IFERROR(VLOOKUP($A820,CHOOSE({1,2},'Informations personnelles'!$A$3:$A$1003,'Informations personnelles'!$B$3:$B$1003),2,FALSE),"")</f>
        <v>0</v>
      </c>
      <c r="C820" s="50" t="str">
        <f>IFERROR(VLOOKUP($A820,CHOOSE({1,2},'Informations personnelles'!$A$3:$A$1003,'Informations personnelles'!$C$3:$C$1003),2,FALSE),"")</f>
        <v>ZZ</v>
      </c>
      <c r="D820" s="40" t="str">
        <f>IFERROR(VLOOKUP($A820,CHOOSE({1,2},'Informations personnelles'!$A$3:$A$1003,'Informations personnelles'!$D$3:$D$1003),2,FALSE),"")</f>
        <v>ZZ</v>
      </c>
      <c r="E820" s="44" t="str">
        <f>IFERROR(VLOOKUP($A820,CHOOSE({1,2},'Informations personnelles'!$A$3:$A$1003,'Informations personnelles'!$E$3:$E$1003),2,FALSE),"")</f>
        <v>ZZ</v>
      </c>
    </row>
    <row r="821" spans="1:5" x14ac:dyDescent="0.25">
      <c r="A821" s="43">
        <v>1818</v>
      </c>
      <c r="B821" s="49">
        <f>IFERROR(VLOOKUP($A821,CHOOSE({1,2},'Informations personnelles'!$A$3:$A$1003,'Informations personnelles'!$B$3:$B$1003),2,FALSE),"")</f>
        <v>0</v>
      </c>
      <c r="C821" s="50" t="str">
        <f>IFERROR(VLOOKUP($A821,CHOOSE({1,2},'Informations personnelles'!$A$3:$A$1003,'Informations personnelles'!$C$3:$C$1003),2,FALSE),"")</f>
        <v>ZZ</v>
      </c>
      <c r="D821" s="40" t="str">
        <f>IFERROR(VLOOKUP($A821,CHOOSE({1,2},'Informations personnelles'!$A$3:$A$1003,'Informations personnelles'!$D$3:$D$1003),2,FALSE),"")</f>
        <v>ZZ</v>
      </c>
      <c r="E821" s="44" t="str">
        <f>IFERROR(VLOOKUP($A821,CHOOSE({1,2},'Informations personnelles'!$A$3:$A$1003,'Informations personnelles'!$E$3:$E$1003),2,FALSE),"")</f>
        <v>ZZ</v>
      </c>
    </row>
    <row r="822" spans="1:5" x14ac:dyDescent="0.25">
      <c r="A822" s="43">
        <v>1819</v>
      </c>
      <c r="B822" s="49">
        <f>IFERROR(VLOOKUP($A822,CHOOSE({1,2},'Informations personnelles'!$A$3:$A$1003,'Informations personnelles'!$B$3:$B$1003),2,FALSE),"")</f>
        <v>0</v>
      </c>
      <c r="C822" s="50" t="str">
        <f>IFERROR(VLOOKUP($A822,CHOOSE({1,2},'Informations personnelles'!$A$3:$A$1003,'Informations personnelles'!$C$3:$C$1003),2,FALSE),"")</f>
        <v>ZZ</v>
      </c>
      <c r="D822" s="40" t="str">
        <f>IFERROR(VLOOKUP($A822,CHOOSE({1,2},'Informations personnelles'!$A$3:$A$1003,'Informations personnelles'!$D$3:$D$1003),2,FALSE),"")</f>
        <v>ZZ</v>
      </c>
      <c r="E822" s="44" t="str">
        <f>IFERROR(VLOOKUP($A822,CHOOSE({1,2},'Informations personnelles'!$A$3:$A$1003,'Informations personnelles'!$E$3:$E$1003),2,FALSE),"")</f>
        <v>ZZ</v>
      </c>
    </row>
    <row r="823" spans="1:5" x14ac:dyDescent="0.25">
      <c r="A823" s="43">
        <v>1820</v>
      </c>
      <c r="B823" s="49">
        <f>IFERROR(VLOOKUP($A823,CHOOSE({1,2},'Informations personnelles'!$A$3:$A$1003,'Informations personnelles'!$B$3:$B$1003),2,FALSE),"")</f>
        <v>0</v>
      </c>
      <c r="C823" s="50" t="str">
        <f>IFERROR(VLOOKUP($A823,CHOOSE({1,2},'Informations personnelles'!$A$3:$A$1003,'Informations personnelles'!$C$3:$C$1003),2,FALSE),"")</f>
        <v>ZZ</v>
      </c>
      <c r="D823" s="40" t="str">
        <f>IFERROR(VLOOKUP($A823,CHOOSE({1,2},'Informations personnelles'!$A$3:$A$1003,'Informations personnelles'!$D$3:$D$1003),2,FALSE),"")</f>
        <v>ZZ</v>
      </c>
      <c r="E823" s="44" t="str">
        <f>IFERROR(VLOOKUP($A823,CHOOSE({1,2},'Informations personnelles'!$A$3:$A$1003,'Informations personnelles'!$E$3:$E$1003),2,FALSE),"")</f>
        <v>ZZ</v>
      </c>
    </row>
    <row r="824" spans="1:5" x14ac:dyDescent="0.25">
      <c r="A824" s="43">
        <v>1821</v>
      </c>
      <c r="B824" s="49">
        <f>IFERROR(VLOOKUP($A824,CHOOSE({1,2},'Informations personnelles'!$A$3:$A$1003,'Informations personnelles'!$B$3:$B$1003),2,FALSE),"")</f>
        <v>0</v>
      </c>
      <c r="C824" s="50" t="str">
        <f>IFERROR(VLOOKUP($A824,CHOOSE({1,2},'Informations personnelles'!$A$3:$A$1003,'Informations personnelles'!$C$3:$C$1003),2,FALSE),"")</f>
        <v>ZZ</v>
      </c>
      <c r="D824" s="40" t="str">
        <f>IFERROR(VLOOKUP($A824,CHOOSE({1,2},'Informations personnelles'!$A$3:$A$1003,'Informations personnelles'!$D$3:$D$1003),2,FALSE),"")</f>
        <v>ZZ</v>
      </c>
      <c r="E824" s="44" t="str">
        <f>IFERROR(VLOOKUP($A824,CHOOSE({1,2},'Informations personnelles'!$A$3:$A$1003,'Informations personnelles'!$E$3:$E$1003),2,FALSE),"")</f>
        <v>ZZ</v>
      </c>
    </row>
    <row r="825" spans="1:5" x14ac:dyDescent="0.25">
      <c r="A825" s="43">
        <v>1822</v>
      </c>
      <c r="B825" s="49">
        <f>IFERROR(VLOOKUP($A825,CHOOSE({1,2},'Informations personnelles'!$A$3:$A$1003,'Informations personnelles'!$B$3:$B$1003),2,FALSE),"")</f>
        <v>0</v>
      </c>
      <c r="C825" s="50" t="str">
        <f>IFERROR(VLOOKUP($A825,CHOOSE({1,2},'Informations personnelles'!$A$3:$A$1003,'Informations personnelles'!$C$3:$C$1003),2,FALSE),"")</f>
        <v>ZZ</v>
      </c>
      <c r="D825" s="40" t="str">
        <f>IFERROR(VLOOKUP($A825,CHOOSE({1,2},'Informations personnelles'!$A$3:$A$1003,'Informations personnelles'!$D$3:$D$1003),2,FALSE),"")</f>
        <v>ZZ</v>
      </c>
      <c r="E825" s="44" t="str">
        <f>IFERROR(VLOOKUP($A825,CHOOSE({1,2},'Informations personnelles'!$A$3:$A$1003,'Informations personnelles'!$E$3:$E$1003),2,FALSE),"")</f>
        <v>ZZ</v>
      </c>
    </row>
    <row r="826" spans="1:5" x14ac:dyDescent="0.25">
      <c r="A826" s="43">
        <v>1823</v>
      </c>
      <c r="B826" s="49">
        <f>IFERROR(VLOOKUP($A826,CHOOSE({1,2},'Informations personnelles'!$A$3:$A$1003,'Informations personnelles'!$B$3:$B$1003),2,FALSE),"")</f>
        <v>0</v>
      </c>
      <c r="C826" s="50" t="str">
        <f>IFERROR(VLOOKUP($A826,CHOOSE({1,2},'Informations personnelles'!$A$3:$A$1003,'Informations personnelles'!$C$3:$C$1003),2,FALSE),"")</f>
        <v>ZZ</v>
      </c>
      <c r="D826" s="40" t="str">
        <f>IFERROR(VLOOKUP($A826,CHOOSE({1,2},'Informations personnelles'!$A$3:$A$1003,'Informations personnelles'!$D$3:$D$1003),2,FALSE),"")</f>
        <v>ZZ</v>
      </c>
      <c r="E826" s="44" t="str">
        <f>IFERROR(VLOOKUP($A826,CHOOSE({1,2},'Informations personnelles'!$A$3:$A$1003,'Informations personnelles'!$E$3:$E$1003),2,FALSE),"")</f>
        <v>ZZ</v>
      </c>
    </row>
    <row r="827" spans="1:5" x14ac:dyDescent="0.25">
      <c r="A827" s="43">
        <v>1824</v>
      </c>
      <c r="B827" s="49">
        <f>IFERROR(VLOOKUP($A827,CHOOSE({1,2},'Informations personnelles'!$A$3:$A$1003,'Informations personnelles'!$B$3:$B$1003),2,FALSE),"")</f>
        <v>0</v>
      </c>
      <c r="C827" s="50" t="str">
        <f>IFERROR(VLOOKUP($A827,CHOOSE({1,2},'Informations personnelles'!$A$3:$A$1003,'Informations personnelles'!$C$3:$C$1003),2,FALSE),"")</f>
        <v>ZZ</v>
      </c>
      <c r="D827" s="40" t="str">
        <f>IFERROR(VLOOKUP($A827,CHOOSE({1,2},'Informations personnelles'!$A$3:$A$1003,'Informations personnelles'!$D$3:$D$1003),2,FALSE),"")</f>
        <v>ZZ</v>
      </c>
      <c r="E827" s="44" t="str">
        <f>IFERROR(VLOOKUP($A827,CHOOSE({1,2},'Informations personnelles'!$A$3:$A$1003,'Informations personnelles'!$E$3:$E$1003),2,FALSE),"")</f>
        <v>ZZ</v>
      </c>
    </row>
    <row r="828" spans="1:5" x14ac:dyDescent="0.25">
      <c r="A828" s="43">
        <v>1825</v>
      </c>
      <c r="B828" s="49">
        <f>IFERROR(VLOOKUP($A828,CHOOSE({1,2},'Informations personnelles'!$A$3:$A$1003,'Informations personnelles'!$B$3:$B$1003),2,FALSE),"")</f>
        <v>0</v>
      </c>
      <c r="C828" s="50" t="str">
        <f>IFERROR(VLOOKUP($A828,CHOOSE({1,2},'Informations personnelles'!$A$3:$A$1003,'Informations personnelles'!$C$3:$C$1003),2,FALSE),"")</f>
        <v>ZZ</v>
      </c>
      <c r="D828" s="40" t="str">
        <f>IFERROR(VLOOKUP($A828,CHOOSE({1,2},'Informations personnelles'!$A$3:$A$1003,'Informations personnelles'!$D$3:$D$1003),2,FALSE),"")</f>
        <v>ZZ</v>
      </c>
      <c r="E828" s="44" t="str">
        <f>IFERROR(VLOOKUP($A828,CHOOSE({1,2},'Informations personnelles'!$A$3:$A$1003,'Informations personnelles'!$E$3:$E$1003),2,FALSE),"")</f>
        <v>ZZ</v>
      </c>
    </row>
    <row r="829" spans="1:5" x14ac:dyDescent="0.25">
      <c r="A829" s="43">
        <v>1826</v>
      </c>
      <c r="B829" s="49">
        <f>IFERROR(VLOOKUP($A829,CHOOSE({1,2},'Informations personnelles'!$A$3:$A$1003,'Informations personnelles'!$B$3:$B$1003),2,FALSE),"")</f>
        <v>0</v>
      </c>
      <c r="C829" s="50" t="str">
        <f>IFERROR(VLOOKUP($A829,CHOOSE({1,2},'Informations personnelles'!$A$3:$A$1003,'Informations personnelles'!$C$3:$C$1003),2,FALSE),"")</f>
        <v>ZZ</v>
      </c>
      <c r="D829" s="40" t="str">
        <f>IFERROR(VLOOKUP($A829,CHOOSE({1,2},'Informations personnelles'!$A$3:$A$1003,'Informations personnelles'!$D$3:$D$1003),2,FALSE),"")</f>
        <v>ZZ</v>
      </c>
      <c r="E829" s="44" t="str">
        <f>IFERROR(VLOOKUP($A829,CHOOSE({1,2},'Informations personnelles'!$A$3:$A$1003,'Informations personnelles'!$E$3:$E$1003),2,FALSE),"")</f>
        <v>ZZ</v>
      </c>
    </row>
    <row r="830" spans="1:5" x14ac:dyDescent="0.25">
      <c r="A830" s="43">
        <v>1827</v>
      </c>
      <c r="B830" s="49">
        <f>IFERROR(VLOOKUP($A830,CHOOSE({1,2},'Informations personnelles'!$A$3:$A$1003,'Informations personnelles'!$B$3:$B$1003),2,FALSE),"")</f>
        <v>0</v>
      </c>
      <c r="C830" s="50" t="str">
        <f>IFERROR(VLOOKUP($A830,CHOOSE({1,2},'Informations personnelles'!$A$3:$A$1003,'Informations personnelles'!$C$3:$C$1003),2,FALSE),"")</f>
        <v>ZZ</v>
      </c>
      <c r="D830" s="40" t="str">
        <f>IFERROR(VLOOKUP($A830,CHOOSE({1,2},'Informations personnelles'!$A$3:$A$1003,'Informations personnelles'!$D$3:$D$1003),2,FALSE),"")</f>
        <v>ZZ</v>
      </c>
      <c r="E830" s="44" t="str">
        <f>IFERROR(VLOOKUP($A830,CHOOSE({1,2},'Informations personnelles'!$A$3:$A$1003,'Informations personnelles'!$E$3:$E$1003),2,FALSE),"")</f>
        <v>ZZ</v>
      </c>
    </row>
    <row r="831" spans="1:5" x14ac:dyDescent="0.25">
      <c r="A831" s="43">
        <v>1828</v>
      </c>
      <c r="B831" s="49">
        <f>IFERROR(VLOOKUP($A831,CHOOSE({1,2},'Informations personnelles'!$A$3:$A$1003,'Informations personnelles'!$B$3:$B$1003),2,FALSE),"")</f>
        <v>0</v>
      </c>
      <c r="C831" s="50" t="str">
        <f>IFERROR(VLOOKUP($A831,CHOOSE({1,2},'Informations personnelles'!$A$3:$A$1003,'Informations personnelles'!$C$3:$C$1003),2,FALSE),"")</f>
        <v>ZZ</v>
      </c>
      <c r="D831" s="40" t="str">
        <f>IFERROR(VLOOKUP($A831,CHOOSE({1,2},'Informations personnelles'!$A$3:$A$1003,'Informations personnelles'!$D$3:$D$1003),2,FALSE),"")</f>
        <v>ZZ</v>
      </c>
      <c r="E831" s="44" t="str">
        <f>IFERROR(VLOOKUP($A831,CHOOSE({1,2},'Informations personnelles'!$A$3:$A$1003,'Informations personnelles'!$E$3:$E$1003),2,FALSE),"")</f>
        <v>ZZ</v>
      </c>
    </row>
    <row r="832" spans="1:5" x14ac:dyDescent="0.25">
      <c r="A832" s="43">
        <v>1829</v>
      </c>
      <c r="B832" s="49">
        <f>IFERROR(VLOOKUP($A832,CHOOSE({1,2},'Informations personnelles'!$A$3:$A$1003,'Informations personnelles'!$B$3:$B$1003),2,FALSE),"")</f>
        <v>0</v>
      </c>
      <c r="C832" s="50" t="str">
        <f>IFERROR(VLOOKUP($A832,CHOOSE({1,2},'Informations personnelles'!$A$3:$A$1003,'Informations personnelles'!$C$3:$C$1003),2,FALSE),"")</f>
        <v>ZZ</v>
      </c>
      <c r="D832" s="40" t="str">
        <f>IFERROR(VLOOKUP($A832,CHOOSE({1,2},'Informations personnelles'!$A$3:$A$1003,'Informations personnelles'!$D$3:$D$1003),2,FALSE),"")</f>
        <v>ZZ</v>
      </c>
      <c r="E832" s="44" t="str">
        <f>IFERROR(VLOOKUP($A832,CHOOSE({1,2},'Informations personnelles'!$A$3:$A$1003,'Informations personnelles'!$E$3:$E$1003),2,FALSE),"")</f>
        <v>ZZ</v>
      </c>
    </row>
    <row r="833" spans="1:5" x14ac:dyDescent="0.25">
      <c r="A833" s="43">
        <v>1830</v>
      </c>
      <c r="B833" s="49">
        <f>IFERROR(VLOOKUP($A833,CHOOSE({1,2},'Informations personnelles'!$A$3:$A$1003,'Informations personnelles'!$B$3:$B$1003),2,FALSE),"")</f>
        <v>0</v>
      </c>
      <c r="C833" s="50" t="str">
        <f>IFERROR(VLOOKUP($A833,CHOOSE({1,2},'Informations personnelles'!$A$3:$A$1003,'Informations personnelles'!$C$3:$C$1003),2,FALSE),"")</f>
        <v>ZZ</v>
      </c>
      <c r="D833" s="40" t="str">
        <f>IFERROR(VLOOKUP($A833,CHOOSE({1,2},'Informations personnelles'!$A$3:$A$1003,'Informations personnelles'!$D$3:$D$1003),2,FALSE),"")</f>
        <v>ZZ</v>
      </c>
      <c r="E833" s="44" t="str">
        <f>IFERROR(VLOOKUP($A833,CHOOSE({1,2},'Informations personnelles'!$A$3:$A$1003,'Informations personnelles'!$E$3:$E$1003),2,FALSE),"")</f>
        <v>ZZ</v>
      </c>
    </row>
    <row r="834" spans="1:5" x14ac:dyDescent="0.25">
      <c r="A834" s="43">
        <v>1831</v>
      </c>
      <c r="B834" s="49">
        <f>IFERROR(VLOOKUP($A834,CHOOSE({1,2},'Informations personnelles'!$A$3:$A$1003,'Informations personnelles'!$B$3:$B$1003),2,FALSE),"")</f>
        <v>0</v>
      </c>
      <c r="C834" s="50" t="str">
        <f>IFERROR(VLOOKUP($A834,CHOOSE({1,2},'Informations personnelles'!$A$3:$A$1003,'Informations personnelles'!$C$3:$C$1003),2,FALSE),"")</f>
        <v>ZZ</v>
      </c>
      <c r="D834" s="40" t="str">
        <f>IFERROR(VLOOKUP($A834,CHOOSE({1,2},'Informations personnelles'!$A$3:$A$1003,'Informations personnelles'!$D$3:$D$1003),2,FALSE),"")</f>
        <v>ZZ</v>
      </c>
      <c r="E834" s="44" t="str">
        <f>IFERROR(VLOOKUP($A834,CHOOSE({1,2},'Informations personnelles'!$A$3:$A$1003,'Informations personnelles'!$E$3:$E$1003),2,FALSE),"")</f>
        <v>ZZ</v>
      </c>
    </row>
    <row r="835" spans="1:5" x14ac:dyDescent="0.25">
      <c r="A835" s="43">
        <v>1832</v>
      </c>
      <c r="B835" s="49">
        <f>IFERROR(VLOOKUP($A835,CHOOSE({1,2},'Informations personnelles'!$A$3:$A$1003,'Informations personnelles'!$B$3:$B$1003),2,FALSE),"")</f>
        <v>0</v>
      </c>
      <c r="C835" s="50" t="str">
        <f>IFERROR(VLOOKUP($A835,CHOOSE({1,2},'Informations personnelles'!$A$3:$A$1003,'Informations personnelles'!$C$3:$C$1003),2,FALSE),"")</f>
        <v>ZZ</v>
      </c>
      <c r="D835" s="40" t="str">
        <f>IFERROR(VLOOKUP($A835,CHOOSE({1,2},'Informations personnelles'!$A$3:$A$1003,'Informations personnelles'!$D$3:$D$1003),2,FALSE),"")</f>
        <v>ZZ</v>
      </c>
      <c r="E835" s="44" t="str">
        <f>IFERROR(VLOOKUP($A835,CHOOSE({1,2},'Informations personnelles'!$A$3:$A$1003,'Informations personnelles'!$E$3:$E$1003),2,FALSE),"")</f>
        <v>ZZ</v>
      </c>
    </row>
    <row r="836" spans="1:5" x14ac:dyDescent="0.25">
      <c r="A836" s="43">
        <v>1833</v>
      </c>
      <c r="B836" s="49">
        <f>IFERROR(VLOOKUP($A836,CHOOSE({1,2},'Informations personnelles'!$A$3:$A$1003,'Informations personnelles'!$B$3:$B$1003),2,FALSE),"")</f>
        <v>0</v>
      </c>
      <c r="C836" s="50" t="str">
        <f>IFERROR(VLOOKUP($A836,CHOOSE({1,2},'Informations personnelles'!$A$3:$A$1003,'Informations personnelles'!$C$3:$C$1003),2,FALSE),"")</f>
        <v>ZZ</v>
      </c>
      <c r="D836" s="40" t="str">
        <f>IFERROR(VLOOKUP($A836,CHOOSE({1,2},'Informations personnelles'!$A$3:$A$1003,'Informations personnelles'!$D$3:$D$1003),2,FALSE),"")</f>
        <v>ZZ</v>
      </c>
      <c r="E836" s="44" t="str">
        <f>IFERROR(VLOOKUP($A836,CHOOSE({1,2},'Informations personnelles'!$A$3:$A$1003,'Informations personnelles'!$E$3:$E$1003),2,FALSE),"")</f>
        <v>ZZ</v>
      </c>
    </row>
    <row r="837" spans="1:5" x14ac:dyDescent="0.25">
      <c r="A837" s="43">
        <v>1834</v>
      </c>
      <c r="B837" s="49">
        <f>IFERROR(VLOOKUP($A837,CHOOSE({1,2},'Informations personnelles'!$A$3:$A$1003,'Informations personnelles'!$B$3:$B$1003),2,FALSE),"")</f>
        <v>0</v>
      </c>
      <c r="C837" s="50" t="str">
        <f>IFERROR(VLOOKUP($A837,CHOOSE({1,2},'Informations personnelles'!$A$3:$A$1003,'Informations personnelles'!$C$3:$C$1003),2,FALSE),"")</f>
        <v>ZZ</v>
      </c>
      <c r="D837" s="40" t="str">
        <f>IFERROR(VLOOKUP($A837,CHOOSE({1,2},'Informations personnelles'!$A$3:$A$1003,'Informations personnelles'!$D$3:$D$1003),2,FALSE),"")</f>
        <v>ZZ</v>
      </c>
      <c r="E837" s="44" t="str">
        <f>IFERROR(VLOOKUP($A837,CHOOSE({1,2},'Informations personnelles'!$A$3:$A$1003,'Informations personnelles'!$E$3:$E$1003),2,FALSE),"")</f>
        <v>ZZ</v>
      </c>
    </row>
    <row r="838" spans="1:5" x14ac:dyDescent="0.25">
      <c r="A838" s="43">
        <v>1835</v>
      </c>
      <c r="B838" s="49">
        <f>IFERROR(VLOOKUP($A838,CHOOSE({1,2},'Informations personnelles'!$A$3:$A$1003,'Informations personnelles'!$B$3:$B$1003),2,FALSE),"")</f>
        <v>0</v>
      </c>
      <c r="C838" s="50" t="str">
        <f>IFERROR(VLOOKUP($A838,CHOOSE({1,2},'Informations personnelles'!$A$3:$A$1003,'Informations personnelles'!$C$3:$C$1003),2,FALSE),"")</f>
        <v>ZZ</v>
      </c>
      <c r="D838" s="40" t="str">
        <f>IFERROR(VLOOKUP($A838,CHOOSE({1,2},'Informations personnelles'!$A$3:$A$1003,'Informations personnelles'!$D$3:$D$1003),2,FALSE),"")</f>
        <v>ZZ</v>
      </c>
      <c r="E838" s="44" t="str">
        <f>IFERROR(VLOOKUP($A838,CHOOSE({1,2},'Informations personnelles'!$A$3:$A$1003,'Informations personnelles'!$E$3:$E$1003),2,FALSE),"")</f>
        <v>ZZ</v>
      </c>
    </row>
    <row r="839" spans="1:5" x14ac:dyDescent="0.25">
      <c r="A839" s="43">
        <v>1836</v>
      </c>
      <c r="B839" s="49">
        <f>IFERROR(VLOOKUP($A839,CHOOSE({1,2},'Informations personnelles'!$A$3:$A$1003,'Informations personnelles'!$B$3:$B$1003),2,FALSE),"")</f>
        <v>0</v>
      </c>
      <c r="C839" s="50" t="str">
        <f>IFERROR(VLOOKUP($A839,CHOOSE({1,2},'Informations personnelles'!$A$3:$A$1003,'Informations personnelles'!$C$3:$C$1003),2,FALSE),"")</f>
        <v>ZZ</v>
      </c>
      <c r="D839" s="40" t="str">
        <f>IFERROR(VLOOKUP($A839,CHOOSE({1,2},'Informations personnelles'!$A$3:$A$1003,'Informations personnelles'!$D$3:$D$1003),2,FALSE),"")</f>
        <v>ZZ</v>
      </c>
      <c r="E839" s="44" t="str">
        <f>IFERROR(VLOOKUP($A839,CHOOSE({1,2},'Informations personnelles'!$A$3:$A$1003,'Informations personnelles'!$E$3:$E$1003),2,FALSE),"")</f>
        <v>ZZ</v>
      </c>
    </row>
    <row r="840" spans="1:5" x14ac:dyDescent="0.25">
      <c r="A840" s="43">
        <v>1837</v>
      </c>
      <c r="B840" s="49">
        <f>IFERROR(VLOOKUP($A840,CHOOSE({1,2},'Informations personnelles'!$A$3:$A$1003,'Informations personnelles'!$B$3:$B$1003),2,FALSE),"")</f>
        <v>0</v>
      </c>
      <c r="C840" s="50" t="str">
        <f>IFERROR(VLOOKUP($A840,CHOOSE({1,2},'Informations personnelles'!$A$3:$A$1003,'Informations personnelles'!$C$3:$C$1003),2,FALSE),"")</f>
        <v>ZZ</v>
      </c>
      <c r="D840" s="40" t="str">
        <f>IFERROR(VLOOKUP($A840,CHOOSE({1,2},'Informations personnelles'!$A$3:$A$1003,'Informations personnelles'!$D$3:$D$1003),2,FALSE),"")</f>
        <v>ZZ</v>
      </c>
      <c r="E840" s="44" t="str">
        <f>IFERROR(VLOOKUP($A840,CHOOSE({1,2},'Informations personnelles'!$A$3:$A$1003,'Informations personnelles'!$E$3:$E$1003),2,FALSE),"")</f>
        <v>ZZ</v>
      </c>
    </row>
    <row r="841" spans="1:5" x14ac:dyDescent="0.25">
      <c r="A841" s="43">
        <v>1838</v>
      </c>
      <c r="B841" s="49">
        <f>IFERROR(VLOOKUP($A841,CHOOSE({1,2},'Informations personnelles'!$A$3:$A$1003,'Informations personnelles'!$B$3:$B$1003),2,FALSE),"")</f>
        <v>0</v>
      </c>
      <c r="C841" s="50" t="str">
        <f>IFERROR(VLOOKUP($A841,CHOOSE({1,2},'Informations personnelles'!$A$3:$A$1003,'Informations personnelles'!$C$3:$C$1003),2,FALSE),"")</f>
        <v>ZZ</v>
      </c>
      <c r="D841" s="40" t="str">
        <f>IFERROR(VLOOKUP($A841,CHOOSE({1,2},'Informations personnelles'!$A$3:$A$1003,'Informations personnelles'!$D$3:$D$1003),2,FALSE),"")</f>
        <v>ZZ</v>
      </c>
      <c r="E841" s="44" t="str">
        <f>IFERROR(VLOOKUP($A841,CHOOSE({1,2},'Informations personnelles'!$A$3:$A$1003,'Informations personnelles'!$E$3:$E$1003),2,FALSE),"")</f>
        <v>ZZ</v>
      </c>
    </row>
    <row r="842" spans="1:5" x14ac:dyDescent="0.25">
      <c r="A842" s="43">
        <v>1839</v>
      </c>
      <c r="B842" s="49">
        <f>IFERROR(VLOOKUP($A842,CHOOSE({1,2},'Informations personnelles'!$A$3:$A$1003,'Informations personnelles'!$B$3:$B$1003),2,FALSE),"")</f>
        <v>0</v>
      </c>
      <c r="C842" s="50" t="str">
        <f>IFERROR(VLOOKUP($A842,CHOOSE({1,2},'Informations personnelles'!$A$3:$A$1003,'Informations personnelles'!$C$3:$C$1003),2,FALSE),"")</f>
        <v>ZZ</v>
      </c>
      <c r="D842" s="40" t="str">
        <f>IFERROR(VLOOKUP($A842,CHOOSE({1,2},'Informations personnelles'!$A$3:$A$1003,'Informations personnelles'!$D$3:$D$1003),2,FALSE),"")</f>
        <v>ZZ</v>
      </c>
      <c r="E842" s="44" t="str">
        <f>IFERROR(VLOOKUP($A842,CHOOSE({1,2},'Informations personnelles'!$A$3:$A$1003,'Informations personnelles'!$E$3:$E$1003),2,FALSE),"")</f>
        <v>ZZ</v>
      </c>
    </row>
    <row r="843" spans="1:5" x14ac:dyDescent="0.25">
      <c r="A843" s="43">
        <v>1840</v>
      </c>
      <c r="B843" s="49">
        <f>IFERROR(VLOOKUP($A843,CHOOSE({1,2},'Informations personnelles'!$A$3:$A$1003,'Informations personnelles'!$B$3:$B$1003),2,FALSE),"")</f>
        <v>0</v>
      </c>
      <c r="C843" s="50" t="str">
        <f>IFERROR(VLOOKUP($A843,CHOOSE({1,2},'Informations personnelles'!$A$3:$A$1003,'Informations personnelles'!$C$3:$C$1003),2,FALSE),"")</f>
        <v>ZZ</v>
      </c>
      <c r="D843" s="40" t="str">
        <f>IFERROR(VLOOKUP($A843,CHOOSE({1,2},'Informations personnelles'!$A$3:$A$1003,'Informations personnelles'!$D$3:$D$1003),2,FALSE),"")</f>
        <v>ZZ</v>
      </c>
      <c r="E843" s="44" t="str">
        <f>IFERROR(VLOOKUP($A843,CHOOSE({1,2},'Informations personnelles'!$A$3:$A$1003,'Informations personnelles'!$E$3:$E$1003),2,FALSE),"")</f>
        <v>ZZ</v>
      </c>
    </row>
    <row r="844" spans="1:5" x14ac:dyDescent="0.25">
      <c r="A844" s="43">
        <v>1841</v>
      </c>
      <c r="B844" s="49">
        <f>IFERROR(VLOOKUP($A844,CHOOSE({1,2},'Informations personnelles'!$A$3:$A$1003,'Informations personnelles'!$B$3:$B$1003),2,FALSE),"")</f>
        <v>0</v>
      </c>
      <c r="C844" s="50" t="str">
        <f>IFERROR(VLOOKUP($A844,CHOOSE({1,2},'Informations personnelles'!$A$3:$A$1003,'Informations personnelles'!$C$3:$C$1003),2,FALSE),"")</f>
        <v>ZZ</v>
      </c>
      <c r="D844" s="40" t="str">
        <f>IFERROR(VLOOKUP($A844,CHOOSE({1,2},'Informations personnelles'!$A$3:$A$1003,'Informations personnelles'!$D$3:$D$1003),2,FALSE),"")</f>
        <v>ZZ</v>
      </c>
      <c r="E844" s="44" t="str">
        <f>IFERROR(VLOOKUP($A844,CHOOSE({1,2},'Informations personnelles'!$A$3:$A$1003,'Informations personnelles'!$E$3:$E$1003),2,FALSE),"")</f>
        <v>ZZ</v>
      </c>
    </row>
    <row r="845" spans="1:5" x14ac:dyDescent="0.25">
      <c r="A845" s="43">
        <v>1842</v>
      </c>
      <c r="B845" s="49">
        <f>IFERROR(VLOOKUP($A845,CHOOSE({1,2},'Informations personnelles'!$A$3:$A$1003,'Informations personnelles'!$B$3:$B$1003),2,FALSE),"")</f>
        <v>0</v>
      </c>
      <c r="C845" s="50" t="str">
        <f>IFERROR(VLOOKUP($A845,CHOOSE({1,2},'Informations personnelles'!$A$3:$A$1003,'Informations personnelles'!$C$3:$C$1003),2,FALSE),"")</f>
        <v>ZZ</v>
      </c>
      <c r="D845" s="40" t="str">
        <f>IFERROR(VLOOKUP($A845,CHOOSE({1,2},'Informations personnelles'!$A$3:$A$1003,'Informations personnelles'!$D$3:$D$1003),2,FALSE),"")</f>
        <v>ZZ</v>
      </c>
      <c r="E845" s="44" t="str">
        <f>IFERROR(VLOOKUP($A845,CHOOSE({1,2},'Informations personnelles'!$A$3:$A$1003,'Informations personnelles'!$E$3:$E$1003),2,FALSE),"")</f>
        <v>ZZ</v>
      </c>
    </row>
    <row r="846" spans="1:5" x14ac:dyDescent="0.25">
      <c r="A846" s="43">
        <v>1843</v>
      </c>
      <c r="B846" s="49">
        <f>IFERROR(VLOOKUP($A846,CHOOSE({1,2},'Informations personnelles'!$A$3:$A$1003,'Informations personnelles'!$B$3:$B$1003),2,FALSE),"")</f>
        <v>0</v>
      </c>
      <c r="C846" s="50" t="str">
        <f>IFERROR(VLOOKUP($A846,CHOOSE({1,2},'Informations personnelles'!$A$3:$A$1003,'Informations personnelles'!$C$3:$C$1003),2,FALSE),"")</f>
        <v>ZZ</v>
      </c>
      <c r="D846" s="40" t="str">
        <f>IFERROR(VLOOKUP($A846,CHOOSE({1,2},'Informations personnelles'!$A$3:$A$1003,'Informations personnelles'!$D$3:$D$1003),2,FALSE),"")</f>
        <v>ZZ</v>
      </c>
      <c r="E846" s="44" t="str">
        <f>IFERROR(VLOOKUP($A846,CHOOSE({1,2},'Informations personnelles'!$A$3:$A$1003,'Informations personnelles'!$E$3:$E$1003),2,FALSE),"")</f>
        <v>ZZ</v>
      </c>
    </row>
    <row r="847" spans="1:5" x14ac:dyDescent="0.25">
      <c r="A847" s="43">
        <v>1844</v>
      </c>
      <c r="B847" s="49">
        <f>IFERROR(VLOOKUP($A847,CHOOSE({1,2},'Informations personnelles'!$A$3:$A$1003,'Informations personnelles'!$B$3:$B$1003),2,FALSE),"")</f>
        <v>0</v>
      </c>
      <c r="C847" s="50" t="str">
        <f>IFERROR(VLOOKUP($A847,CHOOSE({1,2},'Informations personnelles'!$A$3:$A$1003,'Informations personnelles'!$C$3:$C$1003),2,FALSE),"")</f>
        <v>ZZ</v>
      </c>
      <c r="D847" s="40" t="str">
        <f>IFERROR(VLOOKUP($A847,CHOOSE({1,2},'Informations personnelles'!$A$3:$A$1003,'Informations personnelles'!$D$3:$D$1003),2,FALSE),"")</f>
        <v>ZZ</v>
      </c>
      <c r="E847" s="44" t="str">
        <f>IFERROR(VLOOKUP($A847,CHOOSE({1,2},'Informations personnelles'!$A$3:$A$1003,'Informations personnelles'!$E$3:$E$1003),2,FALSE),"")</f>
        <v>ZZ</v>
      </c>
    </row>
    <row r="848" spans="1:5" x14ac:dyDescent="0.25">
      <c r="A848" s="43">
        <v>1845</v>
      </c>
      <c r="B848" s="49">
        <f>IFERROR(VLOOKUP($A848,CHOOSE({1,2},'Informations personnelles'!$A$3:$A$1003,'Informations personnelles'!$B$3:$B$1003),2,FALSE),"")</f>
        <v>0</v>
      </c>
      <c r="C848" s="50" t="str">
        <f>IFERROR(VLOOKUP($A848,CHOOSE({1,2},'Informations personnelles'!$A$3:$A$1003,'Informations personnelles'!$C$3:$C$1003),2,FALSE),"")</f>
        <v>ZZ</v>
      </c>
      <c r="D848" s="40" t="str">
        <f>IFERROR(VLOOKUP($A848,CHOOSE({1,2},'Informations personnelles'!$A$3:$A$1003,'Informations personnelles'!$D$3:$D$1003),2,FALSE),"")</f>
        <v>ZZ</v>
      </c>
      <c r="E848" s="44" t="str">
        <f>IFERROR(VLOOKUP($A848,CHOOSE({1,2},'Informations personnelles'!$A$3:$A$1003,'Informations personnelles'!$E$3:$E$1003),2,FALSE),"")</f>
        <v>ZZ</v>
      </c>
    </row>
    <row r="849" spans="1:5" x14ac:dyDescent="0.25">
      <c r="A849" s="43">
        <v>1846</v>
      </c>
      <c r="B849" s="49">
        <f>IFERROR(VLOOKUP($A849,CHOOSE({1,2},'Informations personnelles'!$A$3:$A$1003,'Informations personnelles'!$B$3:$B$1003),2,FALSE),"")</f>
        <v>0</v>
      </c>
      <c r="C849" s="50" t="str">
        <f>IFERROR(VLOOKUP($A849,CHOOSE({1,2},'Informations personnelles'!$A$3:$A$1003,'Informations personnelles'!$C$3:$C$1003),2,FALSE),"")</f>
        <v>ZZ</v>
      </c>
      <c r="D849" s="40" t="str">
        <f>IFERROR(VLOOKUP($A849,CHOOSE({1,2},'Informations personnelles'!$A$3:$A$1003,'Informations personnelles'!$D$3:$D$1003),2,FALSE),"")</f>
        <v>ZZ</v>
      </c>
      <c r="E849" s="44" t="str">
        <f>IFERROR(VLOOKUP($A849,CHOOSE({1,2},'Informations personnelles'!$A$3:$A$1003,'Informations personnelles'!$E$3:$E$1003),2,FALSE),"")</f>
        <v>ZZ</v>
      </c>
    </row>
    <row r="850" spans="1:5" x14ac:dyDescent="0.25">
      <c r="A850" s="43">
        <v>1847</v>
      </c>
      <c r="B850" s="49">
        <f>IFERROR(VLOOKUP($A850,CHOOSE({1,2},'Informations personnelles'!$A$3:$A$1003,'Informations personnelles'!$B$3:$B$1003),2,FALSE),"")</f>
        <v>0</v>
      </c>
      <c r="C850" s="50" t="str">
        <f>IFERROR(VLOOKUP($A850,CHOOSE({1,2},'Informations personnelles'!$A$3:$A$1003,'Informations personnelles'!$C$3:$C$1003),2,FALSE),"")</f>
        <v>ZZ</v>
      </c>
      <c r="D850" s="40" t="str">
        <f>IFERROR(VLOOKUP($A850,CHOOSE({1,2},'Informations personnelles'!$A$3:$A$1003,'Informations personnelles'!$D$3:$D$1003),2,FALSE),"")</f>
        <v>ZZ</v>
      </c>
      <c r="E850" s="44" t="str">
        <f>IFERROR(VLOOKUP($A850,CHOOSE({1,2},'Informations personnelles'!$A$3:$A$1003,'Informations personnelles'!$E$3:$E$1003),2,FALSE),"")</f>
        <v>ZZ</v>
      </c>
    </row>
    <row r="851" spans="1:5" x14ac:dyDescent="0.25">
      <c r="A851" s="43">
        <v>1848</v>
      </c>
      <c r="B851" s="49">
        <f>IFERROR(VLOOKUP($A851,CHOOSE({1,2},'Informations personnelles'!$A$3:$A$1003,'Informations personnelles'!$B$3:$B$1003),2,FALSE),"")</f>
        <v>0</v>
      </c>
      <c r="C851" s="50" t="str">
        <f>IFERROR(VLOOKUP($A851,CHOOSE({1,2},'Informations personnelles'!$A$3:$A$1003,'Informations personnelles'!$C$3:$C$1003),2,FALSE),"")</f>
        <v>ZZ</v>
      </c>
      <c r="D851" s="40" t="str">
        <f>IFERROR(VLOOKUP($A851,CHOOSE({1,2},'Informations personnelles'!$A$3:$A$1003,'Informations personnelles'!$D$3:$D$1003),2,FALSE),"")</f>
        <v>ZZ</v>
      </c>
      <c r="E851" s="44" t="str">
        <f>IFERROR(VLOOKUP($A851,CHOOSE({1,2},'Informations personnelles'!$A$3:$A$1003,'Informations personnelles'!$E$3:$E$1003),2,FALSE),"")</f>
        <v>ZZ</v>
      </c>
    </row>
    <row r="852" spans="1:5" x14ac:dyDescent="0.25">
      <c r="A852" s="43">
        <v>1849</v>
      </c>
      <c r="B852" s="49">
        <f>IFERROR(VLOOKUP($A852,CHOOSE({1,2},'Informations personnelles'!$A$3:$A$1003,'Informations personnelles'!$B$3:$B$1003),2,FALSE),"")</f>
        <v>0</v>
      </c>
      <c r="C852" s="50" t="str">
        <f>IFERROR(VLOOKUP($A852,CHOOSE({1,2},'Informations personnelles'!$A$3:$A$1003,'Informations personnelles'!$C$3:$C$1003),2,FALSE),"")</f>
        <v>ZZ</v>
      </c>
      <c r="D852" s="40" t="str">
        <f>IFERROR(VLOOKUP($A852,CHOOSE({1,2},'Informations personnelles'!$A$3:$A$1003,'Informations personnelles'!$D$3:$D$1003),2,FALSE),"")</f>
        <v>ZZ</v>
      </c>
      <c r="E852" s="44" t="str">
        <f>IFERROR(VLOOKUP($A852,CHOOSE({1,2},'Informations personnelles'!$A$3:$A$1003,'Informations personnelles'!$E$3:$E$1003),2,FALSE),"")</f>
        <v>ZZ</v>
      </c>
    </row>
    <row r="853" spans="1:5" x14ac:dyDescent="0.25">
      <c r="A853" s="43">
        <v>1850</v>
      </c>
      <c r="B853" s="49">
        <f>IFERROR(VLOOKUP($A853,CHOOSE({1,2},'Informations personnelles'!$A$3:$A$1003,'Informations personnelles'!$B$3:$B$1003),2,FALSE),"")</f>
        <v>0</v>
      </c>
      <c r="C853" s="50" t="str">
        <f>IFERROR(VLOOKUP($A853,CHOOSE({1,2},'Informations personnelles'!$A$3:$A$1003,'Informations personnelles'!$C$3:$C$1003),2,FALSE),"")</f>
        <v>ZZ</v>
      </c>
      <c r="D853" s="40" t="str">
        <f>IFERROR(VLOOKUP($A853,CHOOSE({1,2},'Informations personnelles'!$A$3:$A$1003,'Informations personnelles'!$D$3:$D$1003),2,FALSE),"")</f>
        <v>ZZ</v>
      </c>
      <c r="E853" s="44" t="str">
        <f>IFERROR(VLOOKUP($A853,CHOOSE({1,2},'Informations personnelles'!$A$3:$A$1003,'Informations personnelles'!$E$3:$E$1003),2,FALSE),"")</f>
        <v>ZZ</v>
      </c>
    </row>
    <row r="854" spans="1:5" x14ac:dyDescent="0.25">
      <c r="A854" s="43">
        <v>1851</v>
      </c>
      <c r="B854" s="49">
        <f>IFERROR(VLOOKUP($A854,CHOOSE({1,2},'Informations personnelles'!$A$3:$A$1003,'Informations personnelles'!$B$3:$B$1003),2,FALSE),"")</f>
        <v>0</v>
      </c>
      <c r="C854" s="50" t="str">
        <f>IFERROR(VLOOKUP($A854,CHOOSE({1,2},'Informations personnelles'!$A$3:$A$1003,'Informations personnelles'!$C$3:$C$1003),2,FALSE),"")</f>
        <v>ZZ</v>
      </c>
      <c r="D854" s="40" t="str">
        <f>IFERROR(VLOOKUP($A854,CHOOSE({1,2},'Informations personnelles'!$A$3:$A$1003,'Informations personnelles'!$D$3:$D$1003),2,FALSE),"")</f>
        <v>ZZ</v>
      </c>
      <c r="E854" s="44" t="str">
        <f>IFERROR(VLOOKUP($A854,CHOOSE({1,2},'Informations personnelles'!$A$3:$A$1003,'Informations personnelles'!$E$3:$E$1003),2,FALSE),"")</f>
        <v>ZZ</v>
      </c>
    </row>
    <row r="855" spans="1:5" x14ac:dyDescent="0.25">
      <c r="A855" s="43">
        <v>1852</v>
      </c>
      <c r="B855" s="49">
        <f>IFERROR(VLOOKUP($A855,CHOOSE({1,2},'Informations personnelles'!$A$3:$A$1003,'Informations personnelles'!$B$3:$B$1003),2,FALSE),"")</f>
        <v>0</v>
      </c>
      <c r="C855" s="50" t="str">
        <f>IFERROR(VLOOKUP($A855,CHOOSE({1,2},'Informations personnelles'!$A$3:$A$1003,'Informations personnelles'!$C$3:$C$1003),2,FALSE),"")</f>
        <v>ZZ</v>
      </c>
      <c r="D855" s="40" t="str">
        <f>IFERROR(VLOOKUP($A855,CHOOSE({1,2},'Informations personnelles'!$A$3:$A$1003,'Informations personnelles'!$D$3:$D$1003),2,FALSE),"")</f>
        <v>ZZ</v>
      </c>
      <c r="E855" s="44" t="str">
        <f>IFERROR(VLOOKUP($A855,CHOOSE({1,2},'Informations personnelles'!$A$3:$A$1003,'Informations personnelles'!$E$3:$E$1003),2,FALSE),"")</f>
        <v>ZZ</v>
      </c>
    </row>
    <row r="856" spans="1:5" x14ac:dyDescent="0.25">
      <c r="A856" s="43">
        <v>1853</v>
      </c>
      <c r="B856" s="49">
        <f>IFERROR(VLOOKUP($A856,CHOOSE({1,2},'Informations personnelles'!$A$3:$A$1003,'Informations personnelles'!$B$3:$B$1003),2,FALSE),"")</f>
        <v>0</v>
      </c>
      <c r="C856" s="50" t="str">
        <f>IFERROR(VLOOKUP($A856,CHOOSE({1,2},'Informations personnelles'!$A$3:$A$1003,'Informations personnelles'!$C$3:$C$1003),2,FALSE),"")</f>
        <v>ZZ</v>
      </c>
      <c r="D856" s="40" t="str">
        <f>IFERROR(VLOOKUP($A856,CHOOSE({1,2},'Informations personnelles'!$A$3:$A$1003,'Informations personnelles'!$D$3:$D$1003),2,FALSE),"")</f>
        <v>ZZ</v>
      </c>
      <c r="E856" s="44" t="str">
        <f>IFERROR(VLOOKUP($A856,CHOOSE({1,2},'Informations personnelles'!$A$3:$A$1003,'Informations personnelles'!$E$3:$E$1003),2,FALSE),"")</f>
        <v>ZZ</v>
      </c>
    </row>
    <row r="857" spans="1:5" x14ac:dyDescent="0.25">
      <c r="A857" s="43">
        <v>1854</v>
      </c>
      <c r="B857" s="49">
        <f>IFERROR(VLOOKUP($A857,CHOOSE({1,2},'Informations personnelles'!$A$3:$A$1003,'Informations personnelles'!$B$3:$B$1003),2,FALSE),"")</f>
        <v>0</v>
      </c>
      <c r="C857" s="50" t="str">
        <f>IFERROR(VLOOKUP($A857,CHOOSE({1,2},'Informations personnelles'!$A$3:$A$1003,'Informations personnelles'!$C$3:$C$1003),2,FALSE),"")</f>
        <v>ZZ</v>
      </c>
      <c r="D857" s="40" t="str">
        <f>IFERROR(VLOOKUP($A857,CHOOSE({1,2},'Informations personnelles'!$A$3:$A$1003,'Informations personnelles'!$D$3:$D$1003),2,FALSE),"")</f>
        <v>ZZ</v>
      </c>
      <c r="E857" s="44" t="str">
        <f>IFERROR(VLOOKUP($A857,CHOOSE({1,2},'Informations personnelles'!$A$3:$A$1003,'Informations personnelles'!$E$3:$E$1003),2,FALSE),"")</f>
        <v>ZZ</v>
      </c>
    </row>
    <row r="858" spans="1:5" x14ac:dyDescent="0.25">
      <c r="A858" s="43">
        <v>1855</v>
      </c>
      <c r="B858" s="49">
        <f>IFERROR(VLOOKUP($A858,CHOOSE({1,2},'Informations personnelles'!$A$3:$A$1003,'Informations personnelles'!$B$3:$B$1003),2,FALSE),"")</f>
        <v>0</v>
      </c>
      <c r="C858" s="50" t="str">
        <f>IFERROR(VLOOKUP($A858,CHOOSE({1,2},'Informations personnelles'!$A$3:$A$1003,'Informations personnelles'!$C$3:$C$1003),2,FALSE),"")</f>
        <v>ZZ</v>
      </c>
      <c r="D858" s="40" t="str">
        <f>IFERROR(VLOOKUP($A858,CHOOSE({1,2},'Informations personnelles'!$A$3:$A$1003,'Informations personnelles'!$D$3:$D$1003),2,FALSE),"")</f>
        <v>ZZ</v>
      </c>
      <c r="E858" s="44" t="str">
        <f>IFERROR(VLOOKUP($A858,CHOOSE({1,2},'Informations personnelles'!$A$3:$A$1003,'Informations personnelles'!$E$3:$E$1003),2,FALSE),"")</f>
        <v>ZZ</v>
      </c>
    </row>
    <row r="859" spans="1:5" x14ac:dyDescent="0.25">
      <c r="A859" s="43">
        <v>1856</v>
      </c>
      <c r="B859" s="49">
        <f>IFERROR(VLOOKUP($A859,CHOOSE({1,2},'Informations personnelles'!$A$3:$A$1003,'Informations personnelles'!$B$3:$B$1003),2,FALSE),"")</f>
        <v>0</v>
      </c>
      <c r="C859" s="50" t="str">
        <f>IFERROR(VLOOKUP($A859,CHOOSE({1,2},'Informations personnelles'!$A$3:$A$1003,'Informations personnelles'!$C$3:$C$1003),2,FALSE),"")</f>
        <v>ZZ</v>
      </c>
      <c r="D859" s="40" t="str">
        <f>IFERROR(VLOOKUP($A859,CHOOSE({1,2},'Informations personnelles'!$A$3:$A$1003,'Informations personnelles'!$D$3:$D$1003),2,FALSE),"")</f>
        <v>ZZ</v>
      </c>
      <c r="E859" s="44" t="str">
        <f>IFERROR(VLOOKUP($A859,CHOOSE({1,2},'Informations personnelles'!$A$3:$A$1003,'Informations personnelles'!$E$3:$E$1003),2,FALSE),"")</f>
        <v>ZZ</v>
      </c>
    </row>
    <row r="860" spans="1:5" x14ac:dyDescent="0.25">
      <c r="A860" s="43">
        <v>1857</v>
      </c>
      <c r="B860" s="49">
        <f>IFERROR(VLOOKUP($A860,CHOOSE({1,2},'Informations personnelles'!$A$3:$A$1003,'Informations personnelles'!$B$3:$B$1003),2,FALSE),"")</f>
        <v>0</v>
      </c>
      <c r="C860" s="50" t="str">
        <f>IFERROR(VLOOKUP($A860,CHOOSE({1,2},'Informations personnelles'!$A$3:$A$1003,'Informations personnelles'!$C$3:$C$1003),2,FALSE),"")</f>
        <v>ZZ</v>
      </c>
      <c r="D860" s="40" t="str">
        <f>IFERROR(VLOOKUP($A860,CHOOSE({1,2},'Informations personnelles'!$A$3:$A$1003,'Informations personnelles'!$D$3:$D$1003),2,FALSE),"")</f>
        <v>ZZ</v>
      </c>
      <c r="E860" s="44" t="str">
        <f>IFERROR(VLOOKUP($A860,CHOOSE({1,2},'Informations personnelles'!$A$3:$A$1003,'Informations personnelles'!$E$3:$E$1003),2,FALSE),"")</f>
        <v>ZZ</v>
      </c>
    </row>
    <row r="861" spans="1:5" x14ac:dyDescent="0.25">
      <c r="A861" s="43">
        <v>1858</v>
      </c>
      <c r="B861" s="49">
        <f>IFERROR(VLOOKUP($A861,CHOOSE({1,2},'Informations personnelles'!$A$3:$A$1003,'Informations personnelles'!$B$3:$B$1003),2,FALSE),"")</f>
        <v>0</v>
      </c>
      <c r="C861" s="50" t="str">
        <f>IFERROR(VLOOKUP($A861,CHOOSE({1,2},'Informations personnelles'!$A$3:$A$1003,'Informations personnelles'!$C$3:$C$1003),2,FALSE),"")</f>
        <v>ZZ</v>
      </c>
      <c r="D861" s="40" t="str">
        <f>IFERROR(VLOOKUP($A861,CHOOSE({1,2},'Informations personnelles'!$A$3:$A$1003,'Informations personnelles'!$D$3:$D$1003),2,FALSE),"")</f>
        <v>ZZ</v>
      </c>
      <c r="E861" s="44" t="str">
        <f>IFERROR(VLOOKUP($A861,CHOOSE({1,2},'Informations personnelles'!$A$3:$A$1003,'Informations personnelles'!$E$3:$E$1003),2,FALSE),"")</f>
        <v>ZZ</v>
      </c>
    </row>
    <row r="862" spans="1:5" x14ac:dyDescent="0.25">
      <c r="A862" s="43">
        <v>1859</v>
      </c>
      <c r="B862" s="49">
        <f>IFERROR(VLOOKUP($A862,CHOOSE({1,2},'Informations personnelles'!$A$3:$A$1003,'Informations personnelles'!$B$3:$B$1003),2,FALSE),"")</f>
        <v>0</v>
      </c>
      <c r="C862" s="50" t="str">
        <f>IFERROR(VLOOKUP($A862,CHOOSE({1,2},'Informations personnelles'!$A$3:$A$1003,'Informations personnelles'!$C$3:$C$1003),2,FALSE),"")</f>
        <v>ZZ</v>
      </c>
      <c r="D862" s="40" t="str">
        <f>IFERROR(VLOOKUP($A862,CHOOSE({1,2},'Informations personnelles'!$A$3:$A$1003,'Informations personnelles'!$D$3:$D$1003),2,FALSE),"")</f>
        <v>ZZ</v>
      </c>
      <c r="E862" s="44" t="str">
        <f>IFERROR(VLOOKUP($A862,CHOOSE({1,2},'Informations personnelles'!$A$3:$A$1003,'Informations personnelles'!$E$3:$E$1003),2,FALSE),"")</f>
        <v>ZZ</v>
      </c>
    </row>
    <row r="863" spans="1:5" x14ac:dyDescent="0.25">
      <c r="A863" s="43">
        <v>1860</v>
      </c>
      <c r="B863" s="49">
        <f>IFERROR(VLOOKUP($A863,CHOOSE({1,2},'Informations personnelles'!$A$3:$A$1003,'Informations personnelles'!$B$3:$B$1003),2,FALSE),"")</f>
        <v>0</v>
      </c>
      <c r="C863" s="50" t="str">
        <f>IFERROR(VLOOKUP($A863,CHOOSE({1,2},'Informations personnelles'!$A$3:$A$1003,'Informations personnelles'!$C$3:$C$1003),2,FALSE),"")</f>
        <v>ZZ</v>
      </c>
      <c r="D863" s="40" t="str">
        <f>IFERROR(VLOOKUP($A863,CHOOSE({1,2},'Informations personnelles'!$A$3:$A$1003,'Informations personnelles'!$D$3:$D$1003),2,FALSE),"")</f>
        <v>ZZ</v>
      </c>
      <c r="E863" s="44" t="str">
        <f>IFERROR(VLOOKUP($A863,CHOOSE({1,2},'Informations personnelles'!$A$3:$A$1003,'Informations personnelles'!$E$3:$E$1003),2,FALSE),"")</f>
        <v>ZZ</v>
      </c>
    </row>
    <row r="864" spans="1:5" x14ac:dyDescent="0.25">
      <c r="A864" s="43">
        <v>1861</v>
      </c>
      <c r="B864" s="49">
        <f>IFERROR(VLOOKUP($A864,CHOOSE({1,2},'Informations personnelles'!$A$3:$A$1003,'Informations personnelles'!$B$3:$B$1003),2,FALSE),"")</f>
        <v>0</v>
      </c>
      <c r="C864" s="50" t="str">
        <f>IFERROR(VLOOKUP($A864,CHOOSE({1,2},'Informations personnelles'!$A$3:$A$1003,'Informations personnelles'!$C$3:$C$1003),2,FALSE),"")</f>
        <v>ZZ</v>
      </c>
      <c r="D864" s="40" t="str">
        <f>IFERROR(VLOOKUP($A864,CHOOSE({1,2},'Informations personnelles'!$A$3:$A$1003,'Informations personnelles'!$D$3:$D$1003),2,FALSE),"")</f>
        <v>ZZ</v>
      </c>
      <c r="E864" s="44" t="str">
        <f>IFERROR(VLOOKUP($A864,CHOOSE({1,2},'Informations personnelles'!$A$3:$A$1003,'Informations personnelles'!$E$3:$E$1003),2,FALSE),"")</f>
        <v>ZZ</v>
      </c>
    </row>
    <row r="865" spans="1:5" x14ac:dyDescent="0.25">
      <c r="A865" s="43">
        <v>1862</v>
      </c>
      <c r="B865" s="49">
        <f>IFERROR(VLOOKUP($A865,CHOOSE({1,2},'Informations personnelles'!$A$3:$A$1003,'Informations personnelles'!$B$3:$B$1003),2,FALSE),"")</f>
        <v>0</v>
      </c>
      <c r="C865" s="50" t="str">
        <f>IFERROR(VLOOKUP($A865,CHOOSE({1,2},'Informations personnelles'!$A$3:$A$1003,'Informations personnelles'!$C$3:$C$1003),2,FALSE),"")</f>
        <v>ZZ</v>
      </c>
      <c r="D865" s="40" t="str">
        <f>IFERROR(VLOOKUP($A865,CHOOSE({1,2},'Informations personnelles'!$A$3:$A$1003,'Informations personnelles'!$D$3:$D$1003),2,FALSE),"")</f>
        <v>ZZ</v>
      </c>
      <c r="E865" s="44" t="str">
        <f>IFERROR(VLOOKUP($A865,CHOOSE({1,2},'Informations personnelles'!$A$3:$A$1003,'Informations personnelles'!$E$3:$E$1003),2,FALSE),"")</f>
        <v>ZZ</v>
      </c>
    </row>
    <row r="866" spans="1:5" x14ac:dyDescent="0.25">
      <c r="A866" s="43">
        <v>1863</v>
      </c>
      <c r="B866" s="49">
        <f>IFERROR(VLOOKUP($A866,CHOOSE({1,2},'Informations personnelles'!$A$3:$A$1003,'Informations personnelles'!$B$3:$B$1003),2,FALSE),"")</f>
        <v>0</v>
      </c>
      <c r="C866" s="50" t="str">
        <f>IFERROR(VLOOKUP($A866,CHOOSE({1,2},'Informations personnelles'!$A$3:$A$1003,'Informations personnelles'!$C$3:$C$1003),2,FALSE),"")</f>
        <v>ZZ</v>
      </c>
      <c r="D866" s="40" t="str">
        <f>IFERROR(VLOOKUP($A866,CHOOSE({1,2},'Informations personnelles'!$A$3:$A$1003,'Informations personnelles'!$D$3:$D$1003),2,FALSE),"")</f>
        <v>ZZ</v>
      </c>
      <c r="E866" s="44" t="str">
        <f>IFERROR(VLOOKUP($A866,CHOOSE({1,2},'Informations personnelles'!$A$3:$A$1003,'Informations personnelles'!$E$3:$E$1003),2,FALSE),"")</f>
        <v>ZZ</v>
      </c>
    </row>
    <row r="867" spans="1:5" x14ac:dyDescent="0.25">
      <c r="A867" s="43">
        <v>1864</v>
      </c>
      <c r="B867" s="49">
        <f>IFERROR(VLOOKUP($A867,CHOOSE({1,2},'Informations personnelles'!$A$3:$A$1003,'Informations personnelles'!$B$3:$B$1003),2,FALSE),"")</f>
        <v>0</v>
      </c>
      <c r="C867" s="50" t="str">
        <f>IFERROR(VLOOKUP($A867,CHOOSE({1,2},'Informations personnelles'!$A$3:$A$1003,'Informations personnelles'!$C$3:$C$1003),2,FALSE),"")</f>
        <v>ZZ</v>
      </c>
      <c r="D867" s="40" t="str">
        <f>IFERROR(VLOOKUP($A867,CHOOSE({1,2},'Informations personnelles'!$A$3:$A$1003,'Informations personnelles'!$D$3:$D$1003),2,FALSE),"")</f>
        <v>ZZ</v>
      </c>
      <c r="E867" s="44" t="str">
        <f>IFERROR(VLOOKUP($A867,CHOOSE({1,2},'Informations personnelles'!$A$3:$A$1003,'Informations personnelles'!$E$3:$E$1003),2,FALSE),"")</f>
        <v>ZZ</v>
      </c>
    </row>
    <row r="868" spans="1:5" x14ac:dyDescent="0.25">
      <c r="A868" s="43">
        <v>1865</v>
      </c>
      <c r="B868" s="49">
        <f>IFERROR(VLOOKUP($A868,CHOOSE({1,2},'Informations personnelles'!$A$3:$A$1003,'Informations personnelles'!$B$3:$B$1003),2,FALSE),"")</f>
        <v>0</v>
      </c>
      <c r="C868" s="50" t="str">
        <f>IFERROR(VLOOKUP($A868,CHOOSE({1,2},'Informations personnelles'!$A$3:$A$1003,'Informations personnelles'!$C$3:$C$1003),2,FALSE),"")</f>
        <v>ZZ</v>
      </c>
      <c r="D868" s="40" t="str">
        <f>IFERROR(VLOOKUP($A868,CHOOSE({1,2},'Informations personnelles'!$A$3:$A$1003,'Informations personnelles'!$D$3:$D$1003),2,FALSE),"")</f>
        <v>ZZ</v>
      </c>
      <c r="E868" s="44" t="str">
        <f>IFERROR(VLOOKUP($A868,CHOOSE({1,2},'Informations personnelles'!$A$3:$A$1003,'Informations personnelles'!$E$3:$E$1003),2,FALSE),"")</f>
        <v>ZZ</v>
      </c>
    </row>
    <row r="869" spans="1:5" x14ac:dyDescent="0.25">
      <c r="A869" s="43">
        <v>1866</v>
      </c>
      <c r="B869" s="49">
        <f>IFERROR(VLOOKUP($A869,CHOOSE({1,2},'Informations personnelles'!$A$3:$A$1003,'Informations personnelles'!$B$3:$B$1003),2,FALSE),"")</f>
        <v>0</v>
      </c>
      <c r="C869" s="50" t="str">
        <f>IFERROR(VLOOKUP($A869,CHOOSE({1,2},'Informations personnelles'!$A$3:$A$1003,'Informations personnelles'!$C$3:$C$1003),2,FALSE),"")</f>
        <v>ZZ</v>
      </c>
      <c r="D869" s="40" t="str">
        <f>IFERROR(VLOOKUP($A869,CHOOSE({1,2},'Informations personnelles'!$A$3:$A$1003,'Informations personnelles'!$D$3:$D$1003),2,FALSE),"")</f>
        <v>ZZ</v>
      </c>
      <c r="E869" s="44" t="str">
        <f>IFERROR(VLOOKUP($A869,CHOOSE({1,2},'Informations personnelles'!$A$3:$A$1003,'Informations personnelles'!$E$3:$E$1003),2,FALSE),"")</f>
        <v>ZZ</v>
      </c>
    </row>
    <row r="870" spans="1:5" x14ac:dyDescent="0.25">
      <c r="A870" s="43">
        <v>1867</v>
      </c>
      <c r="B870" s="49">
        <f>IFERROR(VLOOKUP($A870,CHOOSE({1,2},'Informations personnelles'!$A$3:$A$1003,'Informations personnelles'!$B$3:$B$1003),2,FALSE),"")</f>
        <v>0</v>
      </c>
      <c r="C870" s="50" t="str">
        <f>IFERROR(VLOOKUP($A870,CHOOSE({1,2},'Informations personnelles'!$A$3:$A$1003,'Informations personnelles'!$C$3:$C$1003),2,FALSE),"")</f>
        <v>ZZ</v>
      </c>
      <c r="D870" s="40" t="str">
        <f>IFERROR(VLOOKUP($A870,CHOOSE({1,2},'Informations personnelles'!$A$3:$A$1003,'Informations personnelles'!$D$3:$D$1003),2,FALSE),"")</f>
        <v>ZZ</v>
      </c>
      <c r="E870" s="44" t="str">
        <f>IFERROR(VLOOKUP($A870,CHOOSE({1,2},'Informations personnelles'!$A$3:$A$1003,'Informations personnelles'!$E$3:$E$1003),2,FALSE),"")</f>
        <v>ZZ</v>
      </c>
    </row>
    <row r="871" spans="1:5" x14ac:dyDescent="0.25">
      <c r="A871" s="43">
        <v>1868</v>
      </c>
      <c r="B871" s="49">
        <f>IFERROR(VLOOKUP($A871,CHOOSE({1,2},'Informations personnelles'!$A$3:$A$1003,'Informations personnelles'!$B$3:$B$1003),2,FALSE),"")</f>
        <v>0</v>
      </c>
      <c r="C871" s="50" t="str">
        <f>IFERROR(VLOOKUP($A871,CHOOSE({1,2},'Informations personnelles'!$A$3:$A$1003,'Informations personnelles'!$C$3:$C$1003),2,FALSE),"")</f>
        <v>ZZ</v>
      </c>
      <c r="D871" s="40" t="str">
        <f>IFERROR(VLOOKUP($A871,CHOOSE({1,2},'Informations personnelles'!$A$3:$A$1003,'Informations personnelles'!$D$3:$D$1003),2,FALSE),"")</f>
        <v>ZZ</v>
      </c>
      <c r="E871" s="44" t="str">
        <f>IFERROR(VLOOKUP($A871,CHOOSE({1,2},'Informations personnelles'!$A$3:$A$1003,'Informations personnelles'!$E$3:$E$1003),2,FALSE),"")</f>
        <v>ZZ</v>
      </c>
    </row>
    <row r="872" spans="1:5" x14ac:dyDescent="0.25">
      <c r="A872" s="43">
        <v>1869</v>
      </c>
      <c r="B872" s="49">
        <f>IFERROR(VLOOKUP($A872,CHOOSE({1,2},'Informations personnelles'!$A$3:$A$1003,'Informations personnelles'!$B$3:$B$1003),2,FALSE),"")</f>
        <v>0</v>
      </c>
      <c r="C872" s="50" t="str">
        <f>IFERROR(VLOOKUP($A872,CHOOSE({1,2},'Informations personnelles'!$A$3:$A$1003,'Informations personnelles'!$C$3:$C$1003),2,FALSE),"")</f>
        <v>ZZ</v>
      </c>
      <c r="D872" s="40" t="str">
        <f>IFERROR(VLOOKUP($A872,CHOOSE({1,2},'Informations personnelles'!$A$3:$A$1003,'Informations personnelles'!$D$3:$D$1003),2,FALSE),"")</f>
        <v>ZZ</v>
      </c>
      <c r="E872" s="44" t="str">
        <f>IFERROR(VLOOKUP($A872,CHOOSE({1,2},'Informations personnelles'!$A$3:$A$1003,'Informations personnelles'!$E$3:$E$1003),2,FALSE),"")</f>
        <v>ZZ</v>
      </c>
    </row>
    <row r="873" spans="1:5" x14ac:dyDescent="0.25">
      <c r="A873" s="43">
        <v>1870</v>
      </c>
      <c r="B873" s="49">
        <f>IFERROR(VLOOKUP($A873,CHOOSE({1,2},'Informations personnelles'!$A$3:$A$1003,'Informations personnelles'!$B$3:$B$1003),2,FALSE),"")</f>
        <v>0</v>
      </c>
      <c r="C873" s="50" t="str">
        <f>IFERROR(VLOOKUP($A873,CHOOSE({1,2},'Informations personnelles'!$A$3:$A$1003,'Informations personnelles'!$C$3:$C$1003),2,FALSE),"")</f>
        <v>ZZ</v>
      </c>
      <c r="D873" s="40" t="str">
        <f>IFERROR(VLOOKUP($A873,CHOOSE({1,2},'Informations personnelles'!$A$3:$A$1003,'Informations personnelles'!$D$3:$D$1003),2,FALSE),"")</f>
        <v>ZZ</v>
      </c>
      <c r="E873" s="44" t="str">
        <f>IFERROR(VLOOKUP($A873,CHOOSE({1,2},'Informations personnelles'!$A$3:$A$1003,'Informations personnelles'!$E$3:$E$1003),2,FALSE),"")</f>
        <v>ZZ</v>
      </c>
    </row>
    <row r="874" spans="1:5" x14ac:dyDescent="0.25">
      <c r="A874" s="43">
        <v>1871</v>
      </c>
      <c r="B874" s="49">
        <f>IFERROR(VLOOKUP($A874,CHOOSE({1,2},'Informations personnelles'!$A$3:$A$1003,'Informations personnelles'!$B$3:$B$1003),2,FALSE),"")</f>
        <v>0</v>
      </c>
      <c r="C874" s="50" t="str">
        <f>IFERROR(VLOOKUP($A874,CHOOSE({1,2},'Informations personnelles'!$A$3:$A$1003,'Informations personnelles'!$C$3:$C$1003),2,FALSE),"")</f>
        <v>ZZ</v>
      </c>
      <c r="D874" s="40" t="str">
        <f>IFERROR(VLOOKUP($A874,CHOOSE({1,2},'Informations personnelles'!$A$3:$A$1003,'Informations personnelles'!$D$3:$D$1003),2,FALSE),"")</f>
        <v>ZZ</v>
      </c>
      <c r="E874" s="44" t="str">
        <f>IFERROR(VLOOKUP($A874,CHOOSE({1,2},'Informations personnelles'!$A$3:$A$1003,'Informations personnelles'!$E$3:$E$1003),2,FALSE),"")</f>
        <v>ZZ</v>
      </c>
    </row>
    <row r="875" spans="1:5" x14ac:dyDescent="0.25">
      <c r="A875" s="43">
        <v>1872</v>
      </c>
      <c r="B875" s="49">
        <f>IFERROR(VLOOKUP($A875,CHOOSE({1,2},'Informations personnelles'!$A$3:$A$1003,'Informations personnelles'!$B$3:$B$1003),2,FALSE),"")</f>
        <v>0</v>
      </c>
      <c r="C875" s="50" t="str">
        <f>IFERROR(VLOOKUP($A875,CHOOSE({1,2},'Informations personnelles'!$A$3:$A$1003,'Informations personnelles'!$C$3:$C$1003),2,FALSE),"")</f>
        <v>ZZ</v>
      </c>
      <c r="D875" s="40" t="str">
        <f>IFERROR(VLOOKUP($A875,CHOOSE({1,2},'Informations personnelles'!$A$3:$A$1003,'Informations personnelles'!$D$3:$D$1003),2,FALSE),"")</f>
        <v>ZZ</v>
      </c>
      <c r="E875" s="44" t="str">
        <f>IFERROR(VLOOKUP($A875,CHOOSE({1,2},'Informations personnelles'!$A$3:$A$1003,'Informations personnelles'!$E$3:$E$1003),2,FALSE),"")</f>
        <v>ZZ</v>
      </c>
    </row>
    <row r="876" spans="1:5" x14ac:dyDescent="0.25">
      <c r="A876" s="43">
        <v>1873</v>
      </c>
      <c r="B876" s="49">
        <f>IFERROR(VLOOKUP($A876,CHOOSE({1,2},'Informations personnelles'!$A$3:$A$1003,'Informations personnelles'!$B$3:$B$1003),2,FALSE),"")</f>
        <v>0</v>
      </c>
      <c r="C876" s="50" t="str">
        <f>IFERROR(VLOOKUP($A876,CHOOSE({1,2},'Informations personnelles'!$A$3:$A$1003,'Informations personnelles'!$C$3:$C$1003),2,FALSE),"")</f>
        <v>ZZ</v>
      </c>
      <c r="D876" s="40" t="str">
        <f>IFERROR(VLOOKUP($A876,CHOOSE({1,2},'Informations personnelles'!$A$3:$A$1003,'Informations personnelles'!$D$3:$D$1003),2,FALSE),"")</f>
        <v>ZZ</v>
      </c>
      <c r="E876" s="44" t="str">
        <f>IFERROR(VLOOKUP($A876,CHOOSE({1,2},'Informations personnelles'!$A$3:$A$1003,'Informations personnelles'!$E$3:$E$1003),2,FALSE),"")</f>
        <v>ZZ</v>
      </c>
    </row>
    <row r="877" spans="1:5" x14ac:dyDescent="0.25">
      <c r="A877" s="43">
        <v>1874</v>
      </c>
      <c r="B877" s="49">
        <f>IFERROR(VLOOKUP($A877,CHOOSE({1,2},'Informations personnelles'!$A$3:$A$1003,'Informations personnelles'!$B$3:$B$1003),2,FALSE),"")</f>
        <v>0</v>
      </c>
      <c r="C877" s="50" t="str">
        <f>IFERROR(VLOOKUP($A877,CHOOSE({1,2},'Informations personnelles'!$A$3:$A$1003,'Informations personnelles'!$C$3:$C$1003),2,FALSE),"")</f>
        <v>ZZ</v>
      </c>
      <c r="D877" s="40" t="str">
        <f>IFERROR(VLOOKUP($A877,CHOOSE({1,2},'Informations personnelles'!$A$3:$A$1003,'Informations personnelles'!$D$3:$D$1003),2,FALSE),"")</f>
        <v>ZZ</v>
      </c>
      <c r="E877" s="44" t="str">
        <f>IFERROR(VLOOKUP($A877,CHOOSE({1,2},'Informations personnelles'!$A$3:$A$1003,'Informations personnelles'!$E$3:$E$1003),2,FALSE),"")</f>
        <v>ZZ</v>
      </c>
    </row>
    <row r="878" spans="1:5" x14ac:dyDescent="0.25">
      <c r="A878" s="43">
        <v>1875</v>
      </c>
      <c r="B878" s="49">
        <f>IFERROR(VLOOKUP($A878,CHOOSE({1,2},'Informations personnelles'!$A$3:$A$1003,'Informations personnelles'!$B$3:$B$1003),2,FALSE),"")</f>
        <v>0</v>
      </c>
      <c r="C878" s="50" t="str">
        <f>IFERROR(VLOOKUP($A878,CHOOSE({1,2},'Informations personnelles'!$A$3:$A$1003,'Informations personnelles'!$C$3:$C$1003),2,FALSE),"")</f>
        <v>ZZ</v>
      </c>
      <c r="D878" s="40" t="str">
        <f>IFERROR(VLOOKUP($A878,CHOOSE({1,2},'Informations personnelles'!$A$3:$A$1003,'Informations personnelles'!$D$3:$D$1003),2,FALSE),"")</f>
        <v>ZZ</v>
      </c>
      <c r="E878" s="44" t="str">
        <f>IFERROR(VLOOKUP($A878,CHOOSE({1,2},'Informations personnelles'!$A$3:$A$1003,'Informations personnelles'!$E$3:$E$1003),2,FALSE),"")</f>
        <v>ZZ</v>
      </c>
    </row>
    <row r="879" spans="1:5" x14ac:dyDescent="0.25">
      <c r="A879" s="43">
        <v>1876</v>
      </c>
      <c r="B879" s="49">
        <f>IFERROR(VLOOKUP($A879,CHOOSE({1,2},'Informations personnelles'!$A$3:$A$1003,'Informations personnelles'!$B$3:$B$1003),2,FALSE),"")</f>
        <v>0</v>
      </c>
      <c r="C879" s="50" t="str">
        <f>IFERROR(VLOOKUP($A879,CHOOSE({1,2},'Informations personnelles'!$A$3:$A$1003,'Informations personnelles'!$C$3:$C$1003),2,FALSE),"")</f>
        <v>ZZ</v>
      </c>
      <c r="D879" s="40" t="str">
        <f>IFERROR(VLOOKUP($A879,CHOOSE({1,2},'Informations personnelles'!$A$3:$A$1003,'Informations personnelles'!$D$3:$D$1003),2,FALSE),"")</f>
        <v>ZZ</v>
      </c>
      <c r="E879" s="44" t="str">
        <f>IFERROR(VLOOKUP($A879,CHOOSE({1,2},'Informations personnelles'!$A$3:$A$1003,'Informations personnelles'!$E$3:$E$1003),2,FALSE),"")</f>
        <v>ZZ</v>
      </c>
    </row>
    <row r="880" spans="1:5" x14ac:dyDescent="0.25">
      <c r="A880" s="43">
        <v>1877</v>
      </c>
      <c r="B880" s="49">
        <f>IFERROR(VLOOKUP($A880,CHOOSE({1,2},'Informations personnelles'!$A$3:$A$1003,'Informations personnelles'!$B$3:$B$1003),2,FALSE),"")</f>
        <v>0</v>
      </c>
      <c r="C880" s="50" t="str">
        <f>IFERROR(VLOOKUP($A880,CHOOSE({1,2},'Informations personnelles'!$A$3:$A$1003,'Informations personnelles'!$C$3:$C$1003),2,FALSE),"")</f>
        <v>ZZ</v>
      </c>
      <c r="D880" s="40" t="str">
        <f>IFERROR(VLOOKUP($A880,CHOOSE({1,2},'Informations personnelles'!$A$3:$A$1003,'Informations personnelles'!$D$3:$D$1003),2,FALSE),"")</f>
        <v>ZZ</v>
      </c>
      <c r="E880" s="44" t="str">
        <f>IFERROR(VLOOKUP($A880,CHOOSE({1,2},'Informations personnelles'!$A$3:$A$1003,'Informations personnelles'!$E$3:$E$1003),2,FALSE),"")</f>
        <v>ZZ</v>
      </c>
    </row>
    <row r="881" spans="1:5" x14ac:dyDescent="0.25">
      <c r="A881" s="43">
        <v>1878</v>
      </c>
      <c r="B881" s="49">
        <f>IFERROR(VLOOKUP($A881,CHOOSE({1,2},'Informations personnelles'!$A$3:$A$1003,'Informations personnelles'!$B$3:$B$1003),2,FALSE),"")</f>
        <v>0</v>
      </c>
      <c r="C881" s="50" t="str">
        <f>IFERROR(VLOOKUP($A881,CHOOSE({1,2},'Informations personnelles'!$A$3:$A$1003,'Informations personnelles'!$C$3:$C$1003),2,FALSE),"")</f>
        <v>ZZ</v>
      </c>
      <c r="D881" s="40" t="str">
        <f>IFERROR(VLOOKUP($A881,CHOOSE({1,2},'Informations personnelles'!$A$3:$A$1003,'Informations personnelles'!$D$3:$D$1003),2,FALSE),"")</f>
        <v>ZZ</v>
      </c>
      <c r="E881" s="44" t="str">
        <f>IFERROR(VLOOKUP($A881,CHOOSE({1,2},'Informations personnelles'!$A$3:$A$1003,'Informations personnelles'!$E$3:$E$1003),2,FALSE),"")</f>
        <v>ZZ</v>
      </c>
    </row>
    <row r="882" spans="1:5" x14ac:dyDescent="0.25">
      <c r="A882" s="43">
        <v>1879</v>
      </c>
      <c r="B882" s="49">
        <f>IFERROR(VLOOKUP($A882,CHOOSE({1,2},'Informations personnelles'!$A$3:$A$1003,'Informations personnelles'!$B$3:$B$1003),2,FALSE),"")</f>
        <v>0</v>
      </c>
      <c r="C882" s="50" t="str">
        <f>IFERROR(VLOOKUP($A882,CHOOSE({1,2},'Informations personnelles'!$A$3:$A$1003,'Informations personnelles'!$C$3:$C$1003),2,FALSE),"")</f>
        <v>ZZ</v>
      </c>
      <c r="D882" s="40" t="str">
        <f>IFERROR(VLOOKUP($A882,CHOOSE({1,2},'Informations personnelles'!$A$3:$A$1003,'Informations personnelles'!$D$3:$D$1003),2,FALSE),"")</f>
        <v>ZZ</v>
      </c>
      <c r="E882" s="44" t="str">
        <f>IFERROR(VLOOKUP($A882,CHOOSE({1,2},'Informations personnelles'!$A$3:$A$1003,'Informations personnelles'!$E$3:$E$1003),2,FALSE),"")</f>
        <v>ZZ</v>
      </c>
    </row>
    <row r="883" spans="1:5" x14ac:dyDescent="0.25">
      <c r="A883" s="43">
        <v>1880</v>
      </c>
      <c r="B883" s="49">
        <f>IFERROR(VLOOKUP($A883,CHOOSE({1,2},'Informations personnelles'!$A$3:$A$1003,'Informations personnelles'!$B$3:$B$1003),2,FALSE),"")</f>
        <v>0</v>
      </c>
      <c r="C883" s="50" t="str">
        <f>IFERROR(VLOOKUP($A883,CHOOSE({1,2},'Informations personnelles'!$A$3:$A$1003,'Informations personnelles'!$C$3:$C$1003),2,FALSE),"")</f>
        <v>ZZ</v>
      </c>
      <c r="D883" s="40" t="str">
        <f>IFERROR(VLOOKUP($A883,CHOOSE({1,2},'Informations personnelles'!$A$3:$A$1003,'Informations personnelles'!$D$3:$D$1003),2,FALSE),"")</f>
        <v>ZZ</v>
      </c>
      <c r="E883" s="44" t="str">
        <f>IFERROR(VLOOKUP($A883,CHOOSE({1,2},'Informations personnelles'!$A$3:$A$1003,'Informations personnelles'!$E$3:$E$1003),2,FALSE),"")</f>
        <v>ZZ</v>
      </c>
    </row>
    <row r="884" spans="1:5" x14ac:dyDescent="0.25">
      <c r="A884" s="43">
        <v>1881</v>
      </c>
      <c r="B884" s="49">
        <f>IFERROR(VLOOKUP($A884,CHOOSE({1,2},'Informations personnelles'!$A$3:$A$1003,'Informations personnelles'!$B$3:$B$1003),2,FALSE),"")</f>
        <v>0</v>
      </c>
      <c r="C884" s="50" t="str">
        <f>IFERROR(VLOOKUP($A884,CHOOSE({1,2},'Informations personnelles'!$A$3:$A$1003,'Informations personnelles'!$C$3:$C$1003),2,FALSE),"")</f>
        <v>ZZ</v>
      </c>
      <c r="D884" s="40" t="str">
        <f>IFERROR(VLOOKUP($A884,CHOOSE({1,2},'Informations personnelles'!$A$3:$A$1003,'Informations personnelles'!$D$3:$D$1003),2,FALSE),"")</f>
        <v>ZZ</v>
      </c>
      <c r="E884" s="44" t="str">
        <f>IFERROR(VLOOKUP($A884,CHOOSE({1,2},'Informations personnelles'!$A$3:$A$1003,'Informations personnelles'!$E$3:$E$1003),2,FALSE),"")</f>
        <v>ZZ</v>
      </c>
    </row>
    <row r="885" spans="1:5" x14ac:dyDescent="0.25">
      <c r="A885" s="43">
        <v>1882</v>
      </c>
      <c r="B885" s="49">
        <f>IFERROR(VLOOKUP($A885,CHOOSE({1,2},'Informations personnelles'!$A$3:$A$1003,'Informations personnelles'!$B$3:$B$1003),2,FALSE),"")</f>
        <v>0</v>
      </c>
      <c r="C885" s="50" t="str">
        <f>IFERROR(VLOOKUP($A885,CHOOSE({1,2},'Informations personnelles'!$A$3:$A$1003,'Informations personnelles'!$C$3:$C$1003),2,FALSE),"")</f>
        <v>ZZ</v>
      </c>
      <c r="D885" s="40" t="str">
        <f>IFERROR(VLOOKUP($A885,CHOOSE({1,2},'Informations personnelles'!$A$3:$A$1003,'Informations personnelles'!$D$3:$D$1003),2,FALSE),"")</f>
        <v>ZZ</v>
      </c>
      <c r="E885" s="44" t="str">
        <f>IFERROR(VLOOKUP($A885,CHOOSE({1,2},'Informations personnelles'!$A$3:$A$1003,'Informations personnelles'!$E$3:$E$1003),2,FALSE),"")</f>
        <v>ZZ</v>
      </c>
    </row>
    <row r="886" spans="1:5" x14ac:dyDescent="0.25">
      <c r="A886" s="43">
        <v>1883</v>
      </c>
      <c r="B886" s="49">
        <f>IFERROR(VLOOKUP($A886,CHOOSE({1,2},'Informations personnelles'!$A$3:$A$1003,'Informations personnelles'!$B$3:$B$1003),2,FALSE),"")</f>
        <v>0</v>
      </c>
      <c r="C886" s="50" t="str">
        <f>IFERROR(VLOOKUP($A886,CHOOSE({1,2},'Informations personnelles'!$A$3:$A$1003,'Informations personnelles'!$C$3:$C$1003),2,FALSE),"")</f>
        <v>ZZ</v>
      </c>
      <c r="D886" s="40" t="str">
        <f>IFERROR(VLOOKUP($A886,CHOOSE({1,2},'Informations personnelles'!$A$3:$A$1003,'Informations personnelles'!$D$3:$D$1003),2,FALSE),"")</f>
        <v>ZZ</v>
      </c>
      <c r="E886" s="44" t="str">
        <f>IFERROR(VLOOKUP($A886,CHOOSE({1,2},'Informations personnelles'!$A$3:$A$1003,'Informations personnelles'!$E$3:$E$1003),2,FALSE),"")</f>
        <v>ZZ</v>
      </c>
    </row>
    <row r="887" spans="1:5" x14ac:dyDescent="0.25">
      <c r="A887" s="43">
        <v>1884</v>
      </c>
      <c r="B887" s="49">
        <f>IFERROR(VLOOKUP($A887,CHOOSE({1,2},'Informations personnelles'!$A$3:$A$1003,'Informations personnelles'!$B$3:$B$1003),2,FALSE),"")</f>
        <v>0</v>
      </c>
      <c r="C887" s="50" t="str">
        <f>IFERROR(VLOOKUP($A887,CHOOSE({1,2},'Informations personnelles'!$A$3:$A$1003,'Informations personnelles'!$C$3:$C$1003),2,FALSE),"")</f>
        <v>ZZ</v>
      </c>
      <c r="D887" s="40" t="str">
        <f>IFERROR(VLOOKUP($A887,CHOOSE({1,2},'Informations personnelles'!$A$3:$A$1003,'Informations personnelles'!$D$3:$D$1003),2,FALSE),"")</f>
        <v>ZZ</v>
      </c>
      <c r="E887" s="44" t="str">
        <f>IFERROR(VLOOKUP($A887,CHOOSE({1,2},'Informations personnelles'!$A$3:$A$1003,'Informations personnelles'!$E$3:$E$1003),2,FALSE),"")</f>
        <v>ZZ</v>
      </c>
    </row>
    <row r="888" spans="1:5" x14ac:dyDescent="0.25">
      <c r="A888" s="43">
        <v>1885</v>
      </c>
      <c r="B888" s="49">
        <f>IFERROR(VLOOKUP($A888,CHOOSE({1,2},'Informations personnelles'!$A$3:$A$1003,'Informations personnelles'!$B$3:$B$1003),2,FALSE),"")</f>
        <v>0</v>
      </c>
      <c r="C888" s="50" t="str">
        <f>IFERROR(VLOOKUP($A888,CHOOSE({1,2},'Informations personnelles'!$A$3:$A$1003,'Informations personnelles'!$C$3:$C$1003),2,FALSE),"")</f>
        <v>ZZ</v>
      </c>
      <c r="D888" s="40" t="str">
        <f>IFERROR(VLOOKUP($A888,CHOOSE({1,2},'Informations personnelles'!$A$3:$A$1003,'Informations personnelles'!$D$3:$D$1003),2,FALSE),"")</f>
        <v>ZZ</v>
      </c>
      <c r="E888" s="44" t="str">
        <f>IFERROR(VLOOKUP($A888,CHOOSE({1,2},'Informations personnelles'!$A$3:$A$1003,'Informations personnelles'!$E$3:$E$1003),2,FALSE),"")</f>
        <v>ZZ</v>
      </c>
    </row>
    <row r="889" spans="1:5" x14ac:dyDescent="0.25">
      <c r="A889" s="43">
        <v>1886</v>
      </c>
      <c r="B889" s="49">
        <f>IFERROR(VLOOKUP($A889,CHOOSE({1,2},'Informations personnelles'!$A$3:$A$1003,'Informations personnelles'!$B$3:$B$1003),2,FALSE),"")</f>
        <v>0</v>
      </c>
      <c r="C889" s="50" t="str">
        <f>IFERROR(VLOOKUP($A889,CHOOSE({1,2},'Informations personnelles'!$A$3:$A$1003,'Informations personnelles'!$C$3:$C$1003),2,FALSE),"")</f>
        <v>ZZ</v>
      </c>
      <c r="D889" s="40" t="str">
        <f>IFERROR(VLOOKUP($A889,CHOOSE({1,2},'Informations personnelles'!$A$3:$A$1003,'Informations personnelles'!$D$3:$D$1003),2,FALSE),"")</f>
        <v>ZZ</v>
      </c>
      <c r="E889" s="44" t="str">
        <f>IFERROR(VLOOKUP($A889,CHOOSE({1,2},'Informations personnelles'!$A$3:$A$1003,'Informations personnelles'!$E$3:$E$1003),2,FALSE),"")</f>
        <v>ZZ</v>
      </c>
    </row>
    <row r="890" spans="1:5" x14ac:dyDescent="0.25">
      <c r="A890" s="43">
        <v>1887</v>
      </c>
      <c r="B890" s="49">
        <f>IFERROR(VLOOKUP($A890,CHOOSE({1,2},'Informations personnelles'!$A$3:$A$1003,'Informations personnelles'!$B$3:$B$1003),2,FALSE),"")</f>
        <v>0</v>
      </c>
      <c r="C890" s="50" t="str">
        <f>IFERROR(VLOOKUP($A890,CHOOSE({1,2},'Informations personnelles'!$A$3:$A$1003,'Informations personnelles'!$C$3:$C$1003),2,FALSE),"")</f>
        <v>ZZ</v>
      </c>
      <c r="D890" s="40" t="str">
        <f>IFERROR(VLOOKUP($A890,CHOOSE({1,2},'Informations personnelles'!$A$3:$A$1003,'Informations personnelles'!$D$3:$D$1003),2,FALSE),"")</f>
        <v>ZZ</v>
      </c>
      <c r="E890" s="44" t="str">
        <f>IFERROR(VLOOKUP($A890,CHOOSE({1,2},'Informations personnelles'!$A$3:$A$1003,'Informations personnelles'!$E$3:$E$1003),2,FALSE),"")</f>
        <v>ZZ</v>
      </c>
    </row>
    <row r="891" spans="1:5" x14ac:dyDescent="0.25">
      <c r="A891" s="43">
        <v>1888</v>
      </c>
      <c r="B891" s="49">
        <f>IFERROR(VLOOKUP($A891,CHOOSE({1,2},'Informations personnelles'!$A$3:$A$1003,'Informations personnelles'!$B$3:$B$1003),2,FALSE),"")</f>
        <v>0</v>
      </c>
      <c r="C891" s="50" t="str">
        <f>IFERROR(VLOOKUP($A891,CHOOSE({1,2},'Informations personnelles'!$A$3:$A$1003,'Informations personnelles'!$C$3:$C$1003),2,FALSE),"")</f>
        <v>ZZ</v>
      </c>
      <c r="D891" s="40" t="str">
        <f>IFERROR(VLOOKUP($A891,CHOOSE({1,2},'Informations personnelles'!$A$3:$A$1003,'Informations personnelles'!$D$3:$D$1003),2,FALSE),"")</f>
        <v>ZZ</v>
      </c>
      <c r="E891" s="44" t="str">
        <f>IFERROR(VLOOKUP($A891,CHOOSE({1,2},'Informations personnelles'!$A$3:$A$1003,'Informations personnelles'!$E$3:$E$1003),2,FALSE),"")</f>
        <v>ZZ</v>
      </c>
    </row>
    <row r="892" spans="1:5" x14ac:dyDescent="0.25">
      <c r="A892" s="43">
        <v>1889</v>
      </c>
      <c r="B892" s="49">
        <f>IFERROR(VLOOKUP($A892,CHOOSE({1,2},'Informations personnelles'!$A$3:$A$1003,'Informations personnelles'!$B$3:$B$1003),2,FALSE),"")</f>
        <v>0</v>
      </c>
      <c r="C892" s="50" t="str">
        <f>IFERROR(VLOOKUP($A892,CHOOSE({1,2},'Informations personnelles'!$A$3:$A$1003,'Informations personnelles'!$C$3:$C$1003),2,FALSE),"")</f>
        <v>ZZ</v>
      </c>
      <c r="D892" s="40" t="str">
        <f>IFERROR(VLOOKUP($A892,CHOOSE({1,2},'Informations personnelles'!$A$3:$A$1003,'Informations personnelles'!$D$3:$D$1003),2,FALSE),"")</f>
        <v>ZZ</v>
      </c>
      <c r="E892" s="44" t="str">
        <f>IFERROR(VLOOKUP($A892,CHOOSE({1,2},'Informations personnelles'!$A$3:$A$1003,'Informations personnelles'!$E$3:$E$1003),2,FALSE),"")</f>
        <v>ZZ</v>
      </c>
    </row>
    <row r="893" spans="1:5" x14ac:dyDescent="0.25">
      <c r="A893" s="43">
        <v>1890</v>
      </c>
      <c r="B893" s="49">
        <f>IFERROR(VLOOKUP($A893,CHOOSE({1,2},'Informations personnelles'!$A$3:$A$1003,'Informations personnelles'!$B$3:$B$1003),2,FALSE),"")</f>
        <v>0</v>
      </c>
      <c r="C893" s="50" t="str">
        <f>IFERROR(VLOOKUP($A893,CHOOSE({1,2},'Informations personnelles'!$A$3:$A$1003,'Informations personnelles'!$C$3:$C$1003),2,FALSE),"")</f>
        <v>ZZ</v>
      </c>
      <c r="D893" s="40" t="str">
        <f>IFERROR(VLOOKUP($A893,CHOOSE({1,2},'Informations personnelles'!$A$3:$A$1003,'Informations personnelles'!$D$3:$D$1003),2,FALSE),"")</f>
        <v>ZZ</v>
      </c>
      <c r="E893" s="44" t="str">
        <f>IFERROR(VLOOKUP($A893,CHOOSE({1,2},'Informations personnelles'!$A$3:$A$1003,'Informations personnelles'!$E$3:$E$1003),2,FALSE),"")</f>
        <v>ZZ</v>
      </c>
    </row>
    <row r="894" spans="1:5" x14ac:dyDescent="0.25">
      <c r="A894" s="43">
        <v>1891</v>
      </c>
      <c r="B894" s="49">
        <f>IFERROR(VLOOKUP($A894,CHOOSE({1,2},'Informations personnelles'!$A$3:$A$1003,'Informations personnelles'!$B$3:$B$1003),2,FALSE),"")</f>
        <v>0</v>
      </c>
      <c r="C894" s="50" t="str">
        <f>IFERROR(VLOOKUP($A894,CHOOSE({1,2},'Informations personnelles'!$A$3:$A$1003,'Informations personnelles'!$C$3:$C$1003),2,FALSE),"")</f>
        <v>ZZ</v>
      </c>
      <c r="D894" s="40" t="str">
        <f>IFERROR(VLOOKUP($A894,CHOOSE({1,2},'Informations personnelles'!$A$3:$A$1003,'Informations personnelles'!$D$3:$D$1003),2,FALSE),"")</f>
        <v>ZZ</v>
      </c>
      <c r="E894" s="44" t="str">
        <f>IFERROR(VLOOKUP($A894,CHOOSE({1,2},'Informations personnelles'!$A$3:$A$1003,'Informations personnelles'!$E$3:$E$1003),2,FALSE),"")</f>
        <v>ZZ</v>
      </c>
    </row>
    <row r="895" spans="1:5" x14ac:dyDescent="0.25">
      <c r="A895" s="43">
        <v>1892</v>
      </c>
      <c r="B895" s="49">
        <f>IFERROR(VLOOKUP($A895,CHOOSE({1,2},'Informations personnelles'!$A$3:$A$1003,'Informations personnelles'!$B$3:$B$1003),2,FALSE),"")</f>
        <v>0</v>
      </c>
      <c r="C895" s="50" t="str">
        <f>IFERROR(VLOOKUP($A895,CHOOSE({1,2},'Informations personnelles'!$A$3:$A$1003,'Informations personnelles'!$C$3:$C$1003),2,FALSE),"")</f>
        <v>ZZ</v>
      </c>
      <c r="D895" s="40" t="str">
        <f>IFERROR(VLOOKUP($A895,CHOOSE({1,2},'Informations personnelles'!$A$3:$A$1003,'Informations personnelles'!$D$3:$D$1003),2,FALSE),"")</f>
        <v>ZZ</v>
      </c>
      <c r="E895" s="44" t="str">
        <f>IFERROR(VLOOKUP($A895,CHOOSE({1,2},'Informations personnelles'!$A$3:$A$1003,'Informations personnelles'!$E$3:$E$1003),2,FALSE),"")</f>
        <v>ZZ</v>
      </c>
    </row>
    <row r="896" spans="1:5" x14ac:dyDescent="0.25">
      <c r="A896" s="43">
        <v>1893</v>
      </c>
      <c r="B896" s="49">
        <f>IFERROR(VLOOKUP($A896,CHOOSE({1,2},'Informations personnelles'!$A$3:$A$1003,'Informations personnelles'!$B$3:$B$1003),2,FALSE),"")</f>
        <v>0</v>
      </c>
      <c r="C896" s="50" t="str">
        <f>IFERROR(VLOOKUP($A896,CHOOSE({1,2},'Informations personnelles'!$A$3:$A$1003,'Informations personnelles'!$C$3:$C$1003),2,FALSE),"")</f>
        <v>ZZ</v>
      </c>
      <c r="D896" s="40" t="str">
        <f>IFERROR(VLOOKUP($A896,CHOOSE({1,2},'Informations personnelles'!$A$3:$A$1003,'Informations personnelles'!$D$3:$D$1003),2,FALSE),"")</f>
        <v>ZZ</v>
      </c>
      <c r="E896" s="44" t="str">
        <f>IFERROR(VLOOKUP($A896,CHOOSE({1,2},'Informations personnelles'!$A$3:$A$1003,'Informations personnelles'!$E$3:$E$1003),2,FALSE),"")</f>
        <v>ZZ</v>
      </c>
    </row>
    <row r="897" spans="1:5" x14ac:dyDescent="0.25">
      <c r="A897" s="43">
        <v>1894</v>
      </c>
      <c r="B897" s="49">
        <f>IFERROR(VLOOKUP($A897,CHOOSE({1,2},'Informations personnelles'!$A$3:$A$1003,'Informations personnelles'!$B$3:$B$1003),2,FALSE),"")</f>
        <v>0</v>
      </c>
      <c r="C897" s="50" t="str">
        <f>IFERROR(VLOOKUP($A897,CHOOSE({1,2},'Informations personnelles'!$A$3:$A$1003,'Informations personnelles'!$C$3:$C$1003),2,FALSE),"")</f>
        <v>ZZ</v>
      </c>
      <c r="D897" s="40" t="str">
        <f>IFERROR(VLOOKUP($A897,CHOOSE({1,2},'Informations personnelles'!$A$3:$A$1003,'Informations personnelles'!$D$3:$D$1003),2,FALSE),"")</f>
        <v>ZZ</v>
      </c>
      <c r="E897" s="44" t="str">
        <f>IFERROR(VLOOKUP($A897,CHOOSE({1,2},'Informations personnelles'!$A$3:$A$1003,'Informations personnelles'!$E$3:$E$1003),2,FALSE),"")</f>
        <v>ZZ</v>
      </c>
    </row>
    <row r="898" spans="1:5" x14ac:dyDescent="0.25">
      <c r="A898" s="43">
        <v>1895</v>
      </c>
      <c r="B898" s="49">
        <f>IFERROR(VLOOKUP($A898,CHOOSE({1,2},'Informations personnelles'!$A$3:$A$1003,'Informations personnelles'!$B$3:$B$1003),2,FALSE),"")</f>
        <v>0</v>
      </c>
      <c r="C898" s="50" t="str">
        <f>IFERROR(VLOOKUP($A898,CHOOSE({1,2},'Informations personnelles'!$A$3:$A$1003,'Informations personnelles'!$C$3:$C$1003),2,FALSE),"")</f>
        <v>ZZ</v>
      </c>
      <c r="D898" s="40" t="str">
        <f>IFERROR(VLOOKUP($A898,CHOOSE({1,2},'Informations personnelles'!$A$3:$A$1003,'Informations personnelles'!$D$3:$D$1003),2,FALSE),"")</f>
        <v>ZZ</v>
      </c>
      <c r="E898" s="44" t="str">
        <f>IFERROR(VLOOKUP($A898,CHOOSE({1,2},'Informations personnelles'!$A$3:$A$1003,'Informations personnelles'!$E$3:$E$1003),2,FALSE),"")</f>
        <v>ZZ</v>
      </c>
    </row>
    <row r="899" spans="1:5" x14ac:dyDescent="0.25">
      <c r="A899" s="43">
        <v>1896</v>
      </c>
      <c r="B899" s="49">
        <f>IFERROR(VLOOKUP($A899,CHOOSE({1,2},'Informations personnelles'!$A$3:$A$1003,'Informations personnelles'!$B$3:$B$1003),2,FALSE),"")</f>
        <v>0</v>
      </c>
      <c r="C899" s="50" t="str">
        <f>IFERROR(VLOOKUP($A899,CHOOSE({1,2},'Informations personnelles'!$A$3:$A$1003,'Informations personnelles'!$C$3:$C$1003),2,FALSE),"")</f>
        <v>ZZ</v>
      </c>
      <c r="D899" s="40" t="str">
        <f>IFERROR(VLOOKUP($A899,CHOOSE({1,2},'Informations personnelles'!$A$3:$A$1003,'Informations personnelles'!$D$3:$D$1003),2,FALSE),"")</f>
        <v>ZZ</v>
      </c>
      <c r="E899" s="44" t="str">
        <f>IFERROR(VLOOKUP($A899,CHOOSE({1,2},'Informations personnelles'!$A$3:$A$1003,'Informations personnelles'!$E$3:$E$1003),2,FALSE),"")</f>
        <v>ZZ</v>
      </c>
    </row>
    <row r="900" spans="1:5" x14ac:dyDescent="0.25">
      <c r="A900" s="43">
        <v>1897</v>
      </c>
      <c r="B900" s="49">
        <f>IFERROR(VLOOKUP($A900,CHOOSE({1,2},'Informations personnelles'!$A$3:$A$1003,'Informations personnelles'!$B$3:$B$1003),2,FALSE),"")</f>
        <v>0</v>
      </c>
      <c r="C900" s="50" t="str">
        <f>IFERROR(VLOOKUP($A900,CHOOSE({1,2},'Informations personnelles'!$A$3:$A$1003,'Informations personnelles'!$C$3:$C$1003),2,FALSE),"")</f>
        <v>ZZ</v>
      </c>
      <c r="D900" s="40" t="str">
        <f>IFERROR(VLOOKUP($A900,CHOOSE({1,2},'Informations personnelles'!$A$3:$A$1003,'Informations personnelles'!$D$3:$D$1003),2,FALSE),"")</f>
        <v>ZZ</v>
      </c>
      <c r="E900" s="44" t="str">
        <f>IFERROR(VLOOKUP($A900,CHOOSE({1,2},'Informations personnelles'!$A$3:$A$1003,'Informations personnelles'!$E$3:$E$1003),2,FALSE),"")</f>
        <v>ZZ</v>
      </c>
    </row>
    <row r="901" spans="1:5" x14ac:dyDescent="0.25">
      <c r="A901" s="43">
        <v>1898</v>
      </c>
      <c r="B901" s="49">
        <f>IFERROR(VLOOKUP($A901,CHOOSE({1,2},'Informations personnelles'!$A$3:$A$1003,'Informations personnelles'!$B$3:$B$1003),2,FALSE),"")</f>
        <v>0</v>
      </c>
      <c r="C901" s="50" t="str">
        <f>IFERROR(VLOOKUP($A901,CHOOSE({1,2},'Informations personnelles'!$A$3:$A$1003,'Informations personnelles'!$C$3:$C$1003),2,FALSE),"")</f>
        <v>ZZ</v>
      </c>
      <c r="D901" s="40" t="str">
        <f>IFERROR(VLOOKUP($A901,CHOOSE({1,2},'Informations personnelles'!$A$3:$A$1003,'Informations personnelles'!$D$3:$D$1003),2,FALSE),"")</f>
        <v>ZZ</v>
      </c>
      <c r="E901" s="44" t="str">
        <f>IFERROR(VLOOKUP($A901,CHOOSE({1,2},'Informations personnelles'!$A$3:$A$1003,'Informations personnelles'!$E$3:$E$1003),2,FALSE),"")</f>
        <v>ZZ</v>
      </c>
    </row>
    <row r="902" spans="1:5" x14ac:dyDescent="0.25">
      <c r="A902" s="43">
        <v>1899</v>
      </c>
      <c r="B902" s="49">
        <f>IFERROR(VLOOKUP($A902,CHOOSE({1,2},'Informations personnelles'!$A$3:$A$1003,'Informations personnelles'!$B$3:$B$1003),2,FALSE),"")</f>
        <v>0</v>
      </c>
      <c r="C902" s="50" t="str">
        <f>IFERROR(VLOOKUP($A902,CHOOSE({1,2},'Informations personnelles'!$A$3:$A$1003,'Informations personnelles'!$C$3:$C$1003),2,FALSE),"")</f>
        <v>ZZ</v>
      </c>
      <c r="D902" s="40" t="str">
        <f>IFERROR(VLOOKUP($A902,CHOOSE({1,2},'Informations personnelles'!$A$3:$A$1003,'Informations personnelles'!$D$3:$D$1003),2,FALSE),"")</f>
        <v>ZZ</v>
      </c>
      <c r="E902" s="44" t="str">
        <f>IFERROR(VLOOKUP($A902,CHOOSE({1,2},'Informations personnelles'!$A$3:$A$1003,'Informations personnelles'!$E$3:$E$1003),2,FALSE),"")</f>
        <v>ZZ</v>
      </c>
    </row>
    <row r="903" spans="1:5" x14ac:dyDescent="0.25">
      <c r="A903" s="43">
        <v>1900</v>
      </c>
      <c r="B903" s="49">
        <f>IFERROR(VLOOKUP($A903,CHOOSE({1,2},'Informations personnelles'!$A$3:$A$1003,'Informations personnelles'!$B$3:$B$1003),2,FALSE),"")</f>
        <v>0</v>
      </c>
      <c r="C903" s="50" t="str">
        <f>IFERROR(VLOOKUP($A903,CHOOSE({1,2},'Informations personnelles'!$A$3:$A$1003,'Informations personnelles'!$C$3:$C$1003),2,FALSE),"")</f>
        <v>ZZ</v>
      </c>
      <c r="D903" s="40" t="str">
        <f>IFERROR(VLOOKUP($A903,CHOOSE({1,2},'Informations personnelles'!$A$3:$A$1003,'Informations personnelles'!$D$3:$D$1003),2,FALSE),"")</f>
        <v>ZZ</v>
      </c>
      <c r="E903" s="44" t="str">
        <f>IFERROR(VLOOKUP($A903,CHOOSE({1,2},'Informations personnelles'!$A$3:$A$1003,'Informations personnelles'!$E$3:$E$1003),2,FALSE),"")</f>
        <v>ZZ</v>
      </c>
    </row>
    <row r="904" spans="1:5" x14ac:dyDescent="0.25">
      <c r="A904" s="43">
        <v>1901</v>
      </c>
      <c r="B904" s="49">
        <f>IFERROR(VLOOKUP($A904,CHOOSE({1,2},'Informations personnelles'!$A$3:$A$1003,'Informations personnelles'!$B$3:$B$1003),2,FALSE),"")</f>
        <v>0</v>
      </c>
      <c r="C904" s="50" t="str">
        <f>IFERROR(VLOOKUP($A904,CHOOSE({1,2},'Informations personnelles'!$A$3:$A$1003,'Informations personnelles'!$C$3:$C$1003),2,FALSE),"")</f>
        <v>ZZ</v>
      </c>
      <c r="D904" s="40" t="str">
        <f>IFERROR(VLOOKUP($A904,CHOOSE({1,2},'Informations personnelles'!$A$3:$A$1003,'Informations personnelles'!$D$3:$D$1003),2,FALSE),"")</f>
        <v>ZZ</v>
      </c>
      <c r="E904" s="44" t="str">
        <f>IFERROR(VLOOKUP($A904,CHOOSE({1,2},'Informations personnelles'!$A$3:$A$1003,'Informations personnelles'!$E$3:$E$1003),2,FALSE),"")</f>
        <v>ZZ</v>
      </c>
    </row>
    <row r="905" spans="1:5" x14ac:dyDescent="0.25">
      <c r="A905" s="43">
        <v>1902</v>
      </c>
      <c r="B905" s="49">
        <f>IFERROR(VLOOKUP($A905,CHOOSE({1,2},'Informations personnelles'!$A$3:$A$1003,'Informations personnelles'!$B$3:$B$1003),2,FALSE),"")</f>
        <v>0</v>
      </c>
      <c r="C905" s="50" t="str">
        <f>IFERROR(VLOOKUP($A905,CHOOSE({1,2},'Informations personnelles'!$A$3:$A$1003,'Informations personnelles'!$C$3:$C$1003),2,FALSE),"")</f>
        <v>ZZ</v>
      </c>
      <c r="D905" s="40" t="str">
        <f>IFERROR(VLOOKUP($A905,CHOOSE({1,2},'Informations personnelles'!$A$3:$A$1003,'Informations personnelles'!$D$3:$D$1003),2,FALSE),"")</f>
        <v>ZZ</v>
      </c>
      <c r="E905" s="44" t="str">
        <f>IFERROR(VLOOKUP($A905,CHOOSE({1,2},'Informations personnelles'!$A$3:$A$1003,'Informations personnelles'!$E$3:$E$1003),2,FALSE),"")</f>
        <v>ZZ</v>
      </c>
    </row>
    <row r="906" spans="1:5" x14ac:dyDescent="0.25">
      <c r="A906" s="43">
        <v>1903</v>
      </c>
      <c r="B906" s="49">
        <f>IFERROR(VLOOKUP($A906,CHOOSE({1,2},'Informations personnelles'!$A$3:$A$1003,'Informations personnelles'!$B$3:$B$1003),2,FALSE),"")</f>
        <v>0</v>
      </c>
      <c r="C906" s="50" t="str">
        <f>IFERROR(VLOOKUP($A906,CHOOSE({1,2},'Informations personnelles'!$A$3:$A$1003,'Informations personnelles'!$C$3:$C$1003),2,FALSE),"")</f>
        <v>ZZ</v>
      </c>
      <c r="D906" s="40" t="str">
        <f>IFERROR(VLOOKUP($A906,CHOOSE({1,2},'Informations personnelles'!$A$3:$A$1003,'Informations personnelles'!$D$3:$D$1003),2,FALSE),"")</f>
        <v>ZZ</v>
      </c>
      <c r="E906" s="44" t="str">
        <f>IFERROR(VLOOKUP($A906,CHOOSE({1,2},'Informations personnelles'!$A$3:$A$1003,'Informations personnelles'!$E$3:$E$1003),2,FALSE),"")</f>
        <v>ZZ</v>
      </c>
    </row>
    <row r="907" spans="1:5" x14ac:dyDescent="0.25">
      <c r="A907" s="43">
        <v>1904</v>
      </c>
      <c r="B907" s="49">
        <f>IFERROR(VLOOKUP($A907,CHOOSE({1,2},'Informations personnelles'!$A$3:$A$1003,'Informations personnelles'!$B$3:$B$1003),2,FALSE),"")</f>
        <v>0</v>
      </c>
      <c r="C907" s="50" t="str">
        <f>IFERROR(VLOOKUP($A907,CHOOSE({1,2},'Informations personnelles'!$A$3:$A$1003,'Informations personnelles'!$C$3:$C$1003),2,FALSE),"")</f>
        <v>ZZ</v>
      </c>
      <c r="D907" s="40" t="str">
        <f>IFERROR(VLOOKUP($A907,CHOOSE({1,2},'Informations personnelles'!$A$3:$A$1003,'Informations personnelles'!$D$3:$D$1003),2,FALSE),"")</f>
        <v>ZZ</v>
      </c>
      <c r="E907" s="44" t="str">
        <f>IFERROR(VLOOKUP($A907,CHOOSE({1,2},'Informations personnelles'!$A$3:$A$1003,'Informations personnelles'!$E$3:$E$1003),2,FALSE),"")</f>
        <v>ZZ</v>
      </c>
    </row>
    <row r="908" spans="1:5" x14ac:dyDescent="0.25">
      <c r="A908" s="43">
        <v>1905</v>
      </c>
      <c r="B908" s="49">
        <f>IFERROR(VLOOKUP($A908,CHOOSE({1,2},'Informations personnelles'!$A$3:$A$1003,'Informations personnelles'!$B$3:$B$1003),2,FALSE),"")</f>
        <v>0</v>
      </c>
      <c r="C908" s="50" t="str">
        <f>IFERROR(VLOOKUP($A908,CHOOSE({1,2},'Informations personnelles'!$A$3:$A$1003,'Informations personnelles'!$C$3:$C$1003),2,FALSE),"")</f>
        <v>ZZ</v>
      </c>
      <c r="D908" s="40" t="str">
        <f>IFERROR(VLOOKUP($A908,CHOOSE({1,2},'Informations personnelles'!$A$3:$A$1003,'Informations personnelles'!$D$3:$D$1003),2,FALSE),"")</f>
        <v>ZZ</v>
      </c>
      <c r="E908" s="44" t="str">
        <f>IFERROR(VLOOKUP($A908,CHOOSE({1,2},'Informations personnelles'!$A$3:$A$1003,'Informations personnelles'!$E$3:$E$1003),2,FALSE),"")</f>
        <v>ZZ</v>
      </c>
    </row>
    <row r="909" spans="1:5" x14ac:dyDescent="0.25">
      <c r="A909" s="43">
        <v>1906</v>
      </c>
      <c r="B909" s="49">
        <f>IFERROR(VLOOKUP($A909,CHOOSE({1,2},'Informations personnelles'!$A$3:$A$1003,'Informations personnelles'!$B$3:$B$1003),2,FALSE),"")</f>
        <v>0</v>
      </c>
      <c r="C909" s="50" t="str">
        <f>IFERROR(VLOOKUP($A909,CHOOSE({1,2},'Informations personnelles'!$A$3:$A$1003,'Informations personnelles'!$C$3:$C$1003),2,FALSE),"")</f>
        <v>ZZ</v>
      </c>
      <c r="D909" s="40" t="str">
        <f>IFERROR(VLOOKUP($A909,CHOOSE({1,2},'Informations personnelles'!$A$3:$A$1003,'Informations personnelles'!$D$3:$D$1003),2,FALSE),"")</f>
        <v>ZZ</v>
      </c>
      <c r="E909" s="44" t="str">
        <f>IFERROR(VLOOKUP($A909,CHOOSE({1,2},'Informations personnelles'!$A$3:$A$1003,'Informations personnelles'!$E$3:$E$1003),2,FALSE),"")</f>
        <v>ZZ</v>
      </c>
    </row>
    <row r="910" spans="1:5" x14ac:dyDescent="0.25">
      <c r="A910" s="43">
        <v>1907</v>
      </c>
      <c r="B910" s="49">
        <f>IFERROR(VLOOKUP($A910,CHOOSE({1,2},'Informations personnelles'!$A$3:$A$1003,'Informations personnelles'!$B$3:$B$1003),2,FALSE),"")</f>
        <v>0</v>
      </c>
      <c r="C910" s="50" t="str">
        <f>IFERROR(VLOOKUP($A910,CHOOSE({1,2},'Informations personnelles'!$A$3:$A$1003,'Informations personnelles'!$C$3:$C$1003),2,FALSE),"")</f>
        <v>ZZ</v>
      </c>
      <c r="D910" s="40" t="str">
        <f>IFERROR(VLOOKUP($A910,CHOOSE({1,2},'Informations personnelles'!$A$3:$A$1003,'Informations personnelles'!$D$3:$D$1003),2,FALSE),"")</f>
        <v>ZZ</v>
      </c>
      <c r="E910" s="44" t="str">
        <f>IFERROR(VLOOKUP($A910,CHOOSE({1,2},'Informations personnelles'!$A$3:$A$1003,'Informations personnelles'!$E$3:$E$1003),2,FALSE),"")</f>
        <v>ZZ</v>
      </c>
    </row>
    <row r="911" spans="1:5" x14ac:dyDescent="0.25">
      <c r="A911" s="43">
        <v>1908</v>
      </c>
      <c r="B911" s="49">
        <f>IFERROR(VLOOKUP($A911,CHOOSE({1,2},'Informations personnelles'!$A$3:$A$1003,'Informations personnelles'!$B$3:$B$1003),2,FALSE),"")</f>
        <v>0</v>
      </c>
      <c r="C911" s="50" t="str">
        <f>IFERROR(VLOOKUP($A911,CHOOSE({1,2},'Informations personnelles'!$A$3:$A$1003,'Informations personnelles'!$C$3:$C$1003),2,FALSE),"")</f>
        <v>ZZ</v>
      </c>
      <c r="D911" s="40" t="str">
        <f>IFERROR(VLOOKUP($A911,CHOOSE({1,2},'Informations personnelles'!$A$3:$A$1003,'Informations personnelles'!$D$3:$D$1003),2,FALSE),"")</f>
        <v>ZZ</v>
      </c>
      <c r="E911" s="44" t="str">
        <f>IFERROR(VLOOKUP($A911,CHOOSE({1,2},'Informations personnelles'!$A$3:$A$1003,'Informations personnelles'!$E$3:$E$1003),2,FALSE),"")</f>
        <v>ZZ</v>
      </c>
    </row>
    <row r="912" spans="1:5" x14ac:dyDescent="0.25">
      <c r="A912" s="43">
        <v>1909</v>
      </c>
      <c r="B912" s="49">
        <f>IFERROR(VLOOKUP($A912,CHOOSE({1,2},'Informations personnelles'!$A$3:$A$1003,'Informations personnelles'!$B$3:$B$1003),2,FALSE),"")</f>
        <v>0</v>
      </c>
      <c r="C912" s="50" t="str">
        <f>IFERROR(VLOOKUP($A912,CHOOSE({1,2},'Informations personnelles'!$A$3:$A$1003,'Informations personnelles'!$C$3:$C$1003),2,FALSE),"")</f>
        <v>ZZ</v>
      </c>
      <c r="D912" s="40" t="str">
        <f>IFERROR(VLOOKUP($A912,CHOOSE({1,2},'Informations personnelles'!$A$3:$A$1003,'Informations personnelles'!$D$3:$D$1003),2,FALSE),"")</f>
        <v>ZZ</v>
      </c>
      <c r="E912" s="44" t="str">
        <f>IFERROR(VLOOKUP($A912,CHOOSE({1,2},'Informations personnelles'!$A$3:$A$1003,'Informations personnelles'!$E$3:$E$1003),2,FALSE),"")</f>
        <v>ZZ</v>
      </c>
    </row>
    <row r="913" spans="1:5" x14ac:dyDescent="0.25">
      <c r="A913" s="43">
        <v>1910</v>
      </c>
      <c r="B913" s="49">
        <f>IFERROR(VLOOKUP($A913,CHOOSE({1,2},'Informations personnelles'!$A$3:$A$1003,'Informations personnelles'!$B$3:$B$1003),2,FALSE),"")</f>
        <v>0</v>
      </c>
      <c r="C913" s="50" t="str">
        <f>IFERROR(VLOOKUP($A913,CHOOSE({1,2},'Informations personnelles'!$A$3:$A$1003,'Informations personnelles'!$C$3:$C$1003),2,FALSE),"")</f>
        <v>ZZ</v>
      </c>
      <c r="D913" s="40" t="str">
        <f>IFERROR(VLOOKUP($A913,CHOOSE({1,2},'Informations personnelles'!$A$3:$A$1003,'Informations personnelles'!$D$3:$D$1003),2,FALSE),"")</f>
        <v>ZZ</v>
      </c>
      <c r="E913" s="44" t="str">
        <f>IFERROR(VLOOKUP($A913,CHOOSE({1,2},'Informations personnelles'!$A$3:$A$1003,'Informations personnelles'!$E$3:$E$1003),2,FALSE),"")</f>
        <v>ZZ</v>
      </c>
    </row>
    <row r="914" spans="1:5" x14ac:dyDescent="0.25">
      <c r="A914" s="43">
        <v>1911</v>
      </c>
      <c r="B914" s="49">
        <f>IFERROR(VLOOKUP($A914,CHOOSE({1,2},'Informations personnelles'!$A$3:$A$1003,'Informations personnelles'!$B$3:$B$1003),2,FALSE),"")</f>
        <v>0</v>
      </c>
      <c r="C914" s="50" t="str">
        <f>IFERROR(VLOOKUP($A914,CHOOSE({1,2},'Informations personnelles'!$A$3:$A$1003,'Informations personnelles'!$C$3:$C$1003),2,FALSE),"")</f>
        <v>ZZ</v>
      </c>
      <c r="D914" s="40" t="str">
        <f>IFERROR(VLOOKUP($A914,CHOOSE({1,2},'Informations personnelles'!$A$3:$A$1003,'Informations personnelles'!$D$3:$D$1003),2,FALSE),"")</f>
        <v>ZZ</v>
      </c>
      <c r="E914" s="44" t="str">
        <f>IFERROR(VLOOKUP($A914,CHOOSE({1,2},'Informations personnelles'!$A$3:$A$1003,'Informations personnelles'!$E$3:$E$1003),2,FALSE),"")</f>
        <v>ZZ</v>
      </c>
    </row>
    <row r="915" spans="1:5" x14ac:dyDescent="0.25">
      <c r="A915" s="43">
        <v>1912</v>
      </c>
      <c r="B915" s="49">
        <f>IFERROR(VLOOKUP($A915,CHOOSE({1,2},'Informations personnelles'!$A$3:$A$1003,'Informations personnelles'!$B$3:$B$1003),2,FALSE),"")</f>
        <v>0</v>
      </c>
      <c r="C915" s="50" t="str">
        <f>IFERROR(VLOOKUP($A915,CHOOSE({1,2},'Informations personnelles'!$A$3:$A$1003,'Informations personnelles'!$C$3:$C$1003),2,FALSE),"")</f>
        <v>ZZ</v>
      </c>
      <c r="D915" s="40" t="str">
        <f>IFERROR(VLOOKUP($A915,CHOOSE({1,2},'Informations personnelles'!$A$3:$A$1003,'Informations personnelles'!$D$3:$D$1003),2,FALSE),"")</f>
        <v>ZZ</v>
      </c>
      <c r="E915" s="44" t="str">
        <f>IFERROR(VLOOKUP($A915,CHOOSE({1,2},'Informations personnelles'!$A$3:$A$1003,'Informations personnelles'!$E$3:$E$1003),2,FALSE),"")</f>
        <v>ZZ</v>
      </c>
    </row>
    <row r="916" spans="1:5" x14ac:dyDescent="0.25">
      <c r="A916" s="43">
        <v>1913</v>
      </c>
      <c r="B916" s="49">
        <f>IFERROR(VLOOKUP($A916,CHOOSE({1,2},'Informations personnelles'!$A$3:$A$1003,'Informations personnelles'!$B$3:$B$1003),2,FALSE),"")</f>
        <v>0</v>
      </c>
      <c r="C916" s="50" t="str">
        <f>IFERROR(VLOOKUP($A916,CHOOSE({1,2},'Informations personnelles'!$A$3:$A$1003,'Informations personnelles'!$C$3:$C$1003),2,FALSE),"")</f>
        <v>ZZ</v>
      </c>
      <c r="D916" s="40" t="str">
        <f>IFERROR(VLOOKUP($A916,CHOOSE({1,2},'Informations personnelles'!$A$3:$A$1003,'Informations personnelles'!$D$3:$D$1003),2,FALSE),"")</f>
        <v>ZZ</v>
      </c>
      <c r="E916" s="44" t="str">
        <f>IFERROR(VLOOKUP($A916,CHOOSE({1,2},'Informations personnelles'!$A$3:$A$1003,'Informations personnelles'!$E$3:$E$1003),2,FALSE),"")</f>
        <v>ZZ</v>
      </c>
    </row>
    <row r="917" spans="1:5" x14ac:dyDescent="0.25">
      <c r="A917" s="43">
        <v>1914</v>
      </c>
      <c r="B917" s="49">
        <f>IFERROR(VLOOKUP($A917,CHOOSE({1,2},'Informations personnelles'!$A$3:$A$1003,'Informations personnelles'!$B$3:$B$1003),2,FALSE),"")</f>
        <v>0</v>
      </c>
      <c r="C917" s="50" t="str">
        <f>IFERROR(VLOOKUP($A917,CHOOSE({1,2},'Informations personnelles'!$A$3:$A$1003,'Informations personnelles'!$C$3:$C$1003),2,FALSE),"")</f>
        <v>ZZ</v>
      </c>
      <c r="D917" s="40" t="str">
        <f>IFERROR(VLOOKUP($A917,CHOOSE({1,2},'Informations personnelles'!$A$3:$A$1003,'Informations personnelles'!$D$3:$D$1003),2,FALSE),"")</f>
        <v>ZZ</v>
      </c>
      <c r="E917" s="44" t="str">
        <f>IFERROR(VLOOKUP($A917,CHOOSE({1,2},'Informations personnelles'!$A$3:$A$1003,'Informations personnelles'!$E$3:$E$1003),2,FALSE),"")</f>
        <v>ZZ</v>
      </c>
    </row>
    <row r="918" spans="1:5" x14ac:dyDescent="0.25">
      <c r="A918" s="43">
        <v>1915</v>
      </c>
      <c r="B918" s="49">
        <f>IFERROR(VLOOKUP($A918,CHOOSE({1,2},'Informations personnelles'!$A$3:$A$1003,'Informations personnelles'!$B$3:$B$1003),2,FALSE),"")</f>
        <v>0</v>
      </c>
      <c r="C918" s="50" t="str">
        <f>IFERROR(VLOOKUP($A918,CHOOSE({1,2},'Informations personnelles'!$A$3:$A$1003,'Informations personnelles'!$C$3:$C$1003),2,FALSE),"")</f>
        <v>ZZ</v>
      </c>
      <c r="D918" s="40" t="str">
        <f>IFERROR(VLOOKUP($A918,CHOOSE({1,2},'Informations personnelles'!$A$3:$A$1003,'Informations personnelles'!$D$3:$D$1003),2,FALSE),"")</f>
        <v>ZZ</v>
      </c>
      <c r="E918" s="44" t="str">
        <f>IFERROR(VLOOKUP($A918,CHOOSE({1,2},'Informations personnelles'!$A$3:$A$1003,'Informations personnelles'!$E$3:$E$1003),2,FALSE),"")</f>
        <v>ZZ</v>
      </c>
    </row>
    <row r="919" spans="1:5" x14ac:dyDescent="0.25">
      <c r="A919" s="43">
        <v>1916</v>
      </c>
      <c r="B919" s="49">
        <f>IFERROR(VLOOKUP($A919,CHOOSE({1,2},'Informations personnelles'!$A$3:$A$1003,'Informations personnelles'!$B$3:$B$1003),2,FALSE),"")</f>
        <v>0</v>
      </c>
      <c r="C919" s="50" t="str">
        <f>IFERROR(VLOOKUP($A919,CHOOSE({1,2},'Informations personnelles'!$A$3:$A$1003,'Informations personnelles'!$C$3:$C$1003),2,FALSE),"")</f>
        <v>ZZ</v>
      </c>
      <c r="D919" s="40" t="str">
        <f>IFERROR(VLOOKUP($A919,CHOOSE({1,2},'Informations personnelles'!$A$3:$A$1003,'Informations personnelles'!$D$3:$D$1003),2,FALSE),"")</f>
        <v>ZZ</v>
      </c>
      <c r="E919" s="44" t="str">
        <f>IFERROR(VLOOKUP($A919,CHOOSE({1,2},'Informations personnelles'!$A$3:$A$1003,'Informations personnelles'!$E$3:$E$1003),2,FALSE),"")</f>
        <v>ZZ</v>
      </c>
    </row>
    <row r="920" spans="1:5" x14ac:dyDescent="0.25">
      <c r="A920" s="43">
        <v>1917</v>
      </c>
      <c r="B920" s="49">
        <f>IFERROR(VLOOKUP($A920,CHOOSE({1,2},'Informations personnelles'!$A$3:$A$1003,'Informations personnelles'!$B$3:$B$1003),2,FALSE),"")</f>
        <v>0</v>
      </c>
      <c r="C920" s="50" t="str">
        <f>IFERROR(VLOOKUP($A920,CHOOSE({1,2},'Informations personnelles'!$A$3:$A$1003,'Informations personnelles'!$C$3:$C$1003),2,FALSE),"")</f>
        <v>ZZ</v>
      </c>
      <c r="D920" s="40" t="str">
        <f>IFERROR(VLOOKUP($A920,CHOOSE({1,2},'Informations personnelles'!$A$3:$A$1003,'Informations personnelles'!$D$3:$D$1003),2,FALSE),"")</f>
        <v>ZZ</v>
      </c>
      <c r="E920" s="44" t="str">
        <f>IFERROR(VLOOKUP($A920,CHOOSE({1,2},'Informations personnelles'!$A$3:$A$1003,'Informations personnelles'!$E$3:$E$1003),2,FALSE),"")</f>
        <v>ZZ</v>
      </c>
    </row>
    <row r="921" spans="1:5" x14ac:dyDescent="0.25">
      <c r="A921" s="43">
        <v>1918</v>
      </c>
      <c r="B921" s="49">
        <f>IFERROR(VLOOKUP($A921,CHOOSE({1,2},'Informations personnelles'!$A$3:$A$1003,'Informations personnelles'!$B$3:$B$1003),2,FALSE),"")</f>
        <v>0</v>
      </c>
      <c r="C921" s="50" t="str">
        <f>IFERROR(VLOOKUP($A921,CHOOSE({1,2},'Informations personnelles'!$A$3:$A$1003,'Informations personnelles'!$C$3:$C$1003),2,FALSE),"")</f>
        <v>ZZ</v>
      </c>
      <c r="D921" s="40" t="str">
        <f>IFERROR(VLOOKUP($A921,CHOOSE({1,2},'Informations personnelles'!$A$3:$A$1003,'Informations personnelles'!$D$3:$D$1003),2,FALSE),"")</f>
        <v>ZZ</v>
      </c>
      <c r="E921" s="44" t="str">
        <f>IFERROR(VLOOKUP($A921,CHOOSE({1,2},'Informations personnelles'!$A$3:$A$1003,'Informations personnelles'!$E$3:$E$1003),2,FALSE),"")</f>
        <v>ZZ</v>
      </c>
    </row>
    <row r="922" spans="1:5" x14ac:dyDescent="0.25">
      <c r="A922" s="43">
        <v>1919</v>
      </c>
      <c r="B922" s="49">
        <f>IFERROR(VLOOKUP($A922,CHOOSE({1,2},'Informations personnelles'!$A$3:$A$1003,'Informations personnelles'!$B$3:$B$1003),2,FALSE),"")</f>
        <v>0</v>
      </c>
      <c r="C922" s="50" t="str">
        <f>IFERROR(VLOOKUP($A922,CHOOSE({1,2},'Informations personnelles'!$A$3:$A$1003,'Informations personnelles'!$C$3:$C$1003),2,FALSE),"")</f>
        <v>ZZ</v>
      </c>
      <c r="D922" s="40" t="str">
        <f>IFERROR(VLOOKUP($A922,CHOOSE({1,2},'Informations personnelles'!$A$3:$A$1003,'Informations personnelles'!$D$3:$D$1003),2,FALSE),"")</f>
        <v>ZZ</v>
      </c>
      <c r="E922" s="44" t="str">
        <f>IFERROR(VLOOKUP($A922,CHOOSE({1,2},'Informations personnelles'!$A$3:$A$1003,'Informations personnelles'!$E$3:$E$1003),2,FALSE),"")</f>
        <v>ZZ</v>
      </c>
    </row>
    <row r="923" spans="1:5" x14ac:dyDescent="0.25">
      <c r="A923" s="43">
        <v>1920</v>
      </c>
      <c r="B923" s="49">
        <f>IFERROR(VLOOKUP($A923,CHOOSE({1,2},'Informations personnelles'!$A$3:$A$1003,'Informations personnelles'!$B$3:$B$1003),2,FALSE),"")</f>
        <v>0</v>
      </c>
      <c r="C923" s="50" t="str">
        <f>IFERROR(VLOOKUP($A923,CHOOSE({1,2},'Informations personnelles'!$A$3:$A$1003,'Informations personnelles'!$C$3:$C$1003),2,FALSE),"")</f>
        <v>ZZ</v>
      </c>
      <c r="D923" s="40" t="str">
        <f>IFERROR(VLOOKUP($A923,CHOOSE({1,2},'Informations personnelles'!$A$3:$A$1003,'Informations personnelles'!$D$3:$D$1003),2,FALSE),"")</f>
        <v>ZZ</v>
      </c>
      <c r="E923" s="44" t="str">
        <f>IFERROR(VLOOKUP($A923,CHOOSE({1,2},'Informations personnelles'!$A$3:$A$1003,'Informations personnelles'!$E$3:$E$1003),2,FALSE),"")</f>
        <v>ZZ</v>
      </c>
    </row>
    <row r="924" spans="1:5" x14ac:dyDescent="0.25">
      <c r="A924" s="43">
        <v>1921</v>
      </c>
      <c r="B924" s="49">
        <f>IFERROR(VLOOKUP($A924,CHOOSE({1,2},'Informations personnelles'!$A$3:$A$1003,'Informations personnelles'!$B$3:$B$1003),2,FALSE),"")</f>
        <v>0</v>
      </c>
      <c r="C924" s="50" t="str">
        <f>IFERROR(VLOOKUP($A924,CHOOSE({1,2},'Informations personnelles'!$A$3:$A$1003,'Informations personnelles'!$C$3:$C$1003),2,FALSE),"")</f>
        <v>ZZ</v>
      </c>
      <c r="D924" s="40" t="str">
        <f>IFERROR(VLOOKUP($A924,CHOOSE({1,2},'Informations personnelles'!$A$3:$A$1003,'Informations personnelles'!$D$3:$D$1003),2,FALSE),"")</f>
        <v>ZZ</v>
      </c>
      <c r="E924" s="44" t="str">
        <f>IFERROR(VLOOKUP($A924,CHOOSE({1,2},'Informations personnelles'!$A$3:$A$1003,'Informations personnelles'!$E$3:$E$1003),2,FALSE),"")</f>
        <v>ZZ</v>
      </c>
    </row>
    <row r="925" spans="1:5" x14ac:dyDescent="0.25">
      <c r="A925" s="43">
        <v>1922</v>
      </c>
      <c r="B925" s="49">
        <f>IFERROR(VLOOKUP($A925,CHOOSE({1,2},'Informations personnelles'!$A$3:$A$1003,'Informations personnelles'!$B$3:$B$1003),2,FALSE),"")</f>
        <v>0</v>
      </c>
      <c r="C925" s="50" t="str">
        <f>IFERROR(VLOOKUP($A925,CHOOSE({1,2},'Informations personnelles'!$A$3:$A$1003,'Informations personnelles'!$C$3:$C$1003),2,FALSE),"")</f>
        <v>ZZ</v>
      </c>
      <c r="D925" s="40" t="str">
        <f>IFERROR(VLOOKUP($A925,CHOOSE({1,2},'Informations personnelles'!$A$3:$A$1003,'Informations personnelles'!$D$3:$D$1003),2,FALSE),"")</f>
        <v>ZZ</v>
      </c>
      <c r="E925" s="44" t="str">
        <f>IFERROR(VLOOKUP($A925,CHOOSE({1,2},'Informations personnelles'!$A$3:$A$1003,'Informations personnelles'!$E$3:$E$1003),2,FALSE),"")</f>
        <v>ZZ</v>
      </c>
    </row>
    <row r="926" spans="1:5" x14ac:dyDescent="0.25">
      <c r="A926" s="43">
        <v>1923</v>
      </c>
      <c r="B926" s="49">
        <f>IFERROR(VLOOKUP($A926,CHOOSE({1,2},'Informations personnelles'!$A$3:$A$1003,'Informations personnelles'!$B$3:$B$1003),2,FALSE),"")</f>
        <v>0</v>
      </c>
      <c r="C926" s="50" t="str">
        <f>IFERROR(VLOOKUP($A926,CHOOSE({1,2},'Informations personnelles'!$A$3:$A$1003,'Informations personnelles'!$C$3:$C$1003),2,FALSE),"")</f>
        <v>ZZ</v>
      </c>
      <c r="D926" s="40" t="str">
        <f>IFERROR(VLOOKUP($A926,CHOOSE({1,2},'Informations personnelles'!$A$3:$A$1003,'Informations personnelles'!$D$3:$D$1003),2,FALSE),"")</f>
        <v>ZZ</v>
      </c>
      <c r="E926" s="44" t="str">
        <f>IFERROR(VLOOKUP($A926,CHOOSE({1,2},'Informations personnelles'!$A$3:$A$1003,'Informations personnelles'!$E$3:$E$1003),2,FALSE),"")</f>
        <v>ZZ</v>
      </c>
    </row>
    <row r="927" spans="1:5" x14ac:dyDescent="0.25">
      <c r="A927" s="43">
        <v>1924</v>
      </c>
      <c r="B927" s="49">
        <f>IFERROR(VLOOKUP($A927,CHOOSE({1,2},'Informations personnelles'!$A$3:$A$1003,'Informations personnelles'!$B$3:$B$1003),2,FALSE),"")</f>
        <v>0</v>
      </c>
      <c r="C927" s="50" t="str">
        <f>IFERROR(VLOOKUP($A927,CHOOSE({1,2},'Informations personnelles'!$A$3:$A$1003,'Informations personnelles'!$C$3:$C$1003),2,FALSE),"")</f>
        <v>ZZ</v>
      </c>
      <c r="D927" s="40" t="str">
        <f>IFERROR(VLOOKUP($A927,CHOOSE({1,2},'Informations personnelles'!$A$3:$A$1003,'Informations personnelles'!$D$3:$D$1003),2,FALSE),"")</f>
        <v>ZZ</v>
      </c>
      <c r="E927" s="44" t="str">
        <f>IFERROR(VLOOKUP($A927,CHOOSE({1,2},'Informations personnelles'!$A$3:$A$1003,'Informations personnelles'!$E$3:$E$1003),2,FALSE),"")</f>
        <v>ZZ</v>
      </c>
    </row>
    <row r="928" spans="1:5" x14ac:dyDescent="0.25">
      <c r="A928" s="43">
        <v>1925</v>
      </c>
      <c r="B928" s="49">
        <f>IFERROR(VLOOKUP($A928,CHOOSE({1,2},'Informations personnelles'!$A$3:$A$1003,'Informations personnelles'!$B$3:$B$1003),2,FALSE),"")</f>
        <v>0</v>
      </c>
      <c r="C928" s="50" t="str">
        <f>IFERROR(VLOOKUP($A928,CHOOSE({1,2},'Informations personnelles'!$A$3:$A$1003,'Informations personnelles'!$C$3:$C$1003),2,FALSE),"")</f>
        <v>ZZ</v>
      </c>
      <c r="D928" s="40" t="str">
        <f>IFERROR(VLOOKUP($A928,CHOOSE({1,2},'Informations personnelles'!$A$3:$A$1003,'Informations personnelles'!$D$3:$D$1003),2,FALSE),"")</f>
        <v>ZZ</v>
      </c>
      <c r="E928" s="44" t="str">
        <f>IFERROR(VLOOKUP($A928,CHOOSE({1,2},'Informations personnelles'!$A$3:$A$1003,'Informations personnelles'!$E$3:$E$1003),2,FALSE),"")</f>
        <v>ZZ</v>
      </c>
    </row>
    <row r="929" spans="1:5" x14ac:dyDescent="0.25">
      <c r="A929" s="43">
        <v>1926</v>
      </c>
      <c r="B929" s="49">
        <f>IFERROR(VLOOKUP($A929,CHOOSE({1,2},'Informations personnelles'!$A$3:$A$1003,'Informations personnelles'!$B$3:$B$1003),2,FALSE),"")</f>
        <v>0</v>
      </c>
      <c r="C929" s="50" t="str">
        <f>IFERROR(VLOOKUP($A929,CHOOSE({1,2},'Informations personnelles'!$A$3:$A$1003,'Informations personnelles'!$C$3:$C$1003),2,FALSE),"")</f>
        <v>ZZ</v>
      </c>
      <c r="D929" s="40" t="str">
        <f>IFERROR(VLOOKUP($A929,CHOOSE({1,2},'Informations personnelles'!$A$3:$A$1003,'Informations personnelles'!$D$3:$D$1003),2,FALSE),"")</f>
        <v>ZZ</v>
      </c>
      <c r="E929" s="44" t="str">
        <f>IFERROR(VLOOKUP($A929,CHOOSE({1,2},'Informations personnelles'!$A$3:$A$1003,'Informations personnelles'!$E$3:$E$1003),2,FALSE),"")</f>
        <v>ZZ</v>
      </c>
    </row>
    <row r="930" spans="1:5" x14ac:dyDescent="0.25">
      <c r="A930" s="43">
        <v>1927</v>
      </c>
      <c r="B930" s="49">
        <f>IFERROR(VLOOKUP($A930,CHOOSE({1,2},'Informations personnelles'!$A$3:$A$1003,'Informations personnelles'!$B$3:$B$1003),2,FALSE),"")</f>
        <v>0</v>
      </c>
      <c r="C930" s="50" t="str">
        <f>IFERROR(VLOOKUP($A930,CHOOSE({1,2},'Informations personnelles'!$A$3:$A$1003,'Informations personnelles'!$C$3:$C$1003),2,FALSE),"")</f>
        <v>ZZ</v>
      </c>
      <c r="D930" s="40" t="str">
        <f>IFERROR(VLOOKUP($A930,CHOOSE({1,2},'Informations personnelles'!$A$3:$A$1003,'Informations personnelles'!$D$3:$D$1003),2,FALSE),"")</f>
        <v>ZZ</v>
      </c>
      <c r="E930" s="44" t="str">
        <f>IFERROR(VLOOKUP($A930,CHOOSE({1,2},'Informations personnelles'!$A$3:$A$1003,'Informations personnelles'!$E$3:$E$1003),2,FALSE),"")</f>
        <v>ZZ</v>
      </c>
    </row>
    <row r="931" spans="1:5" x14ac:dyDescent="0.25">
      <c r="A931" s="43">
        <v>1928</v>
      </c>
      <c r="B931" s="49">
        <f>IFERROR(VLOOKUP($A931,CHOOSE({1,2},'Informations personnelles'!$A$3:$A$1003,'Informations personnelles'!$B$3:$B$1003),2,FALSE),"")</f>
        <v>0</v>
      </c>
      <c r="C931" s="50" t="str">
        <f>IFERROR(VLOOKUP($A931,CHOOSE({1,2},'Informations personnelles'!$A$3:$A$1003,'Informations personnelles'!$C$3:$C$1003),2,FALSE),"")</f>
        <v>ZZ</v>
      </c>
      <c r="D931" s="40" t="str">
        <f>IFERROR(VLOOKUP($A931,CHOOSE({1,2},'Informations personnelles'!$A$3:$A$1003,'Informations personnelles'!$D$3:$D$1003),2,FALSE),"")</f>
        <v>ZZ</v>
      </c>
      <c r="E931" s="44" t="str">
        <f>IFERROR(VLOOKUP($A931,CHOOSE({1,2},'Informations personnelles'!$A$3:$A$1003,'Informations personnelles'!$E$3:$E$1003),2,FALSE),"")</f>
        <v>ZZ</v>
      </c>
    </row>
    <row r="932" spans="1:5" x14ac:dyDescent="0.25">
      <c r="A932" s="43">
        <v>1929</v>
      </c>
      <c r="B932" s="49">
        <f>IFERROR(VLOOKUP($A932,CHOOSE({1,2},'Informations personnelles'!$A$3:$A$1003,'Informations personnelles'!$B$3:$B$1003),2,FALSE),"")</f>
        <v>0</v>
      </c>
      <c r="C932" s="50" t="str">
        <f>IFERROR(VLOOKUP($A932,CHOOSE({1,2},'Informations personnelles'!$A$3:$A$1003,'Informations personnelles'!$C$3:$C$1003),2,FALSE),"")</f>
        <v>ZZ</v>
      </c>
      <c r="D932" s="40" t="str">
        <f>IFERROR(VLOOKUP($A932,CHOOSE({1,2},'Informations personnelles'!$A$3:$A$1003,'Informations personnelles'!$D$3:$D$1003),2,FALSE),"")</f>
        <v>ZZ</v>
      </c>
      <c r="E932" s="44" t="str">
        <f>IFERROR(VLOOKUP($A932,CHOOSE({1,2},'Informations personnelles'!$A$3:$A$1003,'Informations personnelles'!$E$3:$E$1003),2,FALSE),"")</f>
        <v>ZZ</v>
      </c>
    </row>
    <row r="933" spans="1:5" x14ac:dyDescent="0.25">
      <c r="A933" s="43">
        <v>1930</v>
      </c>
      <c r="B933" s="49">
        <f>IFERROR(VLOOKUP($A933,CHOOSE({1,2},'Informations personnelles'!$A$3:$A$1003,'Informations personnelles'!$B$3:$B$1003),2,FALSE),"")</f>
        <v>0</v>
      </c>
      <c r="C933" s="50" t="str">
        <f>IFERROR(VLOOKUP($A933,CHOOSE({1,2},'Informations personnelles'!$A$3:$A$1003,'Informations personnelles'!$C$3:$C$1003),2,FALSE),"")</f>
        <v>ZZ</v>
      </c>
      <c r="D933" s="40" t="str">
        <f>IFERROR(VLOOKUP($A933,CHOOSE({1,2},'Informations personnelles'!$A$3:$A$1003,'Informations personnelles'!$D$3:$D$1003),2,FALSE),"")</f>
        <v>ZZ</v>
      </c>
      <c r="E933" s="44" t="str">
        <f>IFERROR(VLOOKUP($A933,CHOOSE({1,2},'Informations personnelles'!$A$3:$A$1003,'Informations personnelles'!$E$3:$E$1003),2,FALSE),"")</f>
        <v>ZZ</v>
      </c>
    </row>
    <row r="934" spans="1:5" x14ac:dyDescent="0.25">
      <c r="A934" s="43">
        <v>1931</v>
      </c>
      <c r="B934" s="49">
        <f>IFERROR(VLOOKUP($A934,CHOOSE({1,2},'Informations personnelles'!$A$3:$A$1003,'Informations personnelles'!$B$3:$B$1003),2,FALSE),"")</f>
        <v>0</v>
      </c>
      <c r="C934" s="50" t="str">
        <f>IFERROR(VLOOKUP($A934,CHOOSE({1,2},'Informations personnelles'!$A$3:$A$1003,'Informations personnelles'!$C$3:$C$1003),2,FALSE),"")</f>
        <v>ZZ</v>
      </c>
      <c r="D934" s="40" t="str">
        <f>IFERROR(VLOOKUP($A934,CHOOSE({1,2},'Informations personnelles'!$A$3:$A$1003,'Informations personnelles'!$D$3:$D$1003),2,FALSE),"")</f>
        <v>ZZ</v>
      </c>
      <c r="E934" s="44" t="str">
        <f>IFERROR(VLOOKUP($A934,CHOOSE({1,2},'Informations personnelles'!$A$3:$A$1003,'Informations personnelles'!$E$3:$E$1003),2,FALSE),"")</f>
        <v>ZZ</v>
      </c>
    </row>
    <row r="935" spans="1:5" x14ac:dyDescent="0.25">
      <c r="A935" s="43">
        <v>1932</v>
      </c>
      <c r="B935" s="49">
        <f>IFERROR(VLOOKUP($A935,CHOOSE({1,2},'Informations personnelles'!$A$3:$A$1003,'Informations personnelles'!$B$3:$B$1003),2,FALSE),"")</f>
        <v>0</v>
      </c>
      <c r="C935" s="50" t="str">
        <f>IFERROR(VLOOKUP($A935,CHOOSE({1,2},'Informations personnelles'!$A$3:$A$1003,'Informations personnelles'!$C$3:$C$1003),2,FALSE),"")</f>
        <v>ZZ</v>
      </c>
      <c r="D935" s="40" t="str">
        <f>IFERROR(VLOOKUP($A935,CHOOSE({1,2},'Informations personnelles'!$A$3:$A$1003,'Informations personnelles'!$D$3:$D$1003),2,FALSE),"")</f>
        <v>ZZ</v>
      </c>
      <c r="E935" s="44" t="str">
        <f>IFERROR(VLOOKUP($A935,CHOOSE({1,2},'Informations personnelles'!$A$3:$A$1003,'Informations personnelles'!$E$3:$E$1003),2,FALSE),"")</f>
        <v>ZZ</v>
      </c>
    </row>
    <row r="936" spans="1:5" x14ac:dyDescent="0.25">
      <c r="A936" s="43">
        <v>1933</v>
      </c>
      <c r="B936" s="49">
        <f>IFERROR(VLOOKUP($A936,CHOOSE({1,2},'Informations personnelles'!$A$3:$A$1003,'Informations personnelles'!$B$3:$B$1003),2,FALSE),"")</f>
        <v>0</v>
      </c>
      <c r="C936" s="50" t="str">
        <f>IFERROR(VLOOKUP($A936,CHOOSE({1,2},'Informations personnelles'!$A$3:$A$1003,'Informations personnelles'!$C$3:$C$1003),2,FALSE),"")</f>
        <v>ZZ</v>
      </c>
      <c r="D936" s="40" t="str">
        <f>IFERROR(VLOOKUP($A936,CHOOSE({1,2},'Informations personnelles'!$A$3:$A$1003,'Informations personnelles'!$D$3:$D$1003),2,FALSE),"")</f>
        <v>ZZ</v>
      </c>
      <c r="E936" s="44" t="str">
        <f>IFERROR(VLOOKUP($A936,CHOOSE({1,2},'Informations personnelles'!$A$3:$A$1003,'Informations personnelles'!$E$3:$E$1003),2,FALSE),"")</f>
        <v>ZZ</v>
      </c>
    </row>
    <row r="937" spans="1:5" x14ac:dyDescent="0.25">
      <c r="A937" s="43">
        <v>1934</v>
      </c>
      <c r="B937" s="49">
        <f>IFERROR(VLOOKUP($A937,CHOOSE({1,2},'Informations personnelles'!$A$3:$A$1003,'Informations personnelles'!$B$3:$B$1003),2,FALSE),"")</f>
        <v>0</v>
      </c>
      <c r="C937" s="50" t="str">
        <f>IFERROR(VLOOKUP($A937,CHOOSE({1,2},'Informations personnelles'!$A$3:$A$1003,'Informations personnelles'!$C$3:$C$1003),2,FALSE),"")</f>
        <v>ZZ</v>
      </c>
      <c r="D937" s="40" t="str">
        <f>IFERROR(VLOOKUP($A937,CHOOSE({1,2},'Informations personnelles'!$A$3:$A$1003,'Informations personnelles'!$D$3:$D$1003),2,FALSE),"")</f>
        <v>ZZ</v>
      </c>
      <c r="E937" s="44" t="str">
        <f>IFERROR(VLOOKUP($A937,CHOOSE({1,2},'Informations personnelles'!$A$3:$A$1003,'Informations personnelles'!$E$3:$E$1003),2,FALSE),"")</f>
        <v>ZZ</v>
      </c>
    </row>
    <row r="938" spans="1:5" x14ac:dyDescent="0.25">
      <c r="A938" s="43">
        <v>1935</v>
      </c>
      <c r="B938" s="49">
        <f>IFERROR(VLOOKUP($A938,CHOOSE({1,2},'Informations personnelles'!$A$3:$A$1003,'Informations personnelles'!$B$3:$B$1003),2,FALSE),"")</f>
        <v>0</v>
      </c>
      <c r="C938" s="50" t="str">
        <f>IFERROR(VLOOKUP($A938,CHOOSE({1,2},'Informations personnelles'!$A$3:$A$1003,'Informations personnelles'!$C$3:$C$1003),2,FALSE),"")</f>
        <v>ZZ</v>
      </c>
      <c r="D938" s="40" t="str">
        <f>IFERROR(VLOOKUP($A938,CHOOSE({1,2},'Informations personnelles'!$A$3:$A$1003,'Informations personnelles'!$D$3:$D$1003),2,FALSE),"")</f>
        <v>ZZ</v>
      </c>
      <c r="E938" s="44" t="str">
        <f>IFERROR(VLOOKUP($A938,CHOOSE({1,2},'Informations personnelles'!$A$3:$A$1003,'Informations personnelles'!$E$3:$E$1003),2,FALSE),"")</f>
        <v>ZZ</v>
      </c>
    </row>
    <row r="939" spans="1:5" x14ac:dyDescent="0.25">
      <c r="A939" s="43">
        <v>1936</v>
      </c>
      <c r="B939" s="49">
        <f>IFERROR(VLOOKUP($A939,CHOOSE({1,2},'Informations personnelles'!$A$3:$A$1003,'Informations personnelles'!$B$3:$B$1003),2,FALSE),"")</f>
        <v>0</v>
      </c>
      <c r="C939" s="50" t="str">
        <f>IFERROR(VLOOKUP($A939,CHOOSE({1,2},'Informations personnelles'!$A$3:$A$1003,'Informations personnelles'!$C$3:$C$1003),2,FALSE),"")</f>
        <v>ZZ</v>
      </c>
      <c r="D939" s="40" t="str">
        <f>IFERROR(VLOOKUP($A939,CHOOSE({1,2},'Informations personnelles'!$A$3:$A$1003,'Informations personnelles'!$D$3:$D$1003),2,FALSE),"")</f>
        <v>ZZ</v>
      </c>
      <c r="E939" s="44" t="str">
        <f>IFERROR(VLOOKUP($A939,CHOOSE({1,2},'Informations personnelles'!$A$3:$A$1003,'Informations personnelles'!$E$3:$E$1003),2,FALSE),"")</f>
        <v>ZZ</v>
      </c>
    </row>
    <row r="940" spans="1:5" x14ac:dyDescent="0.25">
      <c r="A940" s="43">
        <v>1937</v>
      </c>
      <c r="B940" s="49">
        <f>IFERROR(VLOOKUP($A940,CHOOSE({1,2},'Informations personnelles'!$A$3:$A$1003,'Informations personnelles'!$B$3:$B$1003),2,FALSE),"")</f>
        <v>0</v>
      </c>
      <c r="C940" s="50" t="str">
        <f>IFERROR(VLOOKUP($A940,CHOOSE({1,2},'Informations personnelles'!$A$3:$A$1003,'Informations personnelles'!$C$3:$C$1003),2,FALSE),"")</f>
        <v>ZZ</v>
      </c>
      <c r="D940" s="40" t="str">
        <f>IFERROR(VLOOKUP($A940,CHOOSE({1,2},'Informations personnelles'!$A$3:$A$1003,'Informations personnelles'!$D$3:$D$1003),2,FALSE),"")</f>
        <v>ZZ</v>
      </c>
      <c r="E940" s="44" t="str">
        <f>IFERROR(VLOOKUP($A940,CHOOSE({1,2},'Informations personnelles'!$A$3:$A$1003,'Informations personnelles'!$E$3:$E$1003),2,FALSE),"")</f>
        <v>ZZ</v>
      </c>
    </row>
    <row r="941" spans="1:5" x14ac:dyDescent="0.25">
      <c r="A941" s="43">
        <v>1938</v>
      </c>
      <c r="B941" s="49">
        <f>IFERROR(VLOOKUP($A941,CHOOSE({1,2},'Informations personnelles'!$A$3:$A$1003,'Informations personnelles'!$B$3:$B$1003),2,FALSE),"")</f>
        <v>0</v>
      </c>
      <c r="C941" s="50" t="str">
        <f>IFERROR(VLOOKUP($A941,CHOOSE({1,2},'Informations personnelles'!$A$3:$A$1003,'Informations personnelles'!$C$3:$C$1003),2,FALSE),"")</f>
        <v>ZZ</v>
      </c>
      <c r="D941" s="40" t="str">
        <f>IFERROR(VLOOKUP($A941,CHOOSE({1,2},'Informations personnelles'!$A$3:$A$1003,'Informations personnelles'!$D$3:$D$1003),2,FALSE),"")</f>
        <v>ZZ</v>
      </c>
      <c r="E941" s="44" t="str">
        <f>IFERROR(VLOOKUP($A941,CHOOSE({1,2},'Informations personnelles'!$A$3:$A$1003,'Informations personnelles'!$E$3:$E$1003),2,FALSE),"")</f>
        <v>ZZ</v>
      </c>
    </row>
    <row r="942" spans="1:5" x14ac:dyDescent="0.25">
      <c r="A942" s="43">
        <v>1939</v>
      </c>
      <c r="B942" s="49">
        <f>IFERROR(VLOOKUP($A942,CHOOSE({1,2},'Informations personnelles'!$A$3:$A$1003,'Informations personnelles'!$B$3:$B$1003),2,FALSE),"")</f>
        <v>0</v>
      </c>
      <c r="C942" s="50" t="str">
        <f>IFERROR(VLOOKUP($A942,CHOOSE({1,2},'Informations personnelles'!$A$3:$A$1003,'Informations personnelles'!$C$3:$C$1003),2,FALSE),"")</f>
        <v>ZZ</v>
      </c>
      <c r="D942" s="40" t="str">
        <f>IFERROR(VLOOKUP($A942,CHOOSE({1,2},'Informations personnelles'!$A$3:$A$1003,'Informations personnelles'!$D$3:$D$1003),2,FALSE),"")</f>
        <v>ZZ</v>
      </c>
      <c r="E942" s="44" t="str">
        <f>IFERROR(VLOOKUP($A942,CHOOSE({1,2},'Informations personnelles'!$A$3:$A$1003,'Informations personnelles'!$E$3:$E$1003),2,FALSE),"")</f>
        <v>ZZ</v>
      </c>
    </row>
    <row r="943" spans="1:5" x14ac:dyDescent="0.25">
      <c r="A943" s="43">
        <v>1940</v>
      </c>
      <c r="B943" s="49">
        <f>IFERROR(VLOOKUP($A943,CHOOSE({1,2},'Informations personnelles'!$A$3:$A$1003,'Informations personnelles'!$B$3:$B$1003),2,FALSE),"")</f>
        <v>0</v>
      </c>
      <c r="C943" s="50" t="str">
        <f>IFERROR(VLOOKUP($A943,CHOOSE({1,2},'Informations personnelles'!$A$3:$A$1003,'Informations personnelles'!$C$3:$C$1003),2,FALSE),"")</f>
        <v>ZZ</v>
      </c>
      <c r="D943" s="40" t="str">
        <f>IFERROR(VLOOKUP($A943,CHOOSE({1,2},'Informations personnelles'!$A$3:$A$1003,'Informations personnelles'!$D$3:$D$1003),2,FALSE),"")</f>
        <v>ZZ</v>
      </c>
      <c r="E943" s="44" t="str">
        <f>IFERROR(VLOOKUP($A943,CHOOSE({1,2},'Informations personnelles'!$A$3:$A$1003,'Informations personnelles'!$E$3:$E$1003),2,FALSE),"")</f>
        <v>ZZ</v>
      </c>
    </row>
    <row r="944" spans="1:5" x14ac:dyDescent="0.25">
      <c r="A944" s="43">
        <v>1941</v>
      </c>
      <c r="B944" s="49">
        <f>IFERROR(VLOOKUP($A944,CHOOSE({1,2},'Informations personnelles'!$A$3:$A$1003,'Informations personnelles'!$B$3:$B$1003),2,FALSE),"")</f>
        <v>0</v>
      </c>
      <c r="C944" s="50" t="str">
        <f>IFERROR(VLOOKUP($A944,CHOOSE({1,2},'Informations personnelles'!$A$3:$A$1003,'Informations personnelles'!$C$3:$C$1003),2,FALSE),"")</f>
        <v>ZZ</v>
      </c>
      <c r="D944" s="40" t="str">
        <f>IFERROR(VLOOKUP($A944,CHOOSE({1,2},'Informations personnelles'!$A$3:$A$1003,'Informations personnelles'!$D$3:$D$1003),2,FALSE),"")</f>
        <v>ZZ</v>
      </c>
      <c r="E944" s="44" t="str">
        <f>IFERROR(VLOOKUP($A944,CHOOSE({1,2},'Informations personnelles'!$A$3:$A$1003,'Informations personnelles'!$E$3:$E$1003),2,FALSE),"")</f>
        <v>ZZ</v>
      </c>
    </row>
    <row r="945" spans="1:5" x14ac:dyDescent="0.25">
      <c r="A945" s="43">
        <v>1942</v>
      </c>
      <c r="B945" s="49">
        <f>IFERROR(VLOOKUP($A945,CHOOSE({1,2},'Informations personnelles'!$A$3:$A$1003,'Informations personnelles'!$B$3:$B$1003),2,FALSE),"")</f>
        <v>0</v>
      </c>
      <c r="C945" s="50" t="str">
        <f>IFERROR(VLOOKUP($A945,CHOOSE({1,2},'Informations personnelles'!$A$3:$A$1003,'Informations personnelles'!$C$3:$C$1003),2,FALSE),"")</f>
        <v>ZZ</v>
      </c>
      <c r="D945" s="40" t="str">
        <f>IFERROR(VLOOKUP($A945,CHOOSE({1,2},'Informations personnelles'!$A$3:$A$1003,'Informations personnelles'!$D$3:$D$1003),2,FALSE),"")</f>
        <v>ZZ</v>
      </c>
      <c r="E945" s="44" t="str">
        <f>IFERROR(VLOOKUP($A945,CHOOSE({1,2},'Informations personnelles'!$A$3:$A$1003,'Informations personnelles'!$E$3:$E$1003),2,FALSE),"")</f>
        <v>ZZ</v>
      </c>
    </row>
    <row r="946" spans="1:5" x14ac:dyDescent="0.25">
      <c r="A946" s="43">
        <v>1943</v>
      </c>
      <c r="B946" s="49">
        <f>IFERROR(VLOOKUP($A946,CHOOSE({1,2},'Informations personnelles'!$A$3:$A$1003,'Informations personnelles'!$B$3:$B$1003),2,FALSE),"")</f>
        <v>0</v>
      </c>
      <c r="C946" s="50" t="str">
        <f>IFERROR(VLOOKUP($A946,CHOOSE({1,2},'Informations personnelles'!$A$3:$A$1003,'Informations personnelles'!$C$3:$C$1003),2,FALSE),"")</f>
        <v>ZZ</v>
      </c>
      <c r="D946" s="40" t="str">
        <f>IFERROR(VLOOKUP($A946,CHOOSE({1,2},'Informations personnelles'!$A$3:$A$1003,'Informations personnelles'!$D$3:$D$1003),2,FALSE),"")</f>
        <v>ZZ</v>
      </c>
      <c r="E946" s="44" t="str">
        <f>IFERROR(VLOOKUP($A946,CHOOSE({1,2},'Informations personnelles'!$A$3:$A$1003,'Informations personnelles'!$E$3:$E$1003),2,FALSE),"")</f>
        <v>ZZ</v>
      </c>
    </row>
    <row r="947" spans="1:5" x14ac:dyDescent="0.25">
      <c r="A947" s="43">
        <v>1944</v>
      </c>
      <c r="B947" s="49">
        <f>IFERROR(VLOOKUP($A947,CHOOSE({1,2},'Informations personnelles'!$A$3:$A$1003,'Informations personnelles'!$B$3:$B$1003),2,FALSE),"")</f>
        <v>0</v>
      </c>
      <c r="C947" s="50" t="str">
        <f>IFERROR(VLOOKUP($A947,CHOOSE({1,2},'Informations personnelles'!$A$3:$A$1003,'Informations personnelles'!$C$3:$C$1003),2,FALSE),"")</f>
        <v>ZZ</v>
      </c>
      <c r="D947" s="40" t="str">
        <f>IFERROR(VLOOKUP($A947,CHOOSE({1,2},'Informations personnelles'!$A$3:$A$1003,'Informations personnelles'!$D$3:$D$1003),2,FALSE),"")</f>
        <v>ZZ</v>
      </c>
      <c r="E947" s="44" t="str">
        <f>IFERROR(VLOOKUP($A947,CHOOSE({1,2},'Informations personnelles'!$A$3:$A$1003,'Informations personnelles'!$E$3:$E$1003),2,FALSE),"")</f>
        <v>ZZ</v>
      </c>
    </row>
    <row r="948" spans="1:5" x14ac:dyDescent="0.25">
      <c r="A948" s="43">
        <v>1945</v>
      </c>
      <c r="B948" s="49">
        <f>IFERROR(VLOOKUP($A948,CHOOSE({1,2},'Informations personnelles'!$A$3:$A$1003,'Informations personnelles'!$B$3:$B$1003),2,FALSE),"")</f>
        <v>0</v>
      </c>
      <c r="C948" s="50" t="str">
        <f>IFERROR(VLOOKUP($A948,CHOOSE({1,2},'Informations personnelles'!$A$3:$A$1003,'Informations personnelles'!$C$3:$C$1003),2,FALSE),"")</f>
        <v>ZZ</v>
      </c>
      <c r="D948" s="40" t="str">
        <f>IFERROR(VLOOKUP($A948,CHOOSE({1,2},'Informations personnelles'!$A$3:$A$1003,'Informations personnelles'!$D$3:$D$1003),2,FALSE),"")</f>
        <v>ZZ</v>
      </c>
      <c r="E948" s="44" t="str">
        <f>IFERROR(VLOOKUP($A948,CHOOSE({1,2},'Informations personnelles'!$A$3:$A$1003,'Informations personnelles'!$E$3:$E$1003),2,FALSE),"")</f>
        <v>ZZ</v>
      </c>
    </row>
    <row r="949" spans="1:5" x14ac:dyDescent="0.25">
      <c r="A949" s="43">
        <v>1946</v>
      </c>
      <c r="B949" s="49">
        <f>IFERROR(VLOOKUP($A949,CHOOSE({1,2},'Informations personnelles'!$A$3:$A$1003,'Informations personnelles'!$B$3:$B$1003),2,FALSE),"")</f>
        <v>0</v>
      </c>
      <c r="C949" s="50" t="str">
        <f>IFERROR(VLOOKUP($A949,CHOOSE({1,2},'Informations personnelles'!$A$3:$A$1003,'Informations personnelles'!$C$3:$C$1003),2,FALSE),"")</f>
        <v>ZZ</v>
      </c>
      <c r="D949" s="40" t="str">
        <f>IFERROR(VLOOKUP($A949,CHOOSE({1,2},'Informations personnelles'!$A$3:$A$1003,'Informations personnelles'!$D$3:$D$1003),2,FALSE),"")</f>
        <v>ZZ</v>
      </c>
      <c r="E949" s="44" t="str">
        <f>IFERROR(VLOOKUP($A949,CHOOSE({1,2},'Informations personnelles'!$A$3:$A$1003,'Informations personnelles'!$E$3:$E$1003),2,FALSE),"")</f>
        <v>ZZ</v>
      </c>
    </row>
    <row r="950" spans="1:5" x14ac:dyDescent="0.25">
      <c r="A950" s="43">
        <v>1947</v>
      </c>
      <c r="B950" s="49">
        <f>IFERROR(VLOOKUP($A950,CHOOSE({1,2},'Informations personnelles'!$A$3:$A$1003,'Informations personnelles'!$B$3:$B$1003),2,FALSE),"")</f>
        <v>0</v>
      </c>
      <c r="C950" s="50" t="str">
        <f>IFERROR(VLOOKUP($A950,CHOOSE({1,2},'Informations personnelles'!$A$3:$A$1003,'Informations personnelles'!$C$3:$C$1003),2,FALSE),"")</f>
        <v>ZZ</v>
      </c>
      <c r="D950" s="40" t="str">
        <f>IFERROR(VLOOKUP($A950,CHOOSE({1,2},'Informations personnelles'!$A$3:$A$1003,'Informations personnelles'!$D$3:$D$1003),2,FALSE),"")</f>
        <v>ZZ</v>
      </c>
      <c r="E950" s="44" t="str">
        <f>IFERROR(VLOOKUP($A950,CHOOSE({1,2},'Informations personnelles'!$A$3:$A$1003,'Informations personnelles'!$E$3:$E$1003),2,FALSE),"")</f>
        <v>ZZ</v>
      </c>
    </row>
    <row r="951" spans="1:5" x14ac:dyDescent="0.25">
      <c r="A951" s="43">
        <v>1948</v>
      </c>
      <c r="B951" s="49">
        <f>IFERROR(VLOOKUP($A951,CHOOSE({1,2},'Informations personnelles'!$A$3:$A$1003,'Informations personnelles'!$B$3:$B$1003),2,FALSE),"")</f>
        <v>0</v>
      </c>
      <c r="C951" s="50" t="str">
        <f>IFERROR(VLOOKUP($A951,CHOOSE({1,2},'Informations personnelles'!$A$3:$A$1003,'Informations personnelles'!$C$3:$C$1003),2,FALSE),"")</f>
        <v>ZZ</v>
      </c>
      <c r="D951" s="40" t="str">
        <f>IFERROR(VLOOKUP($A951,CHOOSE({1,2},'Informations personnelles'!$A$3:$A$1003,'Informations personnelles'!$D$3:$D$1003),2,FALSE),"")</f>
        <v>ZZ</v>
      </c>
      <c r="E951" s="44" t="str">
        <f>IFERROR(VLOOKUP($A951,CHOOSE({1,2},'Informations personnelles'!$A$3:$A$1003,'Informations personnelles'!$E$3:$E$1003),2,FALSE),"")</f>
        <v>ZZ</v>
      </c>
    </row>
    <row r="952" spans="1:5" x14ac:dyDescent="0.25">
      <c r="A952" s="43">
        <v>1949</v>
      </c>
      <c r="B952" s="49">
        <f>IFERROR(VLOOKUP($A952,CHOOSE({1,2},'Informations personnelles'!$A$3:$A$1003,'Informations personnelles'!$B$3:$B$1003),2,FALSE),"")</f>
        <v>0</v>
      </c>
      <c r="C952" s="50" t="str">
        <f>IFERROR(VLOOKUP($A952,CHOOSE({1,2},'Informations personnelles'!$A$3:$A$1003,'Informations personnelles'!$C$3:$C$1003),2,FALSE),"")</f>
        <v>ZZ</v>
      </c>
      <c r="D952" s="40" t="str">
        <f>IFERROR(VLOOKUP($A952,CHOOSE({1,2},'Informations personnelles'!$A$3:$A$1003,'Informations personnelles'!$D$3:$D$1003),2,FALSE),"")</f>
        <v>ZZ</v>
      </c>
      <c r="E952" s="44" t="str">
        <f>IFERROR(VLOOKUP($A952,CHOOSE({1,2},'Informations personnelles'!$A$3:$A$1003,'Informations personnelles'!$E$3:$E$1003),2,FALSE),"")</f>
        <v>ZZ</v>
      </c>
    </row>
    <row r="953" spans="1:5" x14ac:dyDescent="0.25">
      <c r="A953" s="43">
        <v>1950</v>
      </c>
      <c r="B953" s="49">
        <f>IFERROR(VLOOKUP($A953,CHOOSE({1,2},'Informations personnelles'!$A$3:$A$1003,'Informations personnelles'!$B$3:$B$1003),2,FALSE),"")</f>
        <v>0</v>
      </c>
      <c r="C953" s="50" t="str">
        <f>IFERROR(VLOOKUP($A953,CHOOSE({1,2},'Informations personnelles'!$A$3:$A$1003,'Informations personnelles'!$C$3:$C$1003),2,FALSE),"")</f>
        <v>ZZ</v>
      </c>
      <c r="D953" s="40" t="str">
        <f>IFERROR(VLOOKUP($A953,CHOOSE({1,2},'Informations personnelles'!$A$3:$A$1003,'Informations personnelles'!$D$3:$D$1003),2,FALSE),"")</f>
        <v>ZZ</v>
      </c>
      <c r="E953" s="44" t="str">
        <f>IFERROR(VLOOKUP($A953,CHOOSE({1,2},'Informations personnelles'!$A$3:$A$1003,'Informations personnelles'!$E$3:$E$1003),2,FALSE),"")</f>
        <v>ZZ</v>
      </c>
    </row>
    <row r="954" spans="1:5" x14ac:dyDescent="0.25">
      <c r="A954" s="43">
        <v>1951</v>
      </c>
      <c r="B954" s="49">
        <f>IFERROR(VLOOKUP($A954,CHOOSE({1,2},'Informations personnelles'!$A$3:$A$1003,'Informations personnelles'!$B$3:$B$1003),2,FALSE),"")</f>
        <v>0</v>
      </c>
      <c r="C954" s="50" t="str">
        <f>IFERROR(VLOOKUP($A954,CHOOSE({1,2},'Informations personnelles'!$A$3:$A$1003,'Informations personnelles'!$C$3:$C$1003),2,FALSE),"")</f>
        <v>ZZ</v>
      </c>
      <c r="D954" s="40" t="str">
        <f>IFERROR(VLOOKUP($A954,CHOOSE({1,2},'Informations personnelles'!$A$3:$A$1003,'Informations personnelles'!$D$3:$D$1003),2,FALSE),"")</f>
        <v>ZZ</v>
      </c>
      <c r="E954" s="44" t="str">
        <f>IFERROR(VLOOKUP($A954,CHOOSE({1,2},'Informations personnelles'!$A$3:$A$1003,'Informations personnelles'!$E$3:$E$1003),2,FALSE),"")</f>
        <v>ZZ</v>
      </c>
    </row>
    <row r="955" spans="1:5" x14ac:dyDescent="0.25">
      <c r="A955" s="43">
        <v>1952</v>
      </c>
      <c r="B955" s="49">
        <f>IFERROR(VLOOKUP($A955,CHOOSE({1,2},'Informations personnelles'!$A$3:$A$1003,'Informations personnelles'!$B$3:$B$1003),2,FALSE),"")</f>
        <v>0</v>
      </c>
      <c r="C955" s="50" t="str">
        <f>IFERROR(VLOOKUP($A955,CHOOSE({1,2},'Informations personnelles'!$A$3:$A$1003,'Informations personnelles'!$C$3:$C$1003),2,FALSE),"")</f>
        <v>ZZ</v>
      </c>
      <c r="D955" s="40" t="str">
        <f>IFERROR(VLOOKUP($A955,CHOOSE({1,2},'Informations personnelles'!$A$3:$A$1003,'Informations personnelles'!$D$3:$D$1003),2,FALSE),"")</f>
        <v>ZZ</v>
      </c>
      <c r="E955" s="44" t="str">
        <f>IFERROR(VLOOKUP($A955,CHOOSE({1,2},'Informations personnelles'!$A$3:$A$1003,'Informations personnelles'!$E$3:$E$1003),2,FALSE),"")</f>
        <v>ZZ</v>
      </c>
    </row>
    <row r="956" spans="1:5" x14ac:dyDescent="0.25">
      <c r="A956" s="43">
        <v>1953</v>
      </c>
      <c r="B956" s="49">
        <f>IFERROR(VLOOKUP($A956,CHOOSE({1,2},'Informations personnelles'!$A$3:$A$1003,'Informations personnelles'!$B$3:$B$1003),2,FALSE),"")</f>
        <v>0</v>
      </c>
      <c r="C956" s="50" t="str">
        <f>IFERROR(VLOOKUP($A956,CHOOSE({1,2},'Informations personnelles'!$A$3:$A$1003,'Informations personnelles'!$C$3:$C$1003),2,FALSE),"")</f>
        <v>ZZ</v>
      </c>
      <c r="D956" s="40" t="str">
        <f>IFERROR(VLOOKUP($A956,CHOOSE({1,2},'Informations personnelles'!$A$3:$A$1003,'Informations personnelles'!$D$3:$D$1003),2,FALSE),"")</f>
        <v>ZZ</v>
      </c>
      <c r="E956" s="44" t="str">
        <f>IFERROR(VLOOKUP($A956,CHOOSE({1,2},'Informations personnelles'!$A$3:$A$1003,'Informations personnelles'!$E$3:$E$1003),2,FALSE),"")</f>
        <v>ZZ</v>
      </c>
    </row>
    <row r="957" spans="1:5" x14ac:dyDescent="0.25">
      <c r="A957" s="43">
        <v>1954</v>
      </c>
      <c r="B957" s="49">
        <f>IFERROR(VLOOKUP($A957,CHOOSE({1,2},'Informations personnelles'!$A$3:$A$1003,'Informations personnelles'!$B$3:$B$1003),2,FALSE),"")</f>
        <v>0</v>
      </c>
      <c r="C957" s="50" t="str">
        <f>IFERROR(VLOOKUP($A957,CHOOSE({1,2},'Informations personnelles'!$A$3:$A$1003,'Informations personnelles'!$C$3:$C$1003),2,FALSE),"")</f>
        <v>ZZ</v>
      </c>
      <c r="D957" s="40" t="str">
        <f>IFERROR(VLOOKUP($A957,CHOOSE({1,2},'Informations personnelles'!$A$3:$A$1003,'Informations personnelles'!$D$3:$D$1003),2,FALSE),"")</f>
        <v>ZZ</v>
      </c>
      <c r="E957" s="44" t="str">
        <f>IFERROR(VLOOKUP($A957,CHOOSE({1,2},'Informations personnelles'!$A$3:$A$1003,'Informations personnelles'!$E$3:$E$1003),2,FALSE),"")</f>
        <v>ZZ</v>
      </c>
    </row>
    <row r="958" spans="1:5" x14ac:dyDescent="0.25">
      <c r="A958" s="43">
        <v>1955</v>
      </c>
      <c r="B958" s="49">
        <f>IFERROR(VLOOKUP($A958,CHOOSE({1,2},'Informations personnelles'!$A$3:$A$1003,'Informations personnelles'!$B$3:$B$1003),2,FALSE),"")</f>
        <v>0</v>
      </c>
      <c r="C958" s="50" t="str">
        <f>IFERROR(VLOOKUP($A958,CHOOSE({1,2},'Informations personnelles'!$A$3:$A$1003,'Informations personnelles'!$C$3:$C$1003),2,FALSE),"")</f>
        <v>ZZ</v>
      </c>
      <c r="D958" s="40" t="str">
        <f>IFERROR(VLOOKUP($A958,CHOOSE({1,2},'Informations personnelles'!$A$3:$A$1003,'Informations personnelles'!$D$3:$D$1003),2,FALSE),"")</f>
        <v>ZZ</v>
      </c>
      <c r="E958" s="44" t="str">
        <f>IFERROR(VLOOKUP($A958,CHOOSE({1,2},'Informations personnelles'!$A$3:$A$1003,'Informations personnelles'!$E$3:$E$1003),2,FALSE),"")</f>
        <v>ZZ</v>
      </c>
    </row>
    <row r="959" spans="1:5" x14ac:dyDescent="0.25">
      <c r="A959" s="43">
        <v>1956</v>
      </c>
      <c r="B959" s="49">
        <f>IFERROR(VLOOKUP($A959,CHOOSE({1,2},'Informations personnelles'!$A$3:$A$1003,'Informations personnelles'!$B$3:$B$1003),2,FALSE),"")</f>
        <v>0</v>
      </c>
      <c r="C959" s="50" t="str">
        <f>IFERROR(VLOOKUP($A959,CHOOSE({1,2},'Informations personnelles'!$A$3:$A$1003,'Informations personnelles'!$C$3:$C$1003),2,FALSE),"")</f>
        <v>ZZ</v>
      </c>
      <c r="D959" s="40" t="str">
        <f>IFERROR(VLOOKUP($A959,CHOOSE({1,2},'Informations personnelles'!$A$3:$A$1003,'Informations personnelles'!$D$3:$D$1003),2,FALSE),"")</f>
        <v>ZZ</v>
      </c>
      <c r="E959" s="44" t="str">
        <f>IFERROR(VLOOKUP($A959,CHOOSE({1,2},'Informations personnelles'!$A$3:$A$1003,'Informations personnelles'!$E$3:$E$1003),2,FALSE),"")</f>
        <v>ZZ</v>
      </c>
    </row>
    <row r="960" spans="1:5" x14ac:dyDescent="0.25">
      <c r="A960" s="43">
        <v>1957</v>
      </c>
      <c r="B960" s="49">
        <f>IFERROR(VLOOKUP($A960,CHOOSE({1,2},'Informations personnelles'!$A$3:$A$1003,'Informations personnelles'!$B$3:$B$1003),2,FALSE),"")</f>
        <v>0</v>
      </c>
      <c r="C960" s="50" t="str">
        <f>IFERROR(VLOOKUP($A960,CHOOSE({1,2},'Informations personnelles'!$A$3:$A$1003,'Informations personnelles'!$C$3:$C$1003),2,FALSE),"")</f>
        <v>ZZ</v>
      </c>
      <c r="D960" s="40" t="str">
        <f>IFERROR(VLOOKUP($A960,CHOOSE({1,2},'Informations personnelles'!$A$3:$A$1003,'Informations personnelles'!$D$3:$D$1003),2,FALSE),"")</f>
        <v>ZZ</v>
      </c>
      <c r="E960" s="44" t="str">
        <f>IFERROR(VLOOKUP($A960,CHOOSE({1,2},'Informations personnelles'!$A$3:$A$1003,'Informations personnelles'!$E$3:$E$1003),2,FALSE),"")</f>
        <v>ZZ</v>
      </c>
    </row>
    <row r="961" spans="1:5" x14ac:dyDescent="0.25">
      <c r="A961" s="43">
        <v>1958</v>
      </c>
      <c r="B961" s="49">
        <f>IFERROR(VLOOKUP($A961,CHOOSE({1,2},'Informations personnelles'!$A$3:$A$1003,'Informations personnelles'!$B$3:$B$1003),2,FALSE),"")</f>
        <v>0</v>
      </c>
      <c r="C961" s="50" t="str">
        <f>IFERROR(VLOOKUP($A961,CHOOSE({1,2},'Informations personnelles'!$A$3:$A$1003,'Informations personnelles'!$C$3:$C$1003),2,FALSE),"")</f>
        <v>ZZ</v>
      </c>
      <c r="D961" s="40" t="str">
        <f>IFERROR(VLOOKUP($A961,CHOOSE({1,2},'Informations personnelles'!$A$3:$A$1003,'Informations personnelles'!$D$3:$D$1003),2,FALSE),"")</f>
        <v>ZZ</v>
      </c>
      <c r="E961" s="44" t="str">
        <f>IFERROR(VLOOKUP($A961,CHOOSE({1,2},'Informations personnelles'!$A$3:$A$1003,'Informations personnelles'!$E$3:$E$1003),2,FALSE),"")</f>
        <v>ZZ</v>
      </c>
    </row>
    <row r="962" spans="1:5" x14ac:dyDescent="0.25">
      <c r="A962" s="43">
        <v>1959</v>
      </c>
      <c r="B962" s="49">
        <f>IFERROR(VLOOKUP($A962,CHOOSE({1,2},'Informations personnelles'!$A$3:$A$1003,'Informations personnelles'!$B$3:$B$1003),2,FALSE),"")</f>
        <v>0</v>
      </c>
      <c r="C962" s="50" t="str">
        <f>IFERROR(VLOOKUP($A962,CHOOSE({1,2},'Informations personnelles'!$A$3:$A$1003,'Informations personnelles'!$C$3:$C$1003),2,FALSE),"")</f>
        <v>ZZ</v>
      </c>
      <c r="D962" s="40" t="str">
        <f>IFERROR(VLOOKUP($A962,CHOOSE({1,2},'Informations personnelles'!$A$3:$A$1003,'Informations personnelles'!$D$3:$D$1003),2,FALSE),"")</f>
        <v>ZZ</v>
      </c>
      <c r="E962" s="44" t="str">
        <f>IFERROR(VLOOKUP($A962,CHOOSE({1,2},'Informations personnelles'!$A$3:$A$1003,'Informations personnelles'!$E$3:$E$1003),2,FALSE),"")</f>
        <v>ZZ</v>
      </c>
    </row>
    <row r="963" spans="1:5" x14ac:dyDescent="0.25">
      <c r="A963" s="43">
        <v>1960</v>
      </c>
      <c r="B963" s="49">
        <f>IFERROR(VLOOKUP($A963,CHOOSE({1,2},'Informations personnelles'!$A$3:$A$1003,'Informations personnelles'!$B$3:$B$1003),2,FALSE),"")</f>
        <v>0</v>
      </c>
      <c r="C963" s="50" t="str">
        <f>IFERROR(VLOOKUP($A963,CHOOSE({1,2},'Informations personnelles'!$A$3:$A$1003,'Informations personnelles'!$C$3:$C$1003),2,FALSE),"")</f>
        <v>ZZ</v>
      </c>
      <c r="D963" s="40" t="str">
        <f>IFERROR(VLOOKUP($A963,CHOOSE({1,2},'Informations personnelles'!$A$3:$A$1003,'Informations personnelles'!$D$3:$D$1003),2,FALSE),"")</f>
        <v>ZZ</v>
      </c>
      <c r="E963" s="44" t="str">
        <f>IFERROR(VLOOKUP($A963,CHOOSE({1,2},'Informations personnelles'!$A$3:$A$1003,'Informations personnelles'!$E$3:$E$1003),2,FALSE),"")</f>
        <v>ZZ</v>
      </c>
    </row>
    <row r="964" spans="1:5" x14ac:dyDescent="0.25">
      <c r="A964" s="43">
        <v>1961</v>
      </c>
      <c r="B964" s="49">
        <f>IFERROR(VLOOKUP($A964,CHOOSE({1,2},'Informations personnelles'!$A$3:$A$1003,'Informations personnelles'!$B$3:$B$1003),2,FALSE),"")</f>
        <v>0</v>
      </c>
      <c r="C964" s="50" t="str">
        <f>IFERROR(VLOOKUP($A964,CHOOSE({1,2},'Informations personnelles'!$A$3:$A$1003,'Informations personnelles'!$C$3:$C$1003),2,FALSE),"")</f>
        <v>ZZ</v>
      </c>
      <c r="D964" s="40" t="str">
        <f>IFERROR(VLOOKUP($A964,CHOOSE({1,2},'Informations personnelles'!$A$3:$A$1003,'Informations personnelles'!$D$3:$D$1003),2,FALSE),"")</f>
        <v>ZZ</v>
      </c>
      <c r="E964" s="44" t="str">
        <f>IFERROR(VLOOKUP($A964,CHOOSE({1,2},'Informations personnelles'!$A$3:$A$1003,'Informations personnelles'!$E$3:$E$1003),2,FALSE),"")</f>
        <v>ZZ</v>
      </c>
    </row>
    <row r="965" spans="1:5" x14ac:dyDescent="0.25">
      <c r="A965" s="43">
        <v>1962</v>
      </c>
      <c r="B965" s="49">
        <f>IFERROR(VLOOKUP($A965,CHOOSE({1,2},'Informations personnelles'!$A$3:$A$1003,'Informations personnelles'!$B$3:$B$1003),2,FALSE),"")</f>
        <v>0</v>
      </c>
      <c r="C965" s="50" t="str">
        <f>IFERROR(VLOOKUP($A965,CHOOSE({1,2},'Informations personnelles'!$A$3:$A$1003,'Informations personnelles'!$C$3:$C$1003),2,FALSE),"")</f>
        <v>ZZ</v>
      </c>
      <c r="D965" s="40" t="str">
        <f>IFERROR(VLOOKUP($A965,CHOOSE({1,2},'Informations personnelles'!$A$3:$A$1003,'Informations personnelles'!$D$3:$D$1003),2,FALSE),"")</f>
        <v>ZZ</v>
      </c>
      <c r="E965" s="44" t="str">
        <f>IFERROR(VLOOKUP($A965,CHOOSE({1,2},'Informations personnelles'!$A$3:$A$1003,'Informations personnelles'!$E$3:$E$1003),2,FALSE),"")</f>
        <v>ZZ</v>
      </c>
    </row>
    <row r="966" spans="1:5" x14ac:dyDescent="0.25">
      <c r="A966" s="43">
        <v>1963</v>
      </c>
      <c r="B966" s="49">
        <f>IFERROR(VLOOKUP($A966,CHOOSE({1,2},'Informations personnelles'!$A$3:$A$1003,'Informations personnelles'!$B$3:$B$1003),2,FALSE),"")</f>
        <v>0</v>
      </c>
      <c r="C966" s="50" t="str">
        <f>IFERROR(VLOOKUP($A966,CHOOSE({1,2},'Informations personnelles'!$A$3:$A$1003,'Informations personnelles'!$C$3:$C$1003),2,FALSE),"")</f>
        <v>ZZ</v>
      </c>
      <c r="D966" s="40" t="str">
        <f>IFERROR(VLOOKUP($A966,CHOOSE({1,2},'Informations personnelles'!$A$3:$A$1003,'Informations personnelles'!$D$3:$D$1003),2,FALSE),"")</f>
        <v>ZZ</v>
      </c>
      <c r="E966" s="44" t="str">
        <f>IFERROR(VLOOKUP($A966,CHOOSE({1,2},'Informations personnelles'!$A$3:$A$1003,'Informations personnelles'!$E$3:$E$1003),2,FALSE),"")</f>
        <v>ZZ</v>
      </c>
    </row>
    <row r="967" spans="1:5" x14ac:dyDescent="0.25">
      <c r="A967" s="43">
        <v>1964</v>
      </c>
      <c r="B967" s="49">
        <f>IFERROR(VLOOKUP($A967,CHOOSE({1,2},'Informations personnelles'!$A$3:$A$1003,'Informations personnelles'!$B$3:$B$1003),2,FALSE),"")</f>
        <v>0</v>
      </c>
      <c r="C967" s="50" t="str">
        <f>IFERROR(VLOOKUP($A967,CHOOSE({1,2},'Informations personnelles'!$A$3:$A$1003,'Informations personnelles'!$C$3:$C$1003),2,FALSE),"")</f>
        <v>ZZ</v>
      </c>
      <c r="D967" s="40" t="str">
        <f>IFERROR(VLOOKUP($A967,CHOOSE({1,2},'Informations personnelles'!$A$3:$A$1003,'Informations personnelles'!$D$3:$D$1003),2,FALSE),"")</f>
        <v>ZZ</v>
      </c>
      <c r="E967" s="44" t="str">
        <f>IFERROR(VLOOKUP($A967,CHOOSE({1,2},'Informations personnelles'!$A$3:$A$1003,'Informations personnelles'!$E$3:$E$1003),2,FALSE),"")</f>
        <v>ZZ</v>
      </c>
    </row>
    <row r="968" spans="1:5" x14ac:dyDescent="0.25">
      <c r="A968" s="43">
        <v>1965</v>
      </c>
      <c r="B968" s="49">
        <f>IFERROR(VLOOKUP($A968,CHOOSE({1,2},'Informations personnelles'!$A$3:$A$1003,'Informations personnelles'!$B$3:$B$1003),2,FALSE),"")</f>
        <v>0</v>
      </c>
      <c r="C968" s="50" t="str">
        <f>IFERROR(VLOOKUP($A968,CHOOSE({1,2},'Informations personnelles'!$A$3:$A$1003,'Informations personnelles'!$C$3:$C$1003),2,FALSE),"")</f>
        <v>ZZ</v>
      </c>
      <c r="D968" s="40" t="str">
        <f>IFERROR(VLOOKUP($A968,CHOOSE({1,2},'Informations personnelles'!$A$3:$A$1003,'Informations personnelles'!$D$3:$D$1003),2,FALSE),"")</f>
        <v>ZZ</v>
      </c>
      <c r="E968" s="44" t="str">
        <f>IFERROR(VLOOKUP($A968,CHOOSE({1,2},'Informations personnelles'!$A$3:$A$1003,'Informations personnelles'!$E$3:$E$1003),2,FALSE),"")</f>
        <v>ZZ</v>
      </c>
    </row>
    <row r="969" spans="1:5" x14ac:dyDescent="0.25">
      <c r="A969" s="43">
        <v>1966</v>
      </c>
      <c r="B969" s="49">
        <f>IFERROR(VLOOKUP($A969,CHOOSE({1,2},'Informations personnelles'!$A$3:$A$1003,'Informations personnelles'!$B$3:$B$1003),2,FALSE),"")</f>
        <v>0</v>
      </c>
      <c r="C969" s="50" t="str">
        <f>IFERROR(VLOOKUP($A969,CHOOSE({1,2},'Informations personnelles'!$A$3:$A$1003,'Informations personnelles'!$C$3:$C$1003),2,FALSE),"")</f>
        <v>ZZ</v>
      </c>
      <c r="D969" s="40" t="str">
        <f>IFERROR(VLOOKUP($A969,CHOOSE({1,2},'Informations personnelles'!$A$3:$A$1003,'Informations personnelles'!$D$3:$D$1003),2,FALSE),"")</f>
        <v>ZZ</v>
      </c>
      <c r="E969" s="44" t="str">
        <f>IFERROR(VLOOKUP($A969,CHOOSE({1,2},'Informations personnelles'!$A$3:$A$1003,'Informations personnelles'!$E$3:$E$1003),2,FALSE),"")</f>
        <v>ZZ</v>
      </c>
    </row>
    <row r="970" spans="1:5" x14ac:dyDescent="0.25">
      <c r="A970" s="43">
        <v>1967</v>
      </c>
      <c r="B970" s="49">
        <f>IFERROR(VLOOKUP($A970,CHOOSE({1,2},'Informations personnelles'!$A$3:$A$1003,'Informations personnelles'!$B$3:$B$1003),2,FALSE),"")</f>
        <v>0</v>
      </c>
      <c r="C970" s="50" t="str">
        <f>IFERROR(VLOOKUP($A970,CHOOSE({1,2},'Informations personnelles'!$A$3:$A$1003,'Informations personnelles'!$C$3:$C$1003),2,FALSE),"")</f>
        <v>ZZ</v>
      </c>
      <c r="D970" s="40" t="str">
        <f>IFERROR(VLOOKUP($A970,CHOOSE({1,2},'Informations personnelles'!$A$3:$A$1003,'Informations personnelles'!$D$3:$D$1003),2,FALSE),"")</f>
        <v>ZZ</v>
      </c>
      <c r="E970" s="44" t="str">
        <f>IFERROR(VLOOKUP($A970,CHOOSE({1,2},'Informations personnelles'!$A$3:$A$1003,'Informations personnelles'!$E$3:$E$1003),2,FALSE),"")</f>
        <v>ZZ</v>
      </c>
    </row>
    <row r="971" spans="1:5" x14ac:dyDescent="0.25">
      <c r="A971" s="43">
        <v>1968</v>
      </c>
      <c r="B971" s="49">
        <f>IFERROR(VLOOKUP($A971,CHOOSE({1,2},'Informations personnelles'!$A$3:$A$1003,'Informations personnelles'!$B$3:$B$1003),2,FALSE),"")</f>
        <v>0</v>
      </c>
      <c r="C971" s="50" t="str">
        <f>IFERROR(VLOOKUP($A971,CHOOSE({1,2},'Informations personnelles'!$A$3:$A$1003,'Informations personnelles'!$C$3:$C$1003),2,FALSE),"")</f>
        <v>ZZ</v>
      </c>
      <c r="D971" s="40" t="str">
        <f>IFERROR(VLOOKUP($A971,CHOOSE({1,2},'Informations personnelles'!$A$3:$A$1003,'Informations personnelles'!$D$3:$D$1003),2,FALSE),"")</f>
        <v>ZZ</v>
      </c>
      <c r="E971" s="44" t="str">
        <f>IFERROR(VLOOKUP($A971,CHOOSE({1,2},'Informations personnelles'!$A$3:$A$1003,'Informations personnelles'!$E$3:$E$1003),2,FALSE),"")</f>
        <v>ZZ</v>
      </c>
    </row>
    <row r="972" spans="1:5" x14ac:dyDescent="0.25">
      <c r="A972" s="43">
        <v>1969</v>
      </c>
      <c r="B972" s="49">
        <f>IFERROR(VLOOKUP($A972,CHOOSE({1,2},'Informations personnelles'!$A$3:$A$1003,'Informations personnelles'!$B$3:$B$1003),2,FALSE),"")</f>
        <v>0</v>
      </c>
      <c r="C972" s="50" t="str">
        <f>IFERROR(VLOOKUP($A972,CHOOSE({1,2},'Informations personnelles'!$A$3:$A$1003,'Informations personnelles'!$C$3:$C$1003),2,FALSE),"")</f>
        <v>ZZ</v>
      </c>
      <c r="D972" s="40" t="str">
        <f>IFERROR(VLOOKUP($A972,CHOOSE({1,2},'Informations personnelles'!$A$3:$A$1003,'Informations personnelles'!$D$3:$D$1003),2,FALSE),"")</f>
        <v>ZZ</v>
      </c>
      <c r="E972" s="44" t="str">
        <f>IFERROR(VLOOKUP($A972,CHOOSE({1,2},'Informations personnelles'!$A$3:$A$1003,'Informations personnelles'!$E$3:$E$1003),2,FALSE),"")</f>
        <v>ZZ</v>
      </c>
    </row>
    <row r="973" spans="1:5" x14ac:dyDescent="0.25">
      <c r="A973" s="43">
        <v>1970</v>
      </c>
      <c r="B973" s="49">
        <f>IFERROR(VLOOKUP($A973,CHOOSE({1,2},'Informations personnelles'!$A$3:$A$1003,'Informations personnelles'!$B$3:$B$1003),2,FALSE),"")</f>
        <v>0</v>
      </c>
      <c r="C973" s="50" t="str">
        <f>IFERROR(VLOOKUP($A973,CHOOSE({1,2},'Informations personnelles'!$A$3:$A$1003,'Informations personnelles'!$C$3:$C$1003),2,FALSE),"")</f>
        <v>ZZ</v>
      </c>
      <c r="D973" s="40" t="str">
        <f>IFERROR(VLOOKUP($A973,CHOOSE({1,2},'Informations personnelles'!$A$3:$A$1003,'Informations personnelles'!$D$3:$D$1003),2,FALSE),"")</f>
        <v>ZZ</v>
      </c>
      <c r="E973" s="44" t="str">
        <f>IFERROR(VLOOKUP($A973,CHOOSE({1,2},'Informations personnelles'!$A$3:$A$1003,'Informations personnelles'!$E$3:$E$1003),2,FALSE),"")</f>
        <v>ZZ</v>
      </c>
    </row>
    <row r="974" spans="1:5" x14ac:dyDescent="0.25">
      <c r="A974" s="43">
        <v>1971</v>
      </c>
      <c r="B974" s="49">
        <f>IFERROR(VLOOKUP($A974,CHOOSE({1,2},'Informations personnelles'!$A$3:$A$1003,'Informations personnelles'!$B$3:$B$1003),2,FALSE),"")</f>
        <v>0</v>
      </c>
      <c r="C974" s="50" t="str">
        <f>IFERROR(VLOOKUP($A974,CHOOSE({1,2},'Informations personnelles'!$A$3:$A$1003,'Informations personnelles'!$C$3:$C$1003),2,FALSE),"")</f>
        <v>ZZ</v>
      </c>
      <c r="D974" s="40" t="str">
        <f>IFERROR(VLOOKUP($A974,CHOOSE({1,2},'Informations personnelles'!$A$3:$A$1003,'Informations personnelles'!$D$3:$D$1003),2,FALSE),"")</f>
        <v>ZZ</v>
      </c>
      <c r="E974" s="44" t="str">
        <f>IFERROR(VLOOKUP($A974,CHOOSE({1,2},'Informations personnelles'!$A$3:$A$1003,'Informations personnelles'!$E$3:$E$1003),2,FALSE),"")</f>
        <v>ZZ</v>
      </c>
    </row>
    <row r="975" spans="1:5" x14ac:dyDescent="0.25">
      <c r="A975" s="43">
        <v>1972</v>
      </c>
      <c r="B975" s="49">
        <f>IFERROR(VLOOKUP($A975,CHOOSE({1,2},'Informations personnelles'!$A$3:$A$1003,'Informations personnelles'!$B$3:$B$1003),2,FALSE),"")</f>
        <v>0</v>
      </c>
      <c r="C975" s="50" t="str">
        <f>IFERROR(VLOOKUP($A975,CHOOSE({1,2},'Informations personnelles'!$A$3:$A$1003,'Informations personnelles'!$C$3:$C$1003),2,FALSE),"")</f>
        <v>ZZ</v>
      </c>
      <c r="D975" s="40" t="str">
        <f>IFERROR(VLOOKUP($A975,CHOOSE({1,2},'Informations personnelles'!$A$3:$A$1003,'Informations personnelles'!$D$3:$D$1003),2,FALSE),"")</f>
        <v>ZZ</v>
      </c>
      <c r="E975" s="44" t="str">
        <f>IFERROR(VLOOKUP($A975,CHOOSE({1,2},'Informations personnelles'!$A$3:$A$1003,'Informations personnelles'!$E$3:$E$1003),2,FALSE),"")</f>
        <v>ZZ</v>
      </c>
    </row>
    <row r="976" spans="1:5" x14ac:dyDescent="0.25">
      <c r="A976" s="43">
        <v>1973</v>
      </c>
      <c r="B976" s="49">
        <f>IFERROR(VLOOKUP($A976,CHOOSE({1,2},'Informations personnelles'!$A$3:$A$1003,'Informations personnelles'!$B$3:$B$1003),2,FALSE),"")</f>
        <v>0</v>
      </c>
      <c r="C976" s="50" t="str">
        <f>IFERROR(VLOOKUP($A976,CHOOSE({1,2},'Informations personnelles'!$A$3:$A$1003,'Informations personnelles'!$C$3:$C$1003),2,FALSE),"")</f>
        <v>ZZ</v>
      </c>
      <c r="D976" s="40" t="str">
        <f>IFERROR(VLOOKUP($A976,CHOOSE({1,2},'Informations personnelles'!$A$3:$A$1003,'Informations personnelles'!$D$3:$D$1003),2,FALSE),"")</f>
        <v>ZZ</v>
      </c>
      <c r="E976" s="44" t="str">
        <f>IFERROR(VLOOKUP($A976,CHOOSE({1,2},'Informations personnelles'!$A$3:$A$1003,'Informations personnelles'!$E$3:$E$1003),2,FALSE),"")</f>
        <v>ZZ</v>
      </c>
    </row>
    <row r="977" spans="1:5" x14ac:dyDescent="0.25">
      <c r="A977" s="43">
        <v>1974</v>
      </c>
      <c r="B977" s="49">
        <f>IFERROR(VLOOKUP($A977,CHOOSE({1,2},'Informations personnelles'!$A$3:$A$1003,'Informations personnelles'!$B$3:$B$1003),2,FALSE),"")</f>
        <v>0</v>
      </c>
      <c r="C977" s="50" t="str">
        <f>IFERROR(VLOOKUP($A977,CHOOSE({1,2},'Informations personnelles'!$A$3:$A$1003,'Informations personnelles'!$C$3:$C$1003),2,FALSE),"")</f>
        <v>ZZ</v>
      </c>
      <c r="D977" s="40" t="str">
        <f>IFERROR(VLOOKUP($A977,CHOOSE({1,2},'Informations personnelles'!$A$3:$A$1003,'Informations personnelles'!$D$3:$D$1003),2,FALSE),"")</f>
        <v>ZZ</v>
      </c>
      <c r="E977" s="44" t="str">
        <f>IFERROR(VLOOKUP($A977,CHOOSE({1,2},'Informations personnelles'!$A$3:$A$1003,'Informations personnelles'!$E$3:$E$1003),2,FALSE),"")</f>
        <v>ZZ</v>
      </c>
    </row>
    <row r="978" spans="1:5" x14ac:dyDescent="0.25">
      <c r="A978" s="43">
        <v>1975</v>
      </c>
      <c r="B978" s="49">
        <f>IFERROR(VLOOKUP($A978,CHOOSE({1,2},'Informations personnelles'!$A$3:$A$1003,'Informations personnelles'!$B$3:$B$1003),2,FALSE),"")</f>
        <v>0</v>
      </c>
      <c r="C978" s="50" t="str">
        <f>IFERROR(VLOOKUP($A978,CHOOSE({1,2},'Informations personnelles'!$A$3:$A$1003,'Informations personnelles'!$C$3:$C$1003),2,FALSE),"")</f>
        <v>ZZ</v>
      </c>
      <c r="D978" s="40" t="str">
        <f>IFERROR(VLOOKUP($A978,CHOOSE({1,2},'Informations personnelles'!$A$3:$A$1003,'Informations personnelles'!$D$3:$D$1003),2,FALSE),"")</f>
        <v>ZZ</v>
      </c>
      <c r="E978" s="44" t="str">
        <f>IFERROR(VLOOKUP($A978,CHOOSE({1,2},'Informations personnelles'!$A$3:$A$1003,'Informations personnelles'!$E$3:$E$1003),2,FALSE),"")</f>
        <v>ZZ</v>
      </c>
    </row>
    <row r="979" spans="1:5" x14ac:dyDescent="0.25">
      <c r="A979" s="43">
        <v>1976</v>
      </c>
      <c r="B979" s="49">
        <f>IFERROR(VLOOKUP($A979,CHOOSE({1,2},'Informations personnelles'!$A$3:$A$1003,'Informations personnelles'!$B$3:$B$1003),2,FALSE),"")</f>
        <v>0</v>
      </c>
      <c r="C979" s="50" t="str">
        <f>IFERROR(VLOOKUP($A979,CHOOSE({1,2},'Informations personnelles'!$A$3:$A$1003,'Informations personnelles'!$C$3:$C$1003),2,FALSE),"")</f>
        <v>ZZ</v>
      </c>
      <c r="D979" s="40" t="str">
        <f>IFERROR(VLOOKUP($A979,CHOOSE({1,2},'Informations personnelles'!$A$3:$A$1003,'Informations personnelles'!$D$3:$D$1003),2,FALSE),"")</f>
        <v>ZZ</v>
      </c>
      <c r="E979" s="44" t="str">
        <f>IFERROR(VLOOKUP($A979,CHOOSE({1,2},'Informations personnelles'!$A$3:$A$1003,'Informations personnelles'!$E$3:$E$1003),2,FALSE),"")</f>
        <v>ZZ</v>
      </c>
    </row>
    <row r="980" spans="1:5" x14ac:dyDescent="0.25">
      <c r="A980" s="43">
        <v>1977</v>
      </c>
      <c r="B980" s="49">
        <f>IFERROR(VLOOKUP($A980,CHOOSE({1,2},'Informations personnelles'!$A$3:$A$1003,'Informations personnelles'!$B$3:$B$1003),2,FALSE),"")</f>
        <v>0</v>
      </c>
      <c r="C980" s="50" t="str">
        <f>IFERROR(VLOOKUP($A980,CHOOSE({1,2},'Informations personnelles'!$A$3:$A$1003,'Informations personnelles'!$C$3:$C$1003),2,FALSE),"")</f>
        <v>ZZ</v>
      </c>
      <c r="D980" s="40" t="str">
        <f>IFERROR(VLOOKUP($A980,CHOOSE({1,2},'Informations personnelles'!$A$3:$A$1003,'Informations personnelles'!$D$3:$D$1003),2,FALSE),"")</f>
        <v>ZZ</v>
      </c>
      <c r="E980" s="44" t="str">
        <f>IFERROR(VLOOKUP($A980,CHOOSE({1,2},'Informations personnelles'!$A$3:$A$1003,'Informations personnelles'!$E$3:$E$1003),2,FALSE),"")</f>
        <v>ZZ</v>
      </c>
    </row>
    <row r="981" spans="1:5" x14ac:dyDescent="0.25">
      <c r="A981" s="43">
        <v>1978</v>
      </c>
      <c r="B981" s="49">
        <f>IFERROR(VLOOKUP($A981,CHOOSE({1,2},'Informations personnelles'!$A$3:$A$1003,'Informations personnelles'!$B$3:$B$1003),2,FALSE),"")</f>
        <v>0</v>
      </c>
      <c r="C981" s="50" t="str">
        <f>IFERROR(VLOOKUP($A981,CHOOSE({1,2},'Informations personnelles'!$A$3:$A$1003,'Informations personnelles'!$C$3:$C$1003),2,FALSE),"")</f>
        <v>ZZ</v>
      </c>
      <c r="D981" s="40" t="str">
        <f>IFERROR(VLOOKUP($A981,CHOOSE({1,2},'Informations personnelles'!$A$3:$A$1003,'Informations personnelles'!$D$3:$D$1003),2,FALSE),"")</f>
        <v>ZZ</v>
      </c>
      <c r="E981" s="44" t="str">
        <f>IFERROR(VLOOKUP($A981,CHOOSE({1,2},'Informations personnelles'!$A$3:$A$1003,'Informations personnelles'!$E$3:$E$1003),2,FALSE),"")</f>
        <v>ZZ</v>
      </c>
    </row>
    <row r="982" spans="1:5" x14ac:dyDescent="0.25">
      <c r="A982" s="43">
        <v>1979</v>
      </c>
      <c r="B982" s="49">
        <f>IFERROR(VLOOKUP($A982,CHOOSE({1,2},'Informations personnelles'!$A$3:$A$1003,'Informations personnelles'!$B$3:$B$1003),2,FALSE),"")</f>
        <v>0</v>
      </c>
      <c r="C982" s="50" t="str">
        <f>IFERROR(VLOOKUP($A982,CHOOSE({1,2},'Informations personnelles'!$A$3:$A$1003,'Informations personnelles'!$C$3:$C$1003),2,FALSE),"")</f>
        <v>ZZ</v>
      </c>
      <c r="D982" s="40" t="str">
        <f>IFERROR(VLOOKUP($A982,CHOOSE({1,2},'Informations personnelles'!$A$3:$A$1003,'Informations personnelles'!$D$3:$D$1003),2,FALSE),"")</f>
        <v>ZZ</v>
      </c>
      <c r="E982" s="44" t="str">
        <f>IFERROR(VLOOKUP($A982,CHOOSE({1,2},'Informations personnelles'!$A$3:$A$1003,'Informations personnelles'!$E$3:$E$1003),2,FALSE),"")</f>
        <v>ZZ</v>
      </c>
    </row>
    <row r="983" spans="1:5" x14ac:dyDescent="0.25">
      <c r="A983" s="43">
        <v>1980</v>
      </c>
      <c r="B983" s="49">
        <f>IFERROR(VLOOKUP($A983,CHOOSE({1,2},'Informations personnelles'!$A$3:$A$1003,'Informations personnelles'!$B$3:$B$1003),2,FALSE),"")</f>
        <v>0</v>
      </c>
      <c r="C983" s="50" t="str">
        <f>IFERROR(VLOOKUP($A983,CHOOSE({1,2},'Informations personnelles'!$A$3:$A$1003,'Informations personnelles'!$C$3:$C$1003),2,FALSE),"")</f>
        <v>ZZ</v>
      </c>
      <c r="D983" s="40" t="str">
        <f>IFERROR(VLOOKUP($A983,CHOOSE({1,2},'Informations personnelles'!$A$3:$A$1003,'Informations personnelles'!$D$3:$D$1003),2,FALSE),"")</f>
        <v>ZZ</v>
      </c>
      <c r="E983" s="44" t="str">
        <f>IFERROR(VLOOKUP($A983,CHOOSE({1,2},'Informations personnelles'!$A$3:$A$1003,'Informations personnelles'!$E$3:$E$1003),2,FALSE),"")</f>
        <v>ZZ</v>
      </c>
    </row>
    <row r="984" spans="1:5" x14ac:dyDescent="0.25">
      <c r="A984" s="43">
        <v>1981</v>
      </c>
      <c r="B984" s="49">
        <f>IFERROR(VLOOKUP($A984,CHOOSE({1,2},'Informations personnelles'!$A$3:$A$1003,'Informations personnelles'!$B$3:$B$1003),2,FALSE),"")</f>
        <v>0</v>
      </c>
      <c r="C984" s="50" t="str">
        <f>IFERROR(VLOOKUP($A984,CHOOSE({1,2},'Informations personnelles'!$A$3:$A$1003,'Informations personnelles'!$C$3:$C$1003),2,FALSE),"")</f>
        <v>ZZ</v>
      </c>
      <c r="D984" s="40" t="str">
        <f>IFERROR(VLOOKUP($A984,CHOOSE({1,2},'Informations personnelles'!$A$3:$A$1003,'Informations personnelles'!$D$3:$D$1003),2,FALSE),"")</f>
        <v>ZZ</v>
      </c>
      <c r="E984" s="44" t="str">
        <f>IFERROR(VLOOKUP($A984,CHOOSE({1,2},'Informations personnelles'!$A$3:$A$1003,'Informations personnelles'!$E$3:$E$1003),2,FALSE),"")</f>
        <v>ZZ</v>
      </c>
    </row>
    <row r="985" spans="1:5" x14ac:dyDescent="0.25">
      <c r="A985" s="43">
        <v>1982</v>
      </c>
      <c r="B985" s="49">
        <f>IFERROR(VLOOKUP($A985,CHOOSE({1,2},'Informations personnelles'!$A$3:$A$1003,'Informations personnelles'!$B$3:$B$1003),2,FALSE),"")</f>
        <v>0</v>
      </c>
      <c r="C985" s="50" t="str">
        <f>IFERROR(VLOOKUP($A985,CHOOSE({1,2},'Informations personnelles'!$A$3:$A$1003,'Informations personnelles'!$C$3:$C$1003),2,FALSE),"")</f>
        <v>ZZ</v>
      </c>
      <c r="D985" s="40" t="str">
        <f>IFERROR(VLOOKUP($A985,CHOOSE({1,2},'Informations personnelles'!$A$3:$A$1003,'Informations personnelles'!$D$3:$D$1003),2,FALSE),"")</f>
        <v>ZZ</v>
      </c>
      <c r="E985" s="44" t="str">
        <f>IFERROR(VLOOKUP($A985,CHOOSE({1,2},'Informations personnelles'!$A$3:$A$1003,'Informations personnelles'!$E$3:$E$1003),2,FALSE),"")</f>
        <v>ZZ</v>
      </c>
    </row>
    <row r="986" spans="1:5" x14ac:dyDescent="0.25">
      <c r="A986" s="43">
        <v>1983</v>
      </c>
      <c r="B986" s="49">
        <f>IFERROR(VLOOKUP($A986,CHOOSE({1,2},'Informations personnelles'!$A$3:$A$1003,'Informations personnelles'!$B$3:$B$1003),2,FALSE),"")</f>
        <v>0</v>
      </c>
      <c r="C986" s="50" t="str">
        <f>IFERROR(VLOOKUP($A986,CHOOSE({1,2},'Informations personnelles'!$A$3:$A$1003,'Informations personnelles'!$C$3:$C$1003),2,FALSE),"")</f>
        <v>ZZ</v>
      </c>
      <c r="D986" s="40" t="str">
        <f>IFERROR(VLOOKUP($A986,CHOOSE({1,2},'Informations personnelles'!$A$3:$A$1003,'Informations personnelles'!$D$3:$D$1003),2,FALSE),"")</f>
        <v>ZZ</v>
      </c>
      <c r="E986" s="44" t="str">
        <f>IFERROR(VLOOKUP($A986,CHOOSE({1,2},'Informations personnelles'!$A$3:$A$1003,'Informations personnelles'!$E$3:$E$1003),2,FALSE),"")</f>
        <v>ZZ</v>
      </c>
    </row>
    <row r="987" spans="1:5" x14ac:dyDescent="0.25">
      <c r="A987" s="43">
        <v>1984</v>
      </c>
      <c r="B987" s="49">
        <f>IFERROR(VLOOKUP($A987,CHOOSE({1,2},'Informations personnelles'!$A$3:$A$1003,'Informations personnelles'!$B$3:$B$1003),2,FALSE),"")</f>
        <v>0</v>
      </c>
      <c r="C987" s="50" t="str">
        <f>IFERROR(VLOOKUP($A987,CHOOSE({1,2},'Informations personnelles'!$A$3:$A$1003,'Informations personnelles'!$C$3:$C$1003),2,FALSE),"")</f>
        <v>ZZ</v>
      </c>
      <c r="D987" s="40" t="str">
        <f>IFERROR(VLOOKUP($A987,CHOOSE({1,2},'Informations personnelles'!$A$3:$A$1003,'Informations personnelles'!$D$3:$D$1003),2,FALSE),"")</f>
        <v>ZZ</v>
      </c>
      <c r="E987" s="44" t="str">
        <f>IFERROR(VLOOKUP($A987,CHOOSE({1,2},'Informations personnelles'!$A$3:$A$1003,'Informations personnelles'!$E$3:$E$1003),2,FALSE),"")</f>
        <v>ZZ</v>
      </c>
    </row>
    <row r="988" spans="1:5" x14ac:dyDescent="0.25">
      <c r="A988" s="43">
        <v>1985</v>
      </c>
      <c r="B988" s="49">
        <f>IFERROR(VLOOKUP($A988,CHOOSE({1,2},'Informations personnelles'!$A$3:$A$1003,'Informations personnelles'!$B$3:$B$1003),2,FALSE),"")</f>
        <v>0</v>
      </c>
      <c r="C988" s="50" t="str">
        <f>IFERROR(VLOOKUP($A988,CHOOSE({1,2},'Informations personnelles'!$A$3:$A$1003,'Informations personnelles'!$C$3:$C$1003),2,FALSE),"")</f>
        <v>ZZ</v>
      </c>
      <c r="D988" s="40" t="str">
        <f>IFERROR(VLOOKUP($A988,CHOOSE({1,2},'Informations personnelles'!$A$3:$A$1003,'Informations personnelles'!$D$3:$D$1003),2,FALSE),"")</f>
        <v>ZZ</v>
      </c>
      <c r="E988" s="44" t="str">
        <f>IFERROR(VLOOKUP($A988,CHOOSE({1,2},'Informations personnelles'!$A$3:$A$1003,'Informations personnelles'!$E$3:$E$1003),2,FALSE),"")</f>
        <v>ZZ</v>
      </c>
    </row>
    <row r="989" spans="1:5" x14ac:dyDescent="0.25">
      <c r="A989" s="43">
        <v>1986</v>
      </c>
      <c r="B989" s="49">
        <f>IFERROR(VLOOKUP($A989,CHOOSE({1,2},'Informations personnelles'!$A$3:$A$1003,'Informations personnelles'!$B$3:$B$1003),2,FALSE),"")</f>
        <v>0</v>
      </c>
      <c r="C989" s="50" t="str">
        <f>IFERROR(VLOOKUP($A989,CHOOSE({1,2},'Informations personnelles'!$A$3:$A$1003,'Informations personnelles'!$C$3:$C$1003),2,FALSE),"")</f>
        <v>ZZ</v>
      </c>
      <c r="D989" s="40" t="str">
        <f>IFERROR(VLOOKUP($A989,CHOOSE({1,2},'Informations personnelles'!$A$3:$A$1003,'Informations personnelles'!$D$3:$D$1003),2,FALSE),"")</f>
        <v>ZZ</v>
      </c>
      <c r="E989" s="44" t="str">
        <f>IFERROR(VLOOKUP($A989,CHOOSE({1,2},'Informations personnelles'!$A$3:$A$1003,'Informations personnelles'!$E$3:$E$1003),2,FALSE),"")</f>
        <v>ZZ</v>
      </c>
    </row>
    <row r="990" spans="1:5" x14ac:dyDescent="0.25">
      <c r="A990" s="43">
        <v>1987</v>
      </c>
      <c r="B990" s="49">
        <f>IFERROR(VLOOKUP($A990,CHOOSE({1,2},'Informations personnelles'!$A$3:$A$1003,'Informations personnelles'!$B$3:$B$1003),2,FALSE),"")</f>
        <v>0</v>
      </c>
      <c r="C990" s="50" t="str">
        <f>IFERROR(VLOOKUP($A990,CHOOSE({1,2},'Informations personnelles'!$A$3:$A$1003,'Informations personnelles'!$C$3:$C$1003),2,FALSE),"")</f>
        <v>ZZ</v>
      </c>
      <c r="D990" s="40" t="str">
        <f>IFERROR(VLOOKUP($A990,CHOOSE({1,2},'Informations personnelles'!$A$3:$A$1003,'Informations personnelles'!$D$3:$D$1003),2,FALSE),"")</f>
        <v>ZZ</v>
      </c>
      <c r="E990" s="44" t="str">
        <f>IFERROR(VLOOKUP($A990,CHOOSE({1,2},'Informations personnelles'!$A$3:$A$1003,'Informations personnelles'!$E$3:$E$1003),2,FALSE),"")</f>
        <v>ZZ</v>
      </c>
    </row>
    <row r="991" spans="1:5" x14ac:dyDescent="0.25">
      <c r="A991" s="43">
        <v>1988</v>
      </c>
      <c r="B991" s="49">
        <f>IFERROR(VLOOKUP($A991,CHOOSE({1,2},'Informations personnelles'!$A$3:$A$1003,'Informations personnelles'!$B$3:$B$1003),2,FALSE),"")</f>
        <v>0</v>
      </c>
      <c r="C991" s="50" t="str">
        <f>IFERROR(VLOOKUP($A991,CHOOSE({1,2},'Informations personnelles'!$A$3:$A$1003,'Informations personnelles'!$C$3:$C$1003),2,FALSE),"")</f>
        <v>ZZ</v>
      </c>
      <c r="D991" s="40" t="str">
        <f>IFERROR(VLOOKUP($A991,CHOOSE({1,2},'Informations personnelles'!$A$3:$A$1003,'Informations personnelles'!$D$3:$D$1003),2,FALSE),"")</f>
        <v>ZZ</v>
      </c>
      <c r="E991" s="44" t="str">
        <f>IFERROR(VLOOKUP($A991,CHOOSE({1,2},'Informations personnelles'!$A$3:$A$1003,'Informations personnelles'!$E$3:$E$1003),2,FALSE),"")</f>
        <v>ZZ</v>
      </c>
    </row>
    <row r="992" spans="1:5" x14ac:dyDescent="0.25">
      <c r="A992" s="43">
        <v>1989</v>
      </c>
      <c r="B992" s="49">
        <f>IFERROR(VLOOKUP($A992,CHOOSE({1,2},'Informations personnelles'!$A$3:$A$1003,'Informations personnelles'!$B$3:$B$1003),2,FALSE),"")</f>
        <v>0</v>
      </c>
      <c r="C992" s="50" t="str">
        <f>IFERROR(VLOOKUP($A992,CHOOSE({1,2},'Informations personnelles'!$A$3:$A$1003,'Informations personnelles'!$C$3:$C$1003),2,FALSE),"")</f>
        <v>ZZ</v>
      </c>
      <c r="D992" s="40" t="str">
        <f>IFERROR(VLOOKUP($A992,CHOOSE({1,2},'Informations personnelles'!$A$3:$A$1003,'Informations personnelles'!$D$3:$D$1003),2,FALSE),"")</f>
        <v>ZZ</v>
      </c>
      <c r="E992" s="44" t="str">
        <f>IFERROR(VLOOKUP($A992,CHOOSE({1,2},'Informations personnelles'!$A$3:$A$1003,'Informations personnelles'!$E$3:$E$1003),2,FALSE),"")</f>
        <v>ZZ</v>
      </c>
    </row>
    <row r="993" spans="1:5" x14ac:dyDescent="0.25">
      <c r="A993" s="43">
        <v>1990</v>
      </c>
      <c r="B993" s="49">
        <f>IFERROR(VLOOKUP($A993,CHOOSE({1,2},'Informations personnelles'!$A$3:$A$1003,'Informations personnelles'!$B$3:$B$1003),2,FALSE),"")</f>
        <v>0</v>
      </c>
      <c r="C993" s="50" t="str">
        <f>IFERROR(VLOOKUP($A993,CHOOSE({1,2},'Informations personnelles'!$A$3:$A$1003,'Informations personnelles'!$C$3:$C$1003),2,FALSE),"")</f>
        <v>ZZ</v>
      </c>
      <c r="D993" s="40" t="str">
        <f>IFERROR(VLOOKUP($A993,CHOOSE({1,2},'Informations personnelles'!$A$3:$A$1003,'Informations personnelles'!$D$3:$D$1003),2,FALSE),"")</f>
        <v>ZZ</v>
      </c>
      <c r="E993" s="44" t="str">
        <f>IFERROR(VLOOKUP($A993,CHOOSE({1,2},'Informations personnelles'!$A$3:$A$1003,'Informations personnelles'!$E$3:$E$1003),2,FALSE),"")</f>
        <v>ZZ</v>
      </c>
    </row>
    <row r="994" spans="1:5" x14ac:dyDescent="0.25">
      <c r="A994" s="43">
        <v>1991</v>
      </c>
      <c r="B994" s="49">
        <f>IFERROR(VLOOKUP($A994,CHOOSE({1,2},'Informations personnelles'!$A$3:$A$1003,'Informations personnelles'!$B$3:$B$1003),2,FALSE),"")</f>
        <v>0</v>
      </c>
      <c r="C994" s="50" t="str">
        <f>IFERROR(VLOOKUP($A994,CHOOSE({1,2},'Informations personnelles'!$A$3:$A$1003,'Informations personnelles'!$C$3:$C$1003),2,FALSE),"")</f>
        <v>ZZ</v>
      </c>
      <c r="D994" s="40" t="str">
        <f>IFERROR(VLOOKUP($A994,CHOOSE({1,2},'Informations personnelles'!$A$3:$A$1003,'Informations personnelles'!$D$3:$D$1003),2,FALSE),"")</f>
        <v>ZZ</v>
      </c>
      <c r="E994" s="44" t="str">
        <f>IFERROR(VLOOKUP($A994,CHOOSE({1,2},'Informations personnelles'!$A$3:$A$1003,'Informations personnelles'!$E$3:$E$1003),2,FALSE),"")</f>
        <v>ZZ</v>
      </c>
    </row>
    <row r="995" spans="1:5" x14ac:dyDescent="0.25">
      <c r="A995" s="43">
        <v>1992</v>
      </c>
      <c r="B995" s="49">
        <f>IFERROR(VLOOKUP($A995,CHOOSE({1,2},'Informations personnelles'!$A$3:$A$1003,'Informations personnelles'!$B$3:$B$1003),2,FALSE),"")</f>
        <v>0</v>
      </c>
      <c r="C995" s="50" t="str">
        <f>IFERROR(VLOOKUP($A995,CHOOSE({1,2},'Informations personnelles'!$A$3:$A$1003,'Informations personnelles'!$C$3:$C$1003),2,FALSE),"")</f>
        <v>ZZ</v>
      </c>
      <c r="D995" s="40" t="str">
        <f>IFERROR(VLOOKUP($A995,CHOOSE({1,2},'Informations personnelles'!$A$3:$A$1003,'Informations personnelles'!$D$3:$D$1003),2,FALSE),"")</f>
        <v>ZZ</v>
      </c>
      <c r="E995" s="44" t="str">
        <f>IFERROR(VLOOKUP($A995,CHOOSE({1,2},'Informations personnelles'!$A$3:$A$1003,'Informations personnelles'!$E$3:$E$1003),2,FALSE),"")</f>
        <v>ZZ</v>
      </c>
    </row>
    <row r="996" spans="1:5" x14ac:dyDescent="0.25">
      <c r="A996" s="43">
        <v>1993</v>
      </c>
      <c r="B996" s="49">
        <f>IFERROR(VLOOKUP($A996,CHOOSE({1,2},'Informations personnelles'!$A$3:$A$1003,'Informations personnelles'!$B$3:$B$1003),2,FALSE),"")</f>
        <v>0</v>
      </c>
      <c r="C996" s="50" t="str">
        <f>IFERROR(VLOOKUP($A996,CHOOSE({1,2},'Informations personnelles'!$A$3:$A$1003,'Informations personnelles'!$C$3:$C$1003),2,FALSE),"")</f>
        <v>ZZ</v>
      </c>
      <c r="D996" s="40" t="str">
        <f>IFERROR(VLOOKUP($A996,CHOOSE({1,2},'Informations personnelles'!$A$3:$A$1003,'Informations personnelles'!$D$3:$D$1003),2,FALSE),"")</f>
        <v>ZZ</v>
      </c>
      <c r="E996" s="44" t="str">
        <f>IFERROR(VLOOKUP($A996,CHOOSE({1,2},'Informations personnelles'!$A$3:$A$1003,'Informations personnelles'!$E$3:$E$1003),2,FALSE),"")</f>
        <v>ZZ</v>
      </c>
    </row>
    <row r="997" spans="1:5" x14ac:dyDescent="0.25">
      <c r="A997" s="43">
        <v>1994</v>
      </c>
      <c r="B997" s="49">
        <f>IFERROR(VLOOKUP($A997,CHOOSE({1,2},'Informations personnelles'!$A$3:$A$1003,'Informations personnelles'!$B$3:$B$1003),2,FALSE),"")</f>
        <v>0</v>
      </c>
      <c r="C997" s="50" t="str">
        <f>IFERROR(VLOOKUP($A997,CHOOSE({1,2},'Informations personnelles'!$A$3:$A$1003,'Informations personnelles'!$C$3:$C$1003),2,FALSE),"")</f>
        <v>ZZ</v>
      </c>
      <c r="D997" s="40" t="str">
        <f>IFERROR(VLOOKUP($A997,CHOOSE({1,2},'Informations personnelles'!$A$3:$A$1003,'Informations personnelles'!$D$3:$D$1003),2,FALSE),"")</f>
        <v>ZZ</v>
      </c>
      <c r="E997" s="44" t="str">
        <f>IFERROR(VLOOKUP($A997,CHOOSE({1,2},'Informations personnelles'!$A$3:$A$1003,'Informations personnelles'!$E$3:$E$1003),2,FALSE),"")</f>
        <v>ZZ</v>
      </c>
    </row>
    <row r="998" spans="1:5" x14ac:dyDescent="0.25">
      <c r="A998" s="43">
        <v>1995</v>
      </c>
      <c r="B998" s="49">
        <f>IFERROR(VLOOKUP($A998,CHOOSE({1,2},'Informations personnelles'!$A$3:$A$1003,'Informations personnelles'!$B$3:$B$1003),2,FALSE),"")</f>
        <v>0</v>
      </c>
      <c r="C998" s="50" t="str">
        <f>IFERROR(VLOOKUP($A998,CHOOSE({1,2},'Informations personnelles'!$A$3:$A$1003,'Informations personnelles'!$C$3:$C$1003),2,FALSE),"")</f>
        <v>ZZ</v>
      </c>
      <c r="D998" s="40" t="str">
        <f>IFERROR(VLOOKUP($A998,CHOOSE({1,2},'Informations personnelles'!$A$3:$A$1003,'Informations personnelles'!$D$3:$D$1003),2,FALSE),"")</f>
        <v>ZZ</v>
      </c>
      <c r="E998" s="44" t="str">
        <f>IFERROR(VLOOKUP($A998,CHOOSE({1,2},'Informations personnelles'!$A$3:$A$1003,'Informations personnelles'!$E$3:$E$1003),2,FALSE),"")</f>
        <v>ZZ</v>
      </c>
    </row>
    <row r="999" spans="1:5" x14ac:dyDescent="0.25">
      <c r="A999" s="43">
        <v>1996</v>
      </c>
      <c r="B999" s="49">
        <f>IFERROR(VLOOKUP($A999,CHOOSE({1,2},'Informations personnelles'!$A$3:$A$1003,'Informations personnelles'!$B$3:$B$1003),2,FALSE),"")</f>
        <v>0</v>
      </c>
      <c r="C999" s="50" t="str">
        <f>IFERROR(VLOOKUP($A999,CHOOSE({1,2},'Informations personnelles'!$A$3:$A$1003,'Informations personnelles'!$C$3:$C$1003),2,FALSE),"")</f>
        <v>ZZ</v>
      </c>
      <c r="D999" s="40" t="str">
        <f>IFERROR(VLOOKUP($A999,CHOOSE({1,2},'Informations personnelles'!$A$3:$A$1003,'Informations personnelles'!$D$3:$D$1003),2,FALSE),"")</f>
        <v>ZZ</v>
      </c>
      <c r="E999" s="44" t="str">
        <f>IFERROR(VLOOKUP($A999,CHOOSE({1,2},'Informations personnelles'!$A$3:$A$1003,'Informations personnelles'!$E$3:$E$1003),2,FALSE),"")</f>
        <v>ZZ</v>
      </c>
    </row>
    <row r="1000" spans="1:5" x14ac:dyDescent="0.25">
      <c r="A1000" s="43">
        <v>1997</v>
      </c>
      <c r="B1000" s="49">
        <f>IFERROR(VLOOKUP($A1000,CHOOSE({1,2},'Informations personnelles'!$A$3:$A$1003,'Informations personnelles'!$B$3:$B$1003),2,FALSE),"")</f>
        <v>0</v>
      </c>
      <c r="C1000" s="50" t="str">
        <f>IFERROR(VLOOKUP($A1000,CHOOSE({1,2},'Informations personnelles'!$A$3:$A$1003,'Informations personnelles'!$C$3:$C$1003),2,FALSE),"")</f>
        <v>ZZ</v>
      </c>
      <c r="D1000" s="40" t="str">
        <f>IFERROR(VLOOKUP($A1000,CHOOSE({1,2},'Informations personnelles'!$A$3:$A$1003,'Informations personnelles'!$D$3:$D$1003),2,FALSE),"")</f>
        <v>ZZ</v>
      </c>
      <c r="E1000" s="44" t="str">
        <f>IFERROR(VLOOKUP($A1000,CHOOSE({1,2},'Informations personnelles'!$A$3:$A$1003,'Informations personnelles'!$E$3:$E$1003),2,FALSE),"")</f>
        <v>ZZ</v>
      </c>
    </row>
    <row r="1001" spans="1:5" x14ac:dyDescent="0.25">
      <c r="A1001" s="43">
        <v>1998</v>
      </c>
      <c r="B1001" s="49">
        <f>IFERROR(VLOOKUP($A1001,CHOOSE({1,2},'Informations personnelles'!$A$3:$A$1003,'Informations personnelles'!$B$3:$B$1003),2,FALSE),"")</f>
        <v>0</v>
      </c>
      <c r="C1001" s="50" t="str">
        <f>IFERROR(VLOOKUP($A1001,CHOOSE({1,2},'Informations personnelles'!$A$3:$A$1003,'Informations personnelles'!$C$3:$C$1003),2,FALSE),"")</f>
        <v>ZZ</v>
      </c>
      <c r="D1001" s="40" t="str">
        <f>IFERROR(VLOOKUP($A1001,CHOOSE({1,2},'Informations personnelles'!$A$3:$A$1003,'Informations personnelles'!$D$3:$D$1003),2,FALSE),"")</f>
        <v>ZZ</v>
      </c>
      <c r="E1001" s="44" t="str">
        <f>IFERROR(VLOOKUP($A1001,CHOOSE({1,2},'Informations personnelles'!$A$3:$A$1003,'Informations personnelles'!$E$3:$E$1003),2,FALSE),"")</f>
        <v>ZZ</v>
      </c>
    </row>
    <row r="1002" spans="1:5" x14ac:dyDescent="0.25">
      <c r="A1002" s="43">
        <v>1999</v>
      </c>
      <c r="B1002" s="49">
        <f>IFERROR(VLOOKUP($A1002,CHOOSE({1,2},'Informations personnelles'!$A$3:$A$1003,'Informations personnelles'!$B$3:$B$1003),2,FALSE),"")</f>
        <v>0</v>
      </c>
      <c r="C1002" s="50" t="str">
        <f>IFERROR(VLOOKUP($A1002,CHOOSE({1,2},'Informations personnelles'!$A$3:$A$1003,'Informations personnelles'!$C$3:$C$1003),2,FALSE),"")</f>
        <v>ZZ</v>
      </c>
      <c r="D1002" s="40" t="str">
        <f>IFERROR(VLOOKUP($A1002,CHOOSE({1,2},'Informations personnelles'!$A$3:$A$1003,'Informations personnelles'!$D$3:$D$1003),2,FALSE),"")</f>
        <v>ZZ</v>
      </c>
      <c r="E1002" s="44" t="str">
        <f>IFERROR(VLOOKUP($A1002,CHOOSE({1,2},'Informations personnelles'!$A$3:$A$1003,'Informations personnelles'!$E$3:$E$1003),2,FALSE),"")</f>
        <v>ZZ</v>
      </c>
    </row>
    <row r="1003" spans="1:5" ht="16.5" thickBot="1" x14ac:dyDescent="0.3">
      <c r="A1003" s="51">
        <v>2000</v>
      </c>
      <c r="B1003" s="52">
        <f>IFERROR(VLOOKUP($A1003,CHOOSE({1,2},'Informations personnelles'!$A$3:$A$1003,'Informations personnelles'!$B$3:$B$1003),2,FALSE),"")</f>
        <v>0</v>
      </c>
      <c r="C1003" s="53" t="str">
        <f>IFERROR(VLOOKUP($A1003,CHOOSE({1,2},'Informations personnelles'!$A$3:$A$1003,'Informations personnelles'!$C$3:$C$1003),2,FALSE),"")</f>
        <v>ZZ</v>
      </c>
      <c r="D1003" s="54" t="str">
        <f>IFERROR(VLOOKUP($A1003,CHOOSE({1,2},'Informations personnelles'!$A$3:$A$1003,'Informations personnelles'!$D$3:$D$1003),2,FALSE),"")</f>
        <v>ZZ</v>
      </c>
      <c r="E1003" s="55" t="str">
        <f>IFERROR(VLOOKUP($A1003,CHOOSE({1,2},'Informations personnelles'!$A$3:$A$1003,'Informations personnelles'!$E$3:$E$1003),2,FALSE),"")</f>
        <v>ZZ</v>
      </c>
    </row>
  </sheetData>
  <conditionalFormatting sqref="A1:E2">
    <cfRule type="cellIs" dxfId="1370" priority="2" operator="equal">
      <formula>0</formula>
    </cfRule>
  </conditionalFormatting>
  <conditionalFormatting sqref="B27:E1003">
    <cfRule type="cellIs" dxfId="1369" priority="1" operator="equal">
      <formula>"ZZ"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O241"/>
  <sheetViews>
    <sheetView workbookViewId="0"/>
  </sheetViews>
  <sheetFormatPr defaultColWidth="11.42578125" defaultRowHeight="15" x14ac:dyDescent="0.25"/>
  <cols>
    <col min="1" max="1" width="10" customWidth="1"/>
    <col min="2" max="2" width="8.42578125" customWidth="1"/>
    <col min="3" max="3" width="19.42578125" customWidth="1"/>
    <col min="4" max="4" width="6.5703125" customWidth="1"/>
    <col min="5" max="5" width="16.85546875" customWidth="1"/>
    <col min="6" max="14" width="10.7109375" customWidth="1"/>
  </cols>
  <sheetData>
    <row r="1" spans="1:15" ht="32.25" customHeight="1" thickBot="1" x14ac:dyDescent="0.3">
      <c r="A1" s="116" t="s">
        <v>128</v>
      </c>
      <c r="B1" s="117" t="s">
        <v>136</v>
      </c>
      <c r="C1" s="100" t="s">
        <v>137</v>
      </c>
      <c r="D1" s="118" t="s">
        <v>165</v>
      </c>
      <c r="O1" s="146"/>
    </row>
    <row r="2" spans="1:15" x14ac:dyDescent="0.25">
      <c r="A2" s="102" t="str">
        <f>IFERROR(IF(B2=Données!$X$1,"",VLOOKUP($B2,CHOOSE({1,2},'Informations personnelles'!$A$3:$A$1003,'Informations personnelles'!$D$3:$D$1003),2,FALSE)),"")</f>
        <v>H</v>
      </c>
      <c r="B2" s="103">
        <v>1055</v>
      </c>
      <c r="C2" s="119" t="str">
        <f>IFERROR(IF(B2=Données!$X$1,Données!$X$2,VLOOKUP($B2,CHOOSE({1,2},'Informations personnelles'!$A$3:$A$1003,'Informations personnelles'!$C$3:$C$1003),2,FALSE)),"")</f>
        <v>Georges Bourdon</v>
      </c>
      <c r="D2" s="120"/>
    </row>
    <row r="3" spans="1:15" x14ac:dyDescent="0.25">
      <c r="A3" s="102" t="str">
        <f>IFERROR(IF(B3=Données!$X$1,"",VLOOKUP($B3,CHOOSE({1,2},'Informations personnelles'!$A$3:$A$1003,'Informations personnelles'!$D$3:$D$1003),2,FALSE)),"")</f>
        <v>F</v>
      </c>
      <c r="B3" s="103">
        <v>1032</v>
      </c>
      <c r="C3" s="119" t="str">
        <f>IFERROR(IF(B3=Données!$X$1,Données!$X$2,VLOOKUP($B3,CHOOSE({1,2},'Informations personnelles'!$A$3:$A$1003,'Informations personnelles'!$C$3:$C$1003),2,FALSE)),"")</f>
        <v>Céline Larocque</v>
      </c>
      <c r="D3" s="121"/>
    </row>
    <row r="4" spans="1:15" x14ac:dyDescent="0.25">
      <c r="A4" s="102" t="str">
        <f>IFERROR(IF(B4=Données!$X$1,"",VLOOKUP($B4,CHOOSE({1,2},'Informations personnelles'!$A$3:$A$1003,'Informations personnelles'!$D$3:$D$1003),2,FALSE)),"")</f>
        <v>H</v>
      </c>
      <c r="B4" s="103">
        <v>1028</v>
      </c>
      <c r="C4" s="119" t="str">
        <f>IFERROR(IF(B4=Données!$X$1,Données!$X$2,VLOOKUP($B4,CHOOSE({1,2},'Informations personnelles'!$A$3:$A$1003,'Informations personnelles'!$C$3:$C$1003),2,FALSE)),"")</f>
        <v>Bernard Daniel</v>
      </c>
      <c r="D4" s="121"/>
    </row>
    <row r="5" spans="1:15" x14ac:dyDescent="0.25">
      <c r="A5" s="102" t="str">
        <f>IFERROR(IF(B5=Données!$X$1,"",VLOOKUP($B5,CHOOSE({1,2},'Informations personnelles'!$A$3:$A$1003,'Informations personnelles'!$D$3:$D$1003),2,FALSE)),"")</f>
        <v>H</v>
      </c>
      <c r="B5" s="103">
        <v>1018</v>
      </c>
      <c r="C5" s="148" t="str">
        <f>IFERROR(IF(B5=Données!$X$1,Données!$X$2,VLOOKUP($B5,CHOOSE({1,2},'Informations personnelles'!$A$3:$A$1003,'Informations personnelles'!$C$3:$C$1003),2,FALSE)),"")</f>
        <v>Philippe Vignis</v>
      </c>
      <c r="D5" s="121"/>
      <c r="E5" s="157" t="s">
        <v>133</v>
      </c>
    </row>
    <row r="6" spans="1:15" x14ac:dyDescent="0.25">
      <c r="A6" s="102" t="str">
        <f>IFERROR(IF(B6=Données!$X$1,"",VLOOKUP($B6,CHOOSE({1,2},'Informations personnelles'!$A$3:$A$1003,'Informations personnelles'!$D$3:$D$1003),2,FALSE)),"")</f>
        <v>F</v>
      </c>
      <c r="B6" s="103">
        <v>1060</v>
      </c>
      <c r="C6" s="119" t="str">
        <f>IFERROR(IF(B6=Données!$X$1,Données!$X$2,VLOOKUP($B6,CHOOSE({1,2},'Informations personnelles'!$A$3:$A$1003,'Informations personnelles'!$C$3:$C$1003),2,FALSE)),"")</f>
        <v>Hélène Babin</v>
      </c>
      <c r="D6" s="121"/>
    </row>
    <row r="7" spans="1:15" x14ac:dyDescent="0.25">
      <c r="A7" s="106" t="s">
        <v>139</v>
      </c>
      <c r="B7" s="9"/>
      <c r="C7" s="122">
        <f>IFERROR(IF(B7=Données!X$1,Données!$X$2,VLOOKUP(B7,Données!$A$3:$I$1003,3,FALSE)),"")</f>
        <v>0</v>
      </c>
      <c r="D7" s="123"/>
    </row>
    <row r="8" spans="1:15" x14ac:dyDescent="0.25">
      <c r="A8" s="106" t="s">
        <v>139</v>
      </c>
      <c r="B8" s="9"/>
      <c r="C8" s="122">
        <f>IFERROR(IF(B8=Données!X$1,Données!$X$2,VLOOKUP(B8,Données!$A$3:$I$1003,3,FALSE)),"")</f>
        <v>0</v>
      </c>
      <c r="D8" s="123"/>
    </row>
    <row r="9" spans="1:15" x14ac:dyDescent="0.25">
      <c r="A9" s="109" t="s">
        <v>140</v>
      </c>
      <c r="B9" s="9"/>
      <c r="C9" s="124" t="str">
        <f>IFERROR(VLOOKUP(B9,Données!$Q$3:$W$503,2,FALSE),"")</f>
        <v/>
      </c>
      <c r="D9" s="125"/>
    </row>
    <row r="10" spans="1:15" x14ac:dyDescent="0.25">
      <c r="A10" s="109" t="s">
        <v>140</v>
      </c>
      <c r="B10" s="9"/>
      <c r="C10" s="124" t="str">
        <f>IFERROR(VLOOKUP(B10,Données!$Q$3:$W$503,2,FALSE),"")</f>
        <v/>
      </c>
      <c r="D10" s="125"/>
    </row>
    <row r="11" spans="1:15" x14ac:dyDescent="0.25">
      <c r="A11" s="126"/>
      <c r="B11" s="127"/>
      <c r="C11" s="113" t="s">
        <v>141</v>
      </c>
      <c r="D11" s="127"/>
    </row>
    <row r="12" spans="1:15" x14ac:dyDescent="0.25">
      <c r="A12" s="102" t="str">
        <f>IFERROR(IF(B12=Données!$X$1,"",VLOOKUP($B12,CHOOSE({1,2},'Informations personnelles'!$A$3:$A$1003,'Informations personnelles'!$D$3:$D$1003),2,FALSE)),"")</f>
        <v>H</v>
      </c>
      <c r="B12" s="16">
        <v>1054</v>
      </c>
      <c r="C12" s="119" t="str">
        <f>IFERROR(IF(B12=Données!$X$1,Données!$X$2,VLOOKUP($B12,CHOOSE({1,2},'Informations personnelles'!$A$3:$A$1003,'Informations personnelles'!$C$3:$C$1003),2,FALSE)),"")</f>
        <v>George Galarneau</v>
      </c>
      <c r="D12" s="121"/>
    </row>
    <row r="13" spans="1:15" x14ac:dyDescent="0.25">
      <c r="A13" s="102" t="str">
        <f>IFERROR(IF(B13=Données!$X$1,"",VLOOKUP($B13,CHOOSE({1,2},'Informations personnelles'!$A$3:$A$1003,'Informations personnelles'!$D$3:$D$1003),2,FALSE)),"")</f>
        <v>F</v>
      </c>
      <c r="B13" s="16">
        <v>1087</v>
      </c>
      <c r="C13" s="119" t="str">
        <f>IFERROR(IF(B13=Données!$X$1,Données!$X$2,VLOOKUP($B13,CHOOSE({1,2},'Informations personnelles'!$A$3:$A$1003,'Informations personnelles'!$C$3:$C$1003),2,FALSE)),"")</f>
        <v>Nicole Joly</v>
      </c>
      <c r="D13" s="121"/>
    </row>
    <row r="14" spans="1:15" x14ac:dyDescent="0.25">
      <c r="A14" s="102" t="str">
        <f>IFERROR(IF(B14=Données!$X$1,"",VLOOKUP($B14,CHOOSE({1,2},'Informations personnelles'!$A$3:$A$1003,'Informations personnelles'!$D$3:$D$1003),2,FALSE)),"")</f>
        <v>F</v>
      </c>
      <c r="B14" s="16">
        <v>1064</v>
      </c>
      <c r="C14" s="119" t="str">
        <f>IFERROR(IF(B14=Données!$X$1,Données!$X$2,VLOOKUP($B14,CHOOSE({1,2},'Informations personnelles'!$A$3:$A$1003,'Informations personnelles'!$C$3:$C$1003),2,FALSE)),"")</f>
        <v>Jocelyne Daoust</v>
      </c>
      <c r="D14" s="121"/>
    </row>
    <row r="15" spans="1:15" x14ac:dyDescent="0.25">
      <c r="A15" s="102" t="str">
        <f>IFERROR(IF(B15=Données!$X$1,"",VLOOKUP($B15,CHOOSE({1,2},'Informations personnelles'!$A$3:$A$1003,'Informations personnelles'!$D$3:$D$1003),2,FALSE)),"")</f>
        <v>F</v>
      </c>
      <c r="B15" s="16">
        <v>1114</v>
      </c>
      <c r="C15" s="119" t="str">
        <f>IFERROR(IF(B15=Données!$X$1,Données!$X$2,VLOOKUP($B15,CHOOSE({1,2},'Informations personnelles'!$A$3:$A$1003,'Informations personnelles'!$C$3:$C$1003),2,FALSE)),"")</f>
        <v>Suzanne Meunier</v>
      </c>
      <c r="D15" s="121"/>
    </row>
    <row r="16" spans="1:15" x14ac:dyDescent="0.25">
      <c r="A16" s="102" t="str">
        <f>IFERROR(IF(B16=Données!$X$1,"",VLOOKUP($B16,CHOOSE({1,2},'Informations personnelles'!$A$3:$A$1003,'Informations personnelles'!$D$3:$D$1003),2,FALSE)),"")</f>
        <v>H</v>
      </c>
      <c r="B16" s="16">
        <v>1015</v>
      </c>
      <c r="C16" s="148" t="str">
        <f>IFERROR(IF(B16=Données!$X$1,Données!$X$2,VLOOKUP($B16,CHOOSE({1,2},'Informations personnelles'!$A$3:$A$1003,'Informations personnelles'!$C$3:$C$1003),2,FALSE)),"")</f>
        <v>Michel Lavoie</v>
      </c>
      <c r="D16" s="121"/>
      <c r="E16" s="157" t="s">
        <v>133</v>
      </c>
    </row>
    <row r="17" spans="1:5" x14ac:dyDescent="0.25">
      <c r="A17" s="106" t="s">
        <v>139</v>
      </c>
      <c r="B17" s="9"/>
      <c r="C17" s="122">
        <f>IFERROR(IF(B17=Données!X$1,Données!$X$2,VLOOKUP(B17,Données!$A$3:$I$1003,3,FALSE)),"")</f>
        <v>0</v>
      </c>
      <c r="D17" s="123"/>
    </row>
    <row r="18" spans="1:5" x14ac:dyDescent="0.25">
      <c r="A18" s="106" t="s">
        <v>139</v>
      </c>
      <c r="B18" s="9"/>
      <c r="C18" s="122">
        <f>IFERROR(IF(B18=Données!X$1,Données!$X$2,VLOOKUP(B18,Données!$A$3:$I$1003,3,FALSE)),"")</f>
        <v>0</v>
      </c>
      <c r="D18" s="123"/>
    </row>
    <row r="19" spans="1:5" x14ac:dyDescent="0.25">
      <c r="A19" s="109" t="s">
        <v>140</v>
      </c>
      <c r="B19" s="9"/>
      <c r="C19" s="124" t="str">
        <f>IFERROR(VLOOKUP(B19,Données!$Q$3:$W$503,2,FALSE),"")</f>
        <v/>
      </c>
      <c r="D19" s="125"/>
    </row>
    <row r="20" spans="1:5" x14ac:dyDescent="0.25">
      <c r="A20" s="109" t="s">
        <v>140</v>
      </c>
      <c r="B20" s="9"/>
      <c r="C20" s="124" t="str">
        <f>IFERROR(VLOOKUP(B20,Données!$Q$3:$W$503,2,FALSE),"")</f>
        <v/>
      </c>
      <c r="D20" s="125"/>
    </row>
    <row r="21" spans="1:5" x14ac:dyDescent="0.25">
      <c r="A21" s="126"/>
      <c r="B21" s="127"/>
      <c r="C21" s="113" t="s">
        <v>142</v>
      </c>
      <c r="D21" s="127"/>
    </row>
    <row r="22" spans="1:5" x14ac:dyDescent="0.25">
      <c r="A22" s="102" t="str">
        <f>IFERROR(IF(B22=Données!$X$1,"",VLOOKUP($B22,CHOOSE({1,2},'Informations personnelles'!$A$3:$A$1003,'Informations personnelles'!$D$3:$D$1003),2,FALSE)),"")</f>
        <v>F</v>
      </c>
      <c r="B22" s="16">
        <v>1083</v>
      </c>
      <c r="C22" s="119" t="str">
        <f>IFERROR(IF(B22=Données!$X$1,Données!$X$2,VLOOKUP($B22,CHOOSE({1,2},'Informations personnelles'!$A$3:$A$1003,'Informations personnelles'!$C$3:$C$1003),2,FALSE)),"")</f>
        <v>Micheline Dragon</v>
      </c>
      <c r="D22" s="121"/>
    </row>
    <row r="23" spans="1:5" x14ac:dyDescent="0.25">
      <c r="A23" s="102" t="str">
        <f>IFERROR(IF(B23=Données!$X$1,"",VLOOKUP($B23,CHOOSE({1,2},'Informations personnelles'!$A$3:$A$1003,'Informations personnelles'!$D$3:$D$1003),2,FALSE)),"")</f>
        <v>H</v>
      </c>
      <c r="B23" s="16">
        <v>1085</v>
      </c>
      <c r="C23" s="119" t="str">
        <f>IFERROR(IF(B23=Données!$X$1,Données!$X$2,VLOOKUP($B23,CHOOSE({1,2},'Informations personnelles'!$A$3:$A$1003,'Informations personnelles'!$C$3:$C$1003),2,FALSE)),"")</f>
        <v>Marcel Lavoie</v>
      </c>
      <c r="D23" s="121"/>
    </row>
    <row r="24" spans="1:5" x14ac:dyDescent="0.25">
      <c r="A24" s="102" t="str">
        <f>IFERROR(IF(B24=Données!$X$1,"",VLOOKUP($B24,CHOOSE({1,2},'Informations personnelles'!$A$3:$A$1003,'Informations personnelles'!$D$3:$D$1003),2,FALSE)),"")</f>
        <v>F</v>
      </c>
      <c r="B24" s="16">
        <v>1004</v>
      </c>
      <c r="C24" s="148" t="str">
        <f>IFERROR(IF(B24=Données!$X$1,Données!$X$2,VLOOKUP($B24,CHOOSE({1,2},'Informations personnelles'!$A$3:$A$1003,'Informations personnelles'!$C$3:$C$1003),2,FALSE)),"")</f>
        <v>France Therien</v>
      </c>
      <c r="D24" s="121"/>
      <c r="E24" s="157" t="s">
        <v>133</v>
      </c>
    </row>
    <row r="25" spans="1:5" x14ac:dyDescent="0.25">
      <c r="A25" s="102" t="str">
        <f>IFERROR(IF(B25=Données!$X$1,"",VLOOKUP($B25,CHOOSE({1,2},'Informations personnelles'!$A$3:$A$1003,'Informations personnelles'!$D$3:$D$1003),2,FALSE)),"")</f>
        <v>F</v>
      </c>
      <c r="B25" s="16">
        <v>1033</v>
      </c>
      <c r="C25" s="119" t="str">
        <f>IFERROR(IF(B25=Données!$X$1,Données!$X$2,VLOOKUP($B25,CHOOSE({1,2},'Informations personnelles'!$A$3:$A$1003,'Informations personnelles'!$C$3:$C$1003),2,FALSE)),"")</f>
        <v>Charlotte Jolicoeur</v>
      </c>
      <c r="D25" s="121"/>
    </row>
    <row r="26" spans="1:5" x14ac:dyDescent="0.25">
      <c r="A26" s="102" t="str">
        <f>IFERROR(IF(B26=Données!$X$1,"",VLOOKUP($B26,CHOOSE({1,2},'Informations personnelles'!$A$3:$A$1003,'Informations personnelles'!$D$3:$D$1003),2,FALSE)),"")</f>
        <v>H</v>
      </c>
      <c r="B26" s="16">
        <v>1048</v>
      </c>
      <c r="C26" s="119" t="str">
        <f>IFERROR(IF(B26=Données!$X$1,Données!$X$2,VLOOKUP($B26,CHOOSE({1,2},'Informations personnelles'!$A$3:$A$1003,'Informations personnelles'!$C$3:$C$1003),2,FALSE)),"")</f>
        <v>Fernand Daoust</v>
      </c>
      <c r="D26" s="121"/>
    </row>
    <row r="27" spans="1:5" x14ac:dyDescent="0.25">
      <c r="A27" s="106" t="s">
        <v>139</v>
      </c>
      <c r="B27" s="9"/>
      <c r="C27" s="122">
        <f>IFERROR(IF(B27=Données!X$1,Données!$X$2,VLOOKUP(B27,Données!$A$3:$I$1003,3,FALSE)),"")</f>
        <v>0</v>
      </c>
      <c r="D27" s="123"/>
    </row>
    <row r="28" spans="1:5" x14ac:dyDescent="0.25">
      <c r="A28" s="106" t="s">
        <v>139</v>
      </c>
      <c r="B28" s="9"/>
      <c r="C28" s="122">
        <f>IFERROR(IF(B28=Données!X$1,Données!$X$2,VLOOKUP(B28,Données!$A$3:$I$1003,3,FALSE)),"")</f>
        <v>0</v>
      </c>
      <c r="D28" s="123"/>
    </row>
    <row r="29" spans="1:5" x14ac:dyDescent="0.25">
      <c r="A29" s="109" t="s">
        <v>140</v>
      </c>
      <c r="B29" s="9"/>
      <c r="C29" s="124" t="str">
        <f>IFERROR(VLOOKUP(B29,Données!$Q$3:$W$503,2,FALSE),"")</f>
        <v/>
      </c>
      <c r="D29" s="125"/>
    </row>
    <row r="30" spans="1:5" x14ac:dyDescent="0.25">
      <c r="A30" s="109" t="s">
        <v>140</v>
      </c>
      <c r="B30" s="9"/>
      <c r="C30" s="124" t="str">
        <f>IFERROR(VLOOKUP(B30,Données!$Q$3:$W$503,2,FALSE),"")</f>
        <v/>
      </c>
      <c r="D30" s="125"/>
    </row>
    <row r="31" spans="1:5" x14ac:dyDescent="0.25">
      <c r="A31" s="126"/>
      <c r="B31" s="127"/>
      <c r="C31" s="113" t="s">
        <v>143</v>
      </c>
      <c r="D31" s="127"/>
    </row>
    <row r="32" spans="1:5" x14ac:dyDescent="0.25">
      <c r="A32" s="102" t="str">
        <f>IFERROR(IF(B32=Données!$X$1,"",VLOOKUP($B32,CHOOSE({1,2},'Informations personnelles'!$A$3:$A$1003,'Informations personnelles'!$D$3:$D$1003),2,FALSE)),"")</f>
        <v>F</v>
      </c>
      <c r="B32" s="16">
        <v>1075</v>
      </c>
      <c r="C32" s="119" t="str">
        <f>IFERROR(IF(B32=Données!$X$1,Données!$X$2,VLOOKUP($B32,CHOOSE({1,2},'Informations personnelles'!$A$3:$A$1003,'Informations personnelles'!$C$3:$C$1003),2,FALSE)),"")</f>
        <v>Lucie Magnan</v>
      </c>
      <c r="D32" s="121"/>
    </row>
    <row r="33" spans="1:5" x14ac:dyDescent="0.25">
      <c r="A33" s="102" t="str">
        <f>IFERROR(IF(B33=Données!$X$1,"",VLOOKUP($B33,CHOOSE({1,2},'Informations personnelles'!$A$3:$A$1003,'Informations personnelles'!$D$3:$D$1003),2,FALSE)),"")</f>
        <v>F</v>
      </c>
      <c r="B33" s="16">
        <v>1073</v>
      </c>
      <c r="C33" s="119" t="str">
        <f>IFERROR(IF(B33=Données!$X$1,Données!$X$2,VLOOKUP($B33,CHOOSE({1,2},'Informations personnelles'!$A$3:$A$1003,'Informations personnelles'!$C$3:$C$1003),2,FALSE)),"")</f>
        <v>Louisette Hinton</v>
      </c>
      <c r="D33" s="121"/>
    </row>
    <row r="34" spans="1:5" x14ac:dyDescent="0.25">
      <c r="A34" s="102" t="str">
        <f>IFERROR(IF(B34=Données!$X$1,"",VLOOKUP($B34,CHOOSE({1,2},'Informations personnelles'!$A$3:$A$1003,'Informations personnelles'!$D$3:$D$1003),2,FALSE)),"")</f>
        <v>F</v>
      </c>
      <c r="B34" s="16">
        <v>1062</v>
      </c>
      <c r="C34" s="119" t="str">
        <f>IFERROR(IF(B34=Données!$X$1,Données!$X$2,VLOOKUP($B34,CHOOSE({1,2},'Informations personnelles'!$A$3:$A$1003,'Informations personnelles'!$C$3:$C$1003),2,FALSE)),"")</f>
        <v>Isabelle Dussault</v>
      </c>
      <c r="D34" s="121"/>
    </row>
    <row r="35" spans="1:5" x14ac:dyDescent="0.25">
      <c r="A35" s="102" t="str">
        <f>IFERROR(IF(B35=Données!$X$1,"",VLOOKUP($B35,CHOOSE({1,2},'Informations personnelles'!$A$3:$A$1003,'Informations personnelles'!$D$3:$D$1003),2,FALSE)),"")</f>
        <v>H</v>
      </c>
      <c r="B35" s="16">
        <v>1081</v>
      </c>
      <c r="C35" s="119" t="str">
        <f>IFERROR(IF(B35=Données!$X$1,Données!$X$2,VLOOKUP($B35,CHOOSE({1,2},'Informations personnelles'!$A$3:$A$1003,'Informations personnelles'!$C$3:$C$1003),2,FALSE)),"")</f>
        <v>Michel Chaput</v>
      </c>
      <c r="D35" s="121"/>
    </row>
    <row r="36" spans="1:5" x14ac:dyDescent="0.25">
      <c r="A36" s="102" t="str">
        <f>IFERROR(IF(B36=Données!$X$1,"",VLOOKUP($B36,CHOOSE({1,2},'Informations personnelles'!$A$3:$A$1003,'Informations personnelles'!$D$3:$D$1003),2,FALSE)),"")</f>
        <v>F</v>
      </c>
      <c r="B36" s="16">
        <v>1002</v>
      </c>
      <c r="C36" s="148" t="str">
        <f>IFERROR(IF(B36=Données!$X$1,Données!$X$2,VLOOKUP($B36,CHOOSE({1,2},'Informations personnelles'!$A$3:$A$1003,'Informations personnelles'!$C$3:$C$1003),2,FALSE)),"")</f>
        <v>Claire Lessard</v>
      </c>
      <c r="D36" s="121"/>
      <c r="E36" s="157" t="s">
        <v>133</v>
      </c>
    </row>
    <row r="37" spans="1:5" x14ac:dyDescent="0.25">
      <c r="A37" s="106" t="s">
        <v>139</v>
      </c>
      <c r="B37" s="9"/>
      <c r="C37" s="122">
        <f>IFERROR(IF(B37=Données!X$1,Données!$X$2,VLOOKUP(B37,Données!$A$3:$I$1003,3,FALSE)),"")</f>
        <v>0</v>
      </c>
      <c r="D37" s="123"/>
    </row>
    <row r="38" spans="1:5" x14ac:dyDescent="0.25">
      <c r="A38" s="106" t="s">
        <v>139</v>
      </c>
      <c r="B38" s="9"/>
      <c r="C38" s="122">
        <f>IFERROR(IF(B38=Données!X$1,Données!$X$2,VLOOKUP(B38,Données!$A$3:$I$1003,3,FALSE)),"")</f>
        <v>0</v>
      </c>
      <c r="D38" s="123"/>
    </row>
    <row r="39" spans="1:5" x14ac:dyDescent="0.25">
      <c r="A39" s="109" t="s">
        <v>140</v>
      </c>
      <c r="B39" s="9"/>
      <c r="C39" s="124" t="str">
        <f>IFERROR(VLOOKUP(B39,Données!$Q$3:$W$503,2,FALSE),"")</f>
        <v/>
      </c>
      <c r="D39" s="125"/>
    </row>
    <row r="40" spans="1:5" x14ac:dyDescent="0.25">
      <c r="A40" s="109" t="s">
        <v>140</v>
      </c>
      <c r="B40" s="9"/>
      <c r="C40" s="124" t="str">
        <f>IFERROR(VLOOKUP(B40,Données!$Q$3:$W$503,2,FALSE),"")</f>
        <v/>
      </c>
      <c r="D40" s="125"/>
    </row>
    <row r="41" spans="1:5" x14ac:dyDescent="0.25">
      <c r="A41" s="126"/>
      <c r="B41" s="127"/>
      <c r="C41" s="113" t="s">
        <v>144</v>
      </c>
      <c r="D41" s="127"/>
    </row>
    <row r="42" spans="1:5" x14ac:dyDescent="0.25">
      <c r="A42" s="102" t="str">
        <f>IFERROR(IF(B42=Données!$X$1,"",VLOOKUP($B42,CHOOSE({1,2},'Informations personnelles'!$A$3:$A$1003,'Informations personnelles'!$D$3:$D$1003),2,FALSE)),"")</f>
        <v>H</v>
      </c>
      <c r="B42" s="16">
        <v>1096</v>
      </c>
      <c r="C42" s="119" t="str">
        <f>IFERROR(IF(B42=Données!$X$1,Données!$X$2,VLOOKUP($B42,CHOOSE({1,2},'Informations personnelles'!$A$3:$A$1003,'Informations personnelles'!$C$3:$C$1003),2,FALSE)),"")</f>
        <v>Pierre Viau</v>
      </c>
      <c r="D42" s="121"/>
    </row>
    <row r="43" spans="1:5" x14ac:dyDescent="0.25">
      <c r="A43" s="102" t="str">
        <f>IFERROR(IF(B43=Données!$X$1,"",VLOOKUP($B43,CHOOSE({1,2},'Informations personnelles'!$A$3:$A$1003,'Informations personnelles'!$D$3:$D$1003),2,FALSE)),"")</f>
        <v>F</v>
      </c>
      <c r="B43" s="16">
        <v>1050</v>
      </c>
      <c r="C43" s="119" t="str">
        <f>IFERROR(IF(B43=Données!$X$1,Données!$X$2,VLOOKUP($B43,CHOOSE({1,2},'Informations personnelles'!$A$3:$A$1003,'Informations personnelles'!$C$3:$C$1003),2,FALSE)),"")</f>
        <v>France Fournier</v>
      </c>
      <c r="D43" s="121"/>
    </row>
    <row r="44" spans="1:5" x14ac:dyDescent="0.25">
      <c r="A44" s="102" t="str">
        <f>IFERROR(IF(B44=Données!$X$1,"",VLOOKUP($B44,CHOOSE({1,2},'Informations personnelles'!$A$3:$A$1003,'Informations personnelles'!$D$3:$D$1003),2,FALSE)),"")</f>
        <v>H</v>
      </c>
      <c r="B44" s="16">
        <v>1092</v>
      </c>
      <c r="C44" s="119" t="str">
        <f>IFERROR(IF(B44=Données!$X$1,Données!$X$2,VLOOKUP($B44,CHOOSE({1,2},'Informations personnelles'!$A$3:$A$1003,'Informations personnelles'!$C$3:$C$1003),2,FALSE)),"")</f>
        <v>Normand Thivierge</v>
      </c>
      <c r="D44" s="121"/>
    </row>
    <row r="45" spans="1:5" x14ac:dyDescent="0.25">
      <c r="A45" s="102" t="str">
        <f>IFERROR(IF(B45=Données!$X$1,"",VLOOKUP($B45,CHOOSE({1,2},'Informations personnelles'!$A$3:$A$1003,'Informations personnelles'!$D$3:$D$1003),2,FALSE)),"")</f>
        <v>H</v>
      </c>
      <c r="B45" s="16">
        <v>1014</v>
      </c>
      <c r="C45" s="148" t="str">
        <f>IFERROR(IF(B45=Données!$X$1,Données!$X$2,VLOOKUP($B45,CHOOSE({1,2},'Informations personnelles'!$A$3:$A$1003,'Informations personnelles'!$C$3:$C$1003),2,FALSE)),"")</f>
        <v>Mario Nolet</v>
      </c>
      <c r="D45" s="121"/>
      <c r="E45" s="157" t="s">
        <v>133</v>
      </c>
    </row>
    <row r="46" spans="1:5" x14ac:dyDescent="0.25">
      <c r="A46" s="102" t="str">
        <f>IFERROR(IF(B46=Données!$X$1,"",VLOOKUP($B46,CHOOSE({1,2},'Informations personnelles'!$A$3:$A$1003,'Informations personnelles'!$D$3:$D$1003),2,FALSE)),"")</f>
        <v>H</v>
      </c>
      <c r="B46" s="16">
        <v>1035</v>
      </c>
      <c r="C46" s="119" t="str">
        <f>IFERROR(IF(B46=Données!$X$1,Données!$X$2,VLOOKUP($B46,CHOOSE({1,2},'Informations personnelles'!$A$3:$A$1003,'Informations personnelles'!$C$3:$C$1003),2,FALSE)),"")</f>
        <v>Claude Cyr</v>
      </c>
      <c r="D46" s="121"/>
    </row>
    <row r="47" spans="1:5" x14ac:dyDescent="0.25">
      <c r="A47" s="106" t="s">
        <v>139</v>
      </c>
      <c r="B47" s="9"/>
      <c r="C47" s="122">
        <f>IFERROR(IF(B47=Données!X$1,Données!$X$2,VLOOKUP(B47,Données!$A$3:$I$1003,3,FALSE)),"")</f>
        <v>0</v>
      </c>
      <c r="D47" s="123"/>
    </row>
    <row r="48" spans="1:5" x14ac:dyDescent="0.25">
      <c r="A48" s="106" t="s">
        <v>139</v>
      </c>
      <c r="B48" s="9"/>
      <c r="C48" s="122">
        <f>IFERROR(IF(B48=Données!X$1,Données!$X$2,VLOOKUP(B48,Données!$A$3:$I$1003,3,FALSE)),"")</f>
        <v>0</v>
      </c>
      <c r="D48" s="123"/>
    </row>
    <row r="49" spans="1:5" x14ac:dyDescent="0.25">
      <c r="A49" s="109" t="s">
        <v>140</v>
      </c>
      <c r="B49" s="9"/>
      <c r="C49" s="124" t="str">
        <f>IFERROR(VLOOKUP(B49,Données!$Q$3:$W$503,2,FALSE),"")</f>
        <v/>
      </c>
      <c r="D49" s="125"/>
    </row>
    <row r="50" spans="1:5" x14ac:dyDescent="0.25">
      <c r="A50" s="109" t="s">
        <v>140</v>
      </c>
      <c r="B50" s="9"/>
      <c r="C50" s="124" t="str">
        <f>IFERROR(VLOOKUP(B50,Données!$Q$3:$W$503,2,FALSE),"")</f>
        <v/>
      </c>
      <c r="D50" s="125"/>
    </row>
    <row r="51" spans="1:5" x14ac:dyDescent="0.25">
      <c r="A51" s="126"/>
      <c r="B51" s="127"/>
      <c r="C51" s="113" t="s">
        <v>145</v>
      </c>
      <c r="D51" s="127"/>
    </row>
    <row r="52" spans="1:5" x14ac:dyDescent="0.25">
      <c r="A52" s="102" t="str">
        <f>IFERROR(IF(B52=Données!$X$1,"",VLOOKUP($B52,CHOOSE({1,2},'Informations personnelles'!$A$3:$A$1003,'Informations personnelles'!$D$3:$D$1003),2,FALSE)),"")</f>
        <v>H</v>
      </c>
      <c r="B52" s="16">
        <v>1046</v>
      </c>
      <c r="C52" s="119" t="str">
        <f>IFERROR(IF(B52=Données!$X$1,Données!$X$2,VLOOKUP($B52,CHOOSE({1,2},'Informations personnelles'!$A$3:$A$1003,'Informations personnelles'!$C$3:$C$1003),2,FALSE)),"")</f>
        <v>Edmond Pesetti</v>
      </c>
      <c r="D52" s="121"/>
    </row>
    <row r="53" spans="1:5" x14ac:dyDescent="0.25">
      <c r="A53" s="102" t="str">
        <f>IFERROR(IF(B53=Données!$X$1,"",VLOOKUP($B53,CHOOSE({1,2},'Informations personnelles'!$A$3:$A$1003,'Informations personnelles'!$D$3:$D$1003),2,FALSE)),"")</f>
        <v>F</v>
      </c>
      <c r="B53" s="16">
        <v>1088</v>
      </c>
      <c r="C53" s="119" t="str">
        <f>IFERROR(IF(B53=Données!$X$1,Données!$X$2,VLOOKUP($B53,CHOOSE({1,2},'Informations personnelles'!$A$3:$A$1003,'Informations personnelles'!$C$3:$C$1003),2,FALSE)),"")</f>
        <v>Nicole Lauzon</v>
      </c>
      <c r="D53" s="121"/>
    </row>
    <row r="54" spans="1:5" x14ac:dyDescent="0.25">
      <c r="A54" s="102" t="str">
        <f>IFERROR(IF(B54=Données!$X$1,"",VLOOKUP($B54,CHOOSE({1,2},'Informations personnelles'!$A$3:$A$1003,'Informations personnelles'!$D$3:$D$1003),2,FALSE)),"")</f>
        <v>H</v>
      </c>
      <c r="B54" s="16">
        <v>1104</v>
      </c>
      <c r="C54" s="119" t="str">
        <f>IFERROR(IF(B54=Données!$X$1,Données!$X$2,VLOOKUP($B54,CHOOSE({1,2},'Informations personnelles'!$A$3:$A$1003,'Informations personnelles'!$C$3:$C$1003),2,FALSE)),"")</f>
        <v>Roger Lefebvre</v>
      </c>
      <c r="D54" s="121"/>
    </row>
    <row r="55" spans="1:5" x14ac:dyDescent="0.25">
      <c r="A55" s="102" t="str">
        <f>IFERROR(IF(B55=Données!$X$1,"",VLOOKUP($B55,CHOOSE({1,2},'Informations personnelles'!$A$3:$A$1003,'Informations personnelles'!$D$3:$D$1003),2,FALSE)),"")</f>
        <v>H</v>
      </c>
      <c r="B55" s="16">
        <v>1057</v>
      </c>
      <c r="C55" s="119" t="str">
        <f>IFERROR(IF(B55=Données!$X$1,Données!$X$2,VLOOKUP($B55,CHOOSE({1,2},'Informations personnelles'!$A$3:$A$1003,'Informations personnelles'!$C$3:$C$1003),2,FALSE)),"")</f>
        <v>Gilles Thériault</v>
      </c>
      <c r="D55" s="121"/>
    </row>
    <row r="56" spans="1:5" x14ac:dyDescent="0.25">
      <c r="A56" s="102" t="str">
        <f>IFERROR(IF(B56=Données!$X$1,"",VLOOKUP($B56,CHOOSE({1,2},'Informations personnelles'!$A$3:$A$1003,'Informations personnelles'!$D$3:$D$1003),2,FALSE)),"")</f>
        <v>F</v>
      </c>
      <c r="B56" s="16">
        <v>1017</v>
      </c>
      <c r="C56" s="148" t="str">
        <f>IFERROR(IF(B56=Données!$X$1,Données!$X$2,VLOOKUP($B56,CHOOSE({1,2},'Informations personnelles'!$A$3:$A$1003,'Informations personnelles'!$C$3:$C$1003),2,FALSE)),"")</f>
        <v>Micheline Lepage</v>
      </c>
      <c r="D56" s="121"/>
      <c r="E56" s="157" t="s">
        <v>133</v>
      </c>
    </row>
    <row r="57" spans="1:5" x14ac:dyDescent="0.25">
      <c r="A57" s="106" t="s">
        <v>139</v>
      </c>
      <c r="B57" s="9"/>
      <c r="C57" s="122">
        <f>IFERROR(IF(B57=Données!X$1,Données!$X$2,VLOOKUP(B57,Données!$A$3:$I$1003,3,FALSE)),"")</f>
        <v>0</v>
      </c>
      <c r="D57" s="123"/>
    </row>
    <row r="58" spans="1:5" x14ac:dyDescent="0.25">
      <c r="A58" s="106" t="s">
        <v>139</v>
      </c>
      <c r="B58" s="9"/>
      <c r="C58" s="122">
        <f>IFERROR(IF(B58=Données!X$1,Données!$X$2,VLOOKUP(B58,Données!$A$3:$I$1003,3,FALSE)),"")</f>
        <v>0</v>
      </c>
      <c r="D58" s="123"/>
    </row>
    <row r="59" spans="1:5" x14ac:dyDescent="0.25">
      <c r="A59" s="109" t="s">
        <v>140</v>
      </c>
      <c r="B59" s="9"/>
      <c r="C59" s="124" t="str">
        <f>IFERROR(VLOOKUP(B59,Données!$Q$3:$W$503,2,FALSE),"")</f>
        <v/>
      </c>
      <c r="D59" s="125"/>
    </row>
    <row r="60" spans="1:5" x14ac:dyDescent="0.25">
      <c r="A60" s="109" t="s">
        <v>140</v>
      </c>
      <c r="B60" s="9"/>
      <c r="C60" s="124" t="str">
        <f>IFERROR(VLOOKUP(B60,Données!$Q$3:$W$503,2,FALSE),"")</f>
        <v/>
      </c>
      <c r="D60" s="125"/>
    </row>
    <row r="61" spans="1:5" x14ac:dyDescent="0.25">
      <c r="A61" s="126"/>
      <c r="B61" s="127"/>
      <c r="C61" s="113" t="s">
        <v>146</v>
      </c>
      <c r="D61" s="127"/>
    </row>
    <row r="62" spans="1:5" x14ac:dyDescent="0.25">
      <c r="A62" s="102" t="str">
        <f>IFERROR(IF(B62=Données!$X$1,"",VLOOKUP($B62,CHOOSE({1,2},'Informations personnelles'!$A$3:$A$1003,'Informations personnelles'!$D$3:$D$1003),2,FALSE)),"")</f>
        <v>F</v>
      </c>
      <c r="B62" s="16">
        <v>1108</v>
      </c>
      <c r="C62" s="119" t="str">
        <f>IFERROR(IF(B62=Données!$X$1,Données!$X$2,VLOOKUP($B62,CHOOSE({1,2},'Informations personnelles'!$A$3:$A$1003,'Informations personnelles'!$C$3:$C$1003),2,FALSE)),"")</f>
        <v>Micheline Brisebois</v>
      </c>
      <c r="D62" s="121"/>
    </row>
    <row r="63" spans="1:5" x14ac:dyDescent="0.25">
      <c r="A63" s="102" t="str">
        <f>IFERROR(IF(B63=Données!$X$1,"",VLOOKUP($B63,CHOOSE({1,2},'Informations personnelles'!$A$3:$A$1003,'Informations personnelles'!$D$3:$D$1003),2,FALSE)),"")</f>
        <v>F</v>
      </c>
      <c r="B63" s="16">
        <v>1080</v>
      </c>
      <c r="C63" s="119" t="str">
        <f>IFERROR(IF(B63=Données!$X$1,Données!$X$2,VLOOKUP($B63,CHOOSE({1,2},'Informations personnelles'!$A$3:$A$1003,'Informations personnelles'!$C$3:$C$1003),2,FALSE)),"")</f>
        <v>Martine Bouchard</v>
      </c>
      <c r="D63" s="121"/>
    </row>
    <row r="64" spans="1:5" x14ac:dyDescent="0.25">
      <c r="A64" s="102" t="str">
        <f>IFERROR(IF(B64=Données!$X$1,"",VLOOKUP($B64,CHOOSE({1,2},'Informations personnelles'!$A$3:$A$1003,'Informations personnelles'!$D$3:$D$1003),2,FALSE)),"")</f>
        <v>H</v>
      </c>
      <c r="B64" s="16">
        <v>1101</v>
      </c>
      <c r="C64" s="119" t="str">
        <f>IFERROR(IF(B64=Données!$X$1,Données!$X$2,VLOOKUP($B64,CHOOSE({1,2},'Informations personnelles'!$A$3:$A$1003,'Informations personnelles'!$C$3:$C$1003),2,FALSE)),"")</f>
        <v>Robert Gagnon</v>
      </c>
      <c r="D64" s="121"/>
    </row>
    <row r="65" spans="1:5" x14ac:dyDescent="0.25">
      <c r="A65" s="102" t="str">
        <f>IFERROR(IF(B65=Données!$X$1,"",VLOOKUP($B65,CHOOSE({1,2},'Informations personnelles'!$A$3:$A$1003,'Informations personnelles'!$D$3:$D$1003),2,FALSE)),"")</f>
        <v>H</v>
      </c>
      <c r="B65" s="16">
        <v>1109</v>
      </c>
      <c r="C65" s="119" t="str">
        <f>IFERROR(IF(B65=Données!$X$1,Données!$X$2,VLOOKUP($B65,CHOOSE({1,2},'Informations personnelles'!$A$3:$A$1003,'Informations personnelles'!$C$3:$C$1003),2,FALSE)),"")</f>
        <v>Serge Labelle</v>
      </c>
      <c r="D65" s="121"/>
    </row>
    <row r="66" spans="1:5" x14ac:dyDescent="0.25">
      <c r="A66" s="102" t="str">
        <f>IFERROR(IF(B66=Données!$X$1,"",VLOOKUP($B66,CHOOSE({1,2},'Informations personnelles'!$A$3:$A$1003,'Informations personnelles'!$D$3:$D$1003),2,FALSE)),"")</f>
        <v>H</v>
      </c>
      <c r="B66" s="16">
        <v>1011</v>
      </c>
      <c r="C66" s="148" t="str">
        <f>IFERROR(IF(B66=Données!$X$1,Données!$X$2,VLOOKUP($B66,CHOOSE({1,2},'Informations personnelles'!$A$3:$A$1003,'Informations personnelles'!$C$3:$C$1003),2,FALSE)),"")</f>
        <v>Jacques Robillard</v>
      </c>
      <c r="D66" s="121"/>
      <c r="E66" s="157" t="s">
        <v>133</v>
      </c>
    </row>
    <row r="67" spans="1:5" x14ac:dyDescent="0.25">
      <c r="A67" s="106" t="s">
        <v>139</v>
      </c>
      <c r="B67" s="9"/>
      <c r="C67" s="122">
        <f>IFERROR(IF(B67=Données!X$1,Données!$X$2,VLOOKUP(B67,Données!$A$3:$I$1003,3,FALSE)),"")</f>
        <v>0</v>
      </c>
      <c r="D67" s="123"/>
    </row>
    <row r="68" spans="1:5" x14ac:dyDescent="0.25">
      <c r="A68" s="106" t="s">
        <v>139</v>
      </c>
      <c r="B68" s="9"/>
      <c r="C68" s="122">
        <f>IFERROR(IF(B68=Données!X$1,Données!$X$2,VLOOKUP(B68,Données!$A$3:$I$1003,3,FALSE)),"")</f>
        <v>0</v>
      </c>
      <c r="D68" s="123"/>
    </row>
    <row r="69" spans="1:5" x14ac:dyDescent="0.25">
      <c r="A69" s="109" t="s">
        <v>140</v>
      </c>
      <c r="B69" s="9"/>
      <c r="C69" s="124" t="str">
        <f>IFERROR(VLOOKUP(B69,Données!$Q$3:$W$503,2,FALSE),"")</f>
        <v/>
      </c>
      <c r="D69" s="125"/>
    </row>
    <row r="70" spans="1:5" x14ac:dyDescent="0.25">
      <c r="A70" s="109" t="s">
        <v>140</v>
      </c>
      <c r="B70" s="9"/>
      <c r="C70" s="124" t="str">
        <f>IFERROR(VLOOKUP(B70,Données!$Q$3:$W$503,2,FALSE),"")</f>
        <v/>
      </c>
      <c r="D70" s="125"/>
    </row>
    <row r="71" spans="1:5" x14ac:dyDescent="0.25">
      <c r="A71" s="126"/>
      <c r="B71" s="127"/>
      <c r="C71" s="113" t="s">
        <v>147</v>
      </c>
      <c r="D71" s="127"/>
    </row>
    <row r="72" spans="1:5" x14ac:dyDescent="0.25">
      <c r="A72" s="102" t="str">
        <f>IFERROR(IF(B72=Données!$X$1,"",VLOOKUP($B72,CHOOSE({1,2},'Informations personnelles'!$A$3:$A$1003,'Informations personnelles'!$D$3:$D$1003),2,FALSE)),"")</f>
        <v>F</v>
      </c>
      <c r="B72" s="16">
        <v>1040</v>
      </c>
      <c r="C72" s="119" t="str">
        <f>IFERROR(IF(B72=Données!$X$1,Données!$X$2,VLOOKUP($B72,CHOOSE({1,2},'Informations personnelles'!$A$3:$A$1003,'Informations personnelles'!$C$3:$C$1003),2,FALSE)),"")</f>
        <v>Danielle Turgeon</v>
      </c>
      <c r="D72" s="121"/>
    </row>
    <row r="73" spans="1:5" x14ac:dyDescent="0.25">
      <c r="A73" s="102" t="str">
        <f>IFERROR(IF(B73=Données!$X$1,"",VLOOKUP($B73,CHOOSE({1,2},'Informations personnelles'!$A$3:$A$1003,'Informations personnelles'!$D$3:$D$1003),2,FALSE)),"")</f>
        <v>F</v>
      </c>
      <c r="B73" s="16">
        <v>1043</v>
      </c>
      <c r="C73" s="119" t="str">
        <f>IFERROR(IF(B73=Données!$X$1,Données!$X$2,VLOOKUP($B73,CHOOSE({1,2},'Informations personnelles'!$A$3:$A$1003,'Informations personnelles'!$C$3:$C$1003),2,FALSE)),"")</f>
        <v>Diane Lavoie</v>
      </c>
      <c r="D73" s="121"/>
    </row>
    <row r="74" spans="1:5" x14ac:dyDescent="0.25">
      <c r="A74" s="102" t="str">
        <f>IFERROR(IF(B74=Données!$X$1,"",VLOOKUP($B74,CHOOSE({1,2},'Informations personnelles'!$A$3:$A$1003,'Informations personnelles'!$D$3:$D$1003),2,FALSE)),"")</f>
        <v>F</v>
      </c>
      <c r="B74" s="16">
        <v>1031</v>
      </c>
      <c r="C74" s="119" t="str">
        <f>IFERROR(IF(B74=Données!$X$1,Données!$X$2,VLOOKUP($B74,CHOOSE({1,2},'Informations personnelles'!$A$3:$A$1003,'Informations personnelles'!$C$3:$C$1003),2,FALSE)),"")</f>
        <v>Carole Séguin</v>
      </c>
      <c r="D74" s="121"/>
    </row>
    <row r="75" spans="1:5" x14ac:dyDescent="0.25">
      <c r="A75" s="102" t="str">
        <f>IFERROR(IF(B75=Données!$X$1,"",VLOOKUP($B75,CHOOSE({1,2},'Informations personnelles'!$A$3:$A$1003,'Informations personnelles'!$D$3:$D$1003),2,FALSE)),"")</f>
        <v>H</v>
      </c>
      <c r="B75" s="16">
        <v>1049</v>
      </c>
      <c r="C75" s="119" t="str">
        <f>IFERROR(IF(B75=Données!$X$1,Données!$X$2,VLOOKUP($B75,CHOOSE({1,2},'Informations personnelles'!$A$3:$A$1003,'Informations personnelles'!$C$3:$C$1003),2,FALSE)),"")</f>
        <v>Fernand Lefebvre</v>
      </c>
      <c r="D75" s="121"/>
    </row>
    <row r="76" spans="1:5" x14ac:dyDescent="0.25">
      <c r="A76" s="102" t="str">
        <f>IFERROR(IF(B76=Données!$X$1,"",VLOOKUP($B76,CHOOSE({1,2},'Informations personnelles'!$A$3:$A$1003,'Informations personnelles'!$D$3:$D$1003),2,FALSE)),"")</f>
        <v>F</v>
      </c>
      <c r="B76" s="16">
        <v>1003</v>
      </c>
      <c r="C76" s="148" t="str">
        <f>IFERROR(IF(B76=Données!$X$1,Données!$X$2,VLOOKUP($B76,CHOOSE({1,2},'Informations personnelles'!$A$3:$A$1003,'Informations personnelles'!$C$3:$C$1003),2,FALSE)),"")</f>
        <v>Claudine Fournier</v>
      </c>
      <c r="D76" s="121"/>
      <c r="E76" s="157" t="s">
        <v>133</v>
      </c>
    </row>
    <row r="77" spans="1:5" x14ac:dyDescent="0.25">
      <c r="A77" s="106" t="s">
        <v>139</v>
      </c>
      <c r="B77" s="9"/>
      <c r="C77" s="122">
        <f>IFERROR(IF(B77=Données!X$1,Données!$X$2,VLOOKUP(B77,Données!$A$3:$I$1003,3,FALSE)),"")</f>
        <v>0</v>
      </c>
      <c r="D77" s="123"/>
    </row>
    <row r="78" spans="1:5" x14ac:dyDescent="0.25">
      <c r="A78" s="106" t="s">
        <v>139</v>
      </c>
      <c r="B78" s="9"/>
      <c r="C78" s="122">
        <f>IFERROR(IF(B78=Données!X$1,Données!$X$2,VLOOKUP(B78,Données!$A$3:$I$1003,3,FALSE)),"")</f>
        <v>0</v>
      </c>
      <c r="D78" s="123"/>
    </row>
    <row r="79" spans="1:5" x14ac:dyDescent="0.25">
      <c r="A79" s="109" t="s">
        <v>140</v>
      </c>
      <c r="B79" s="9"/>
      <c r="C79" s="124" t="str">
        <f>IFERROR(VLOOKUP(B79,Données!$Q$3:$W$503,2,FALSE),"")</f>
        <v/>
      </c>
      <c r="D79" s="125"/>
    </row>
    <row r="80" spans="1:5" x14ac:dyDescent="0.25">
      <c r="A80" s="109" t="s">
        <v>140</v>
      </c>
      <c r="B80" s="9"/>
      <c r="C80" s="124" t="str">
        <f>IFERROR(VLOOKUP(B80,Données!$Q$3:$W$503,2,FALSE),"")</f>
        <v/>
      </c>
      <c r="D80" s="125"/>
    </row>
    <row r="81" spans="1:5" x14ac:dyDescent="0.25">
      <c r="A81" s="126"/>
      <c r="B81" s="127"/>
      <c r="C81" s="113" t="s">
        <v>148</v>
      </c>
      <c r="D81" s="127"/>
    </row>
    <row r="82" spans="1:5" x14ac:dyDescent="0.25">
      <c r="A82" s="102" t="str">
        <f>IFERROR(IF(B82=Données!$X$1,"",VLOOKUP($B82,CHOOSE({1,2},'Informations personnelles'!$A$3:$A$1003,'Informations personnelles'!$D$3:$D$1003),2,FALSE)),"")</f>
        <v>F</v>
      </c>
      <c r="B82" s="16">
        <v>1078</v>
      </c>
      <c r="C82" s="119" t="str">
        <f>IFERROR(IF(B82=Données!$X$1,Données!$X$2,VLOOKUP($B82,CHOOSE({1,2},'Informations personnelles'!$A$3:$A$1003,'Informations personnelles'!$C$3:$C$1003),2,FALSE)),"")</f>
        <v>Marie-France Lapointe</v>
      </c>
      <c r="D82" s="121"/>
    </row>
    <row r="83" spans="1:5" x14ac:dyDescent="0.25">
      <c r="A83" s="102" t="str">
        <f>IFERROR(IF(B83=Données!$X$1,"",VLOOKUP($B83,CHOOSE({1,2},'Informations personnelles'!$A$3:$A$1003,'Informations personnelles'!$D$3:$D$1003),2,FALSE)),"")</f>
        <v>F</v>
      </c>
      <c r="B83" s="16">
        <v>1113</v>
      </c>
      <c r="C83" s="119" t="str">
        <f>IFERROR(IF(B83=Données!$X$1,Données!$X$2,VLOOKUP($B83,CHOOSE({1,2},'Informations personnelles'!$A$3:$A$1003,'Informations personnelles'!$C$3:$C$1003),2,FALSE)),"")</f>
        <v>Suzanne Marinier</v>
      </c>
      <c r="D83" s="121"/>
    </row>
    <row r="84" spans="1:5" x14ac:dyDescent="0.25">
      <c r="A84" s="102" t="str">
        <f>IFERROR(IF(B84=Données!$X$1,"",VLOOKUP($B84,CHOOSE({1,2},'Informations personnelles'!$A$3:$A$1003,'Informations personnelles'!$D$3:$D$1003),2,FALSE)),"")</f>
        <v>F</v>
      </c>
      <c r="B84" s="16">
        <v>1069</v>
      </c>
      <c r="C84" s="119" t="str">
        <f>IFERROR(IF(B84=Données!$X$1,Données!$X$2,VLOOKUP($B84,CHOOSE({1,2},'Informations personnelles'!$A$3:$A$1003,'Informations personnelles'!$C$3:$C$1003),2,FALSE)),"")</f>
        <v>Lorraine Poirier</v>
      </c>
      <c r="D84" s="121"/>
    </row>
    <row r="85" spans="1:5" x14ac:dyDescent="0.25">
      <c r="A85" s="102" t="str">
        <f>IFERROR(IF(B85=Données!$X$1,"",VLOOKUP($B85,CHOOSE({1,2},'Informations personnelles'!$A$3:$A$1003,'Informations personnelles'!$D$3:$D$1003),2,FALSE)),"")</f>
        <v>H</v>
      </c>
      <c r="B85" s="16">
        <v>1095</v>
      </c>
      <c r="C85" s="119" t="str">
        <f>IFERROR(IF(B85=Données!$X$1,Données!$X$2,VLOOKUP($B85,CHOOSE({1,2},'Informations personnelles'!$A$3:$A$1003,'Informations personnelles'!$C$3:$C$1003),2,FALSE)),"")</f>
        <v>Pierre Taillon</v>
      </c>
      <c r="D85" s="121"/>
    </row>
    <row r="86" spans="1:5" x14ac:dyDescent="0.25">
      <c r="A86" s="102" t="str">
        <f>IFERROR(IF(B86=Données!$X$1,"",VLOOKUP($B86,CHOOSE({1,2},'Informations personnelles'!$A$3:$A$1003,'Informations personnelles'!$D$3:$D$1003),2,FALSE)),"")</f>
        <v>H</v>
      </c>
      <c r="B86" s="16">
        <v>1021</v>
      </c>
      <c r="C86" s="148" t="str">
        <f>IFERROR(IF(B86=Données!$X$1,Données!$X$2,VLOOKUP($B86,CHOOSE({1,2},'Informations personnelles'!$A$3:$A$1003,'Informations personnelles'!$C$3:$C$1003),2,FALSE)),"")</f>
        <v>Réjean Lemay</v>
      </c>
      <c r="D86" s="121"/>
      <c r="E86" s="157" t="s">
        <v>133</v>
      </c>
    </row>
    <row r="87" spans="1:5" x14ac:dyDescent="0.25">
      <c r="A87" s="106" t="s">
        <v>139</v>
      </c>
      <c r="B87" s="9"/>
      <c r="C87" s="122">
        <f>IFERROR(IF(B87=Données!X$1,Données!$X$2,VLOOKUP(B87,Données!$A$3:$I$1003,3,FALSE)),"")</f>
        <v>0</v>
      </c>
      <c r="D87" s="123"/>
    </row>
    <row r="88" spans="1:5" x14ac:dyDescent="0.25">
      <c r="A88" s="106" t="s">
        <v>139</v>
      </c>
      <c r="B88" s="9"/>
      <c r="C88" s="122">
        <f>IFERROR(IF(B88=Données!X$1,Données!$X$2,VLOOKUP(B88,Données!$A$3:$I$1003,3,FALSE)),"")</f>
        <v>0</v>
      </c>
      <c r="D88" s="123"/>
    </row>
    <row r="89" spans="1:5" x14ac:dyDescent="0.25">
      <c r="A89" s="109" t="s">
        <v>140</v>
      </c>
      <c r="B89" s="9"/>
      <c r="C89" s="124" t="str">
        <f>IFERROR(VLOOKUP(B89,Données!$Q$3:$W$503,2,FALSE),"")</f>
        <v/>
      </c>
      <c r="D89" s="125"/>
    </row>
    <row r="90" spans="1:5" x14ac:dyDescent="0.25">
      <c r="A90" s="109" t="s">
        <v>140</v>
      </c>
      <c r="B90" s="9"/>
      <c r="C90" s="124" t="str">
        <f>IFERROR(VLOOKUP(B90,Données!$Q$3:$W$503,2,FALSE),"")</f>
        <v/>
      </c>
      <c r="D90" s="125"/>
    </row>
    <row r="91" spans="1:5" x14ac:dyDescent="0.25">
      <c r="A91" s="126"/>
      <c r="B91" s="127"/>
      <c r="C91" s="113" t="s">
        <v>149</v>
      </c>
      <c r="D91" s="127"/>
    </row>
    <row r="92" spans="1:5" x14ac:dyDescent="0.25">
      <c r="A92" s="102" t="str">
        <f>IFERROR(IF(B92=Données!$X$1,"",VLOOKUP($B92,CHOOSE({1,2},'Informations personnelles'!$A$3:$A$1003,'Informations personnelles'!$D$3:$D$1003),2,FALSE)),"")</f>
        <v>H</v>
      </c>
      <c r="B92" s="16">
        <v>1091</v>
      </c>
      <c r="C92" s="119" t="str">
        <f>IFERROR(IF(B92=Données!$X$1,Données!$X$2,VLOOKUP($B92,CHOOSE({1,2},'Informations personnelles'!$A$3:$A$1003,'Informations personnelles'!$C$3:$C$1003),2,FALSE)),"")</f>
        <v>Normand Simard</v>
      </c>
      <c r="D92" s="121"/>
    </row>
    <row r="93" spans="1:5" x14ac:dyDescent="0.25">
      <c r="A93" s="102" t="str">
        <f>IFERROR(IF(B93=Données!$X$1,"",VLOOKUP($B93,CHOOSE({1,2},'Informations personnelles'!$A$3:$A$1003,'Informations personnelles'!$D$3:$D$1003),2,FALSE)),"")</f>
        <v>F</v>
      </c>
      <c r="B93" s="16">
        <v>1045</v>
      </c>
      <c r="C93" s="119" t="str">
        <f>IFERROR(IF(B93=Données!$X$1,Données!$X$2,VLOOKUP($B93,CHOOSE({1,2},'Informations personnelles'!$A$3:$A$1003,'Informations personnelles'!$C$3:$C$1003),2,FALSE)),"")</f>
        <v>Diane St-Jules</v>
      </c>
      <c r="D93" s="121"/>
    </row>
    <row r="94" spans="1:5" x14ac:dyDescent="0.25">
      <c r="A94" s="102" t="str">
        <f>IFERROR(IF(B94=Données!$X$1,"",VLOOKUP($B94,CHOOSE({1,2},'Informations personnelles'!$A$3:$A$1003,'Informations personnelles'!$D$3:$D$1003),2,FALSE)),"")</f>
        <v>F</v>
      </c>
      <c r="B94" s="16">
        <v>1059</v>
      </c>
      <c r="C94" s="119" t="str">
        <f>IFERROR(IF(B94=Données!$X$1,Données!$X$2,VLOOKUP($B94,CHOOSE({1,2},'Informations personnelles'!$A$3:$A$1003,'Informations personnelles'!$C$3:$C$1003),2,FALSE)),"")</f>
        <v>Ginette Roy</v>
      </c>
      <c r="D94" s="121"/>
    </row>
    <row r="95" spans="1:5" x14ac:dyDescent="0.25">
      <c r="A95" s="102" t="str">
        <f>IFERROR(IF(B95=Données!$X$1,"",VLOOKUP($B95,CHOOSE({1,2},'Informations personnelles'!$A$3:$A$1003,'Informations personnelles'!$D$3:$D$1003),2,FALSE)),"")</f>
        <v>H</v>
      </c>
      <c r="B95" s="16">
        <v>1000</v>
      </c>
      <c r="C95" s="148" t="str">
        <f>IFERROR(IF(B95=Données!$X$1,Données!$X$2,VLOOKUP($B95,CHOOSE({1,2},'Informations personnelles'!$A$3:$A$1003,'Informations personnelles'!$C$3:$C$1003),2,FALSE)),"")</f>
        <v>André Fournier</v>
      </c>
      <c r="D95" s="121"/>
      <c r="E95" s="157" t="s">
        <v>133</v>
      </c>
    </row>
    <row r="96" spans="1:5" x14ac:dyDescent="0.25">
      <c r="A96" s="102" t="str">
        <f>IFERROR(IF(B96=Données!$X$1,"",VLOOKUP($B96,CHOOSE({1,2},'Informations personnelles'!$A$3:$A$1003,'Informations personnelles'!$D$3:$D$1003),2,FALSE)),"")</f>
        <v>H</v>
      </c>
      <c r="B96" s="16">
        <v>1063</v>
      </c>
      <c r="C96" s="119" t="str">
        <f>IFERROR(IF(B96=Données!$X$1,Données!$X$2,VLOOKUP($B96,CHOOSE({1,2},'Informations personnelles'!$A$3:$A$1003,'Informations personnelles'!$C$3:$C$1003),2,FALSE)),"")</f>
        <v>Jacques Gagnon</v>
      </c>
      <c r="D96" s="121"/>
    </row>
    <row r="97" spans="1:5" x14ac:dyDescent="0.25">
      <c r="A97" s="106" t="s">
        <v>139</v>
      </c>
      <c r="B97" s="9"/>
      <c r="C97" s="122">
        <f>IFERROR(IF(B97=Données!X$1,Données!$X$2,VLOOKUP(B97,Données!$A$3:$I$1003,3,FALSE)),"")</f>
        <v>0</v>
      </c>
      <c r="D97" s="123"/>
    </row>
    <row r="98" spans="1:5" x14ac:dyDescent="0.25">
      <c r="A98" s="106" t="s">
        <v>139</v>
      </c>
      <c r="B98" s="9"/>
      <c r="C98" s="122">
        <f>IFERROR(IF(B98=Données!X$1,Données!$X$2,VLOOKUP(B98,Données!$A$3:$I$1003,3,FALSE)),"")</f>
        <v>0</v>
      </c>
      <c r="D98" s="123"/>
    </row>
    <row r="99" spans="1:5" x14ac:dyDescent="0.25">
      <c r="A99" s="109" t="s">
        <v>140</v>
      </c>
      <c r="B99" s="9"/>
      <c r="C99" s="124" t="str">
        <f>IFERROR(VLOOKUP(B99,Données!$Q$3:$W$503,2,FALSE),"")</f>
        <v/>
      </c>
      <c r="D99" s="125"/>
    </row>
    <row r="100" spans="1:5" x14ac:dyDescent="0.25">
      <c r="A100" s="109" t="s">
        <v>140</v>
      </c>
      <c r="B100" s="9"/>
      <c r="C100" s="124" t="str">
        <f>IFERROR(VLOOKUP(B100,Données!$Q$3:$W$503,2,FALSE),"")</f>
        <v/>
      </c>
      <c r="D100" s="125"/>
    </row>
    <row r="101" spans="1:5" x14ac:dyDescent="0.25">
      <c r="A101" s="126"/>
      <c r="B101" s="127"/>
      <c r="C101" s="113" t="s">
        <v>150</v>
      </c>
      <c r="D101" s="127"/>
    </row>
    <row r="102" spans="1:5" x14ac:dyDescent="0.25">
      <c r="A102" s="102" t="str">
        <f>IFERROR(IF(B102=Données!$X$1,"",VLOOKUP($B102,CHOOSE({1,2},'Informations personnelles'!$A$3:$A$1003,'Informations personnelles'!$D$3:$D$1003),2,FALSE)),"")</f>
        <v>F</v>
      </c>
      <c r="B102" s="16">
        <v>1072</v>
      </c>
      <c r="C102" s="119" t="str">
        <f>IFERROR(IF(B102=Données!$X$1,Données!$X$2,VLOOKUP($B102,CHOOSE({1,2},'Informations personnelles'!$A$3:$A$1003,'Informations personnelles'!$C$3:$C$1003),2,FALSE)),"")</f>
        <v>Louisette Croteau</v>
      </c>
      <c r="D102" s="121"/>
    </row>
    <row r="103" spans="1:5" x14ac:dyDescent="0.25">
      <c r="A103" s="102" t="str">
        <f>IFERROR(IF(B103=Données!$X$1,"",VLOOKUP($B103,CHOOSE({1,2},'Informations personnelles'!$A$3:$A$1003,'Informations personnelles'!$D$3:$D$1003),2,FALSE)),"")</f>
        <v>F</v>
      </c>
      <c r="B103" s="16">
        <v>1074</v>
      </c>
      <c r="C103" s="119" t="str">
        <f>IFERROR(IF(B103=Données!$X$1,Données!$X$2,VLOOKUP($B103,CHOOSE({1,2},'Informations personnelles'!$A$3:$A$1003,'Informations personnelles'!$C$3:$C$1003),2,FALSE)),"")</f>
        <v>Luce St-André</v>
      </c>
      <c r="D103" s="121"/>
    </row>
    <row r="104" spans="1:5" x14ac:dyDescent="0.25">
      <c r="A104" s="102" t="str">
        <f>IFERROR(IF(B104=Données!$X$1,"",VLOOKUP($B104,CHOOSE({1,2},'Informations personnelles'!$A$3:$A$1003,'Informations personnelles'!$D$3:$D$1003),2,FALSE)),"")</f>
        <v>F</v>
      </c>
      <c r="B104" s="16">
        <v>1082</v>
      </c>
      <c r="C104" s="119" t="str">
        <f>IFERROR(IF(B104=Données!$X$1,Données!$X$2,VLOOKUP($B104,CHOOSE({1,2},'Informations personnelles'!$A$3:$A$1003,'Informations personnelles'!$C$3:$C$1003),2,FALSE)),"")</f>
        <v>Sylvie Fréchette</v>
      </c>
      <c r="D104" s="121"/>
    </row>
    <row r="105" spans="1:5" x14ac:dyDescent="0.25">
      <c r="A105" s="102" t="str">
        <f>IFERROR(IF(B105=Données!$X$1,"",VLOOKUP($B105,CHOOSE({1,2},'Informations personnelles'!$A$3:$A$1003,'Informations personnelles'!$D$3:$D$1003),2,FALSE)),"")</f>
        <v>F</v>
      </c>
      <c r="B105" s="16">
        <v>1115</v>
      </c>
      <c r="C105" s="119" t="str">
        <f>IFERROR(IF(B105=Données!$X$1,Données!$X$2,VLOOKUP($B105,CHOOSE({1,2},'Informations personnelles'!$A$3:$A$1003,'Informations personnelles'!$C$3:$C$1003),2,FALSE)),"")</f>
        <v>Suzanne Turcotte</v>
      </c>
      <c r="D105" s="121"/>
    </row>
    <row r="106" spans="1:5" x14ac:dyDescent="0.25">
      <c r="A106" s="102" t="str">
        <f>IFERROR(IF(B106=Données!$X$1,"",VLOOKUP($B106,CHOOSE({1,2},'Informations personnelles'!$A$3:$A$1003,'Informations personnelles'!$D$3:$D$1003),2,FALSE)),"")</f>
        <v>H</v>
      </c>
      <c r="B106" s="16">
        <v>1010</v>
      </c>
      <c r="C106" s="148" t="str">
        <f>IFERROR(IF(B106=Données!$X$1,Données!$X$2,VLOOKUP($B106,CHOOSE({1,2},'Informations personnelles'!$A$3:$A$1003,'Informations personnelles'!$C$3:$C$1003),2,FALSE)),"")</f>
        <v>Grégoire Leclerc</v>
      </c>
      <c r="D106" s="121"/>
      <c r="E106" s="157" t="s">
        <v>133</v>
      </c>
    </row>
    <row r="107" spans="1:5" x14ac:dyDescent="0.25">
      <c r="A107" s="106" t="s">
        <v>139</v>
      </c>
      <c r="B107" s="9"/>
      <c r="C107" s="122">
        <f>IFERROR(IF(B107=Données!X$1,Données!$X$2,VLOOKUP(B107,Données!$A$3:$I$1003,3,FALSE)),"")</f>
        <v>0</v>
      </c>
      <c r="D107" s="123"/>
    </row>
    <row r="108" spans="1:5" x14ac:dyDescent="0.25">
      <c r="A108" s="106" t="s">
        <v>139</v>
      </c>
      <c r="B108" s="9"/>
      <c r="C108" s="122">
        <f>IFERROR(IF(B108=Données!X$1,Données!$X$2,VLOOKUP(B108,Données!$A$3:$I$1003,3,FALSE)),"")</f>
        <v>0</v>
      </c>
      <c r="D108" s="123"/>
    </row>
    <row r="109" spans="1:5" x14ac:dyDescent="0.25">
      <c r="A109" s="109" t="s">
        <v>140</v>
      </c>
      <c r="B109" s="9"/>
      <c r="C109" s="124" t="str">
        <f>IFERROR(VLOOKUP(B109,Données!$Q$3:$W$503,2,FALSE),"")</f>
        <v/>
      </c>
      <c r="D109" s="125"/>
    </row>
    <row r="110" spans="1:5" x14ac:dyDescent="0.25">
      <c r="A110" s="109" t="s">
        <v>140</v>
      </c>
      <c r="B110" s="9"/>
      <c r="C110" s="124" t="str">
        <f>IFERROR(VLOOKUP(B110,Données!$Q$3:$W$503,2,FALSE),"")</f>
        <v/>
      </c>
      <c r="D110" s="125"/>
    </row>
    <row r="111" spans="1:5" x14ac:dyDescent="0.25">
      <c r="A111" s="126"/>
      <c r="B111" s="127"/>
      <c r="C111" s="113" t="s">
        <v>151</v>
      </c>
      <c r="D111" s="127"/>
    </row>
    <row r="112" spans="1:5" x14ac:dyDescent="0.25">
      <c r="A112" s="102" t="str">
        <f>IFERROR(IF(B112=Données!$X$1,"",VLOOKUP($B112,CHOOSE({1,2},'Informations personnelles'!$A$3:$A$1003,'Informations personnelles'!$D$3:$D$1003),2,FALSE)),"")</f>
        <v>H</v>
      </c>
      <c r="B112" s="16">
        <v>1027</v>
      </c>
      <c r="C112" s="119" t="str">
        <f>IFERROR(IF(B112=Données!$X$1,Données!$X$2,VLOOKUP($B112,CHOOSE({1,2},'Informations personnelles'!$A$3:$A$1003,'Informations personnelles'!$C$3:$C$1003),2,FALSE)),"")</f>
        <v>André Lépine</v>
      </c>
      <c r="D112" s="121"/>
    </row>
    <row r="113" spans="1:5" x14ac:dyDescent="0.25">
      <c r="A113" s="102" t="str">
        <f>IFERROR(IF(B113=Données!$X$1,"",VLOOKUP($B113,CHOOSE({1,2},'Informations personnelles'!$A$3:$A$1003,'Informations personnelles'!$D$3:$D$1003),2,FALSE)),"")</f>
        <v>F</v>
      </c>
      <c r="B113" s="16">
        <v>1024</v>
      </c>
      <c r="C113" s="119" t="str">
        <f>IFERROR(IF(B113=Données!$X$1,Données!$X$2,VLOOKUP($B113,CHOOSE({1,2},'Informations personnelles'!$A$3:$A$1003,'Informations personnelles'!$C$3:$C$1003),2,FALSE)),"")</f>
        <v>Christiane Rousselle</v>
      </c>
      <c r="D113" s="121"/>
    </row>
    <row r="114" spans="1:5" x14ac:dyDescent="0.25">
      <c r="A114" s="102" t="str">
        <f>IFERROR(IF(B114=Données!$X$1,"",VLOOKUP($B114,CHOOSE({1,2},'Informations personnelles'!$A$3:$A$1003,'Informations personnelles'!$D$3:$D$1003),2,FALSE)),"")</f>
        <v>H</v>
      </c>
      <c r="B114" s="16">
        <v>1100</v>
      </c>
      <c r="C114" s="119" t="str">
        <f>IFERROR(IF(B114=Données!$X$1,Données!$X$2,VLOOKUP($B114,CHOOSE({1,2},'Informations personnelles'!$A$3:$A$1003,'Informations personnelles'!$C$3:$C$1003),2,FALSE)),"")</f>
        <v>René Paquet</v>
      </c>
      <c r="D114" s="121"/>
    </row>
    <row r="115" spans="1:5" x14ac:dyDescent="0.25">
      <c r="A115" s="102" t="str">
        <f>IFERROR(IF(B115=Données!$X$1,"",VLOOKUP($B115,CHOOSE({1,2},'Informations personnelles'!$A$3:$A$1003,'Informations personnelles'!$D$3:$D$1003),2,FALSE)),"")</f>
        <v>H</v>
      </c>
      <c r="B115" s="16">
        <v>1119</v>
      </c>
      <c r="C115" s="119" t="str">
        <f>IFERROR(IF(B115=Données!$X$1,Données!$X$2,VLOOKUP($B115,CHOOSE({1,2},'Informations personnelles'!$A$3:$A$1003,'Informations personnelles'!$C$3:$C$1003),2,FALSE)),"")</f>
        <v>Yves St-Jules</v>
      </c>
      <c r="D115" s="121"/>
    </row>
    <row r="116" spans="1:5" x14ac:dyDescent="0.25">
      <c r="A116" s="102" t="str">
        <f>IFERROR(IF(B116=Données!$X$1,"",VLOOKUP($B116,CHOOSE({1,2},'Informations personnelles'!$A$3:$A$1003,'Informations personnelles'!$D$3:$D$1003),2,FALSE)),"")</f>
        <v>H</v>
      </c>
      <c r="B116" s="16">
        <v>1020</v>
      </c>
      <c r="C116" s="148" t="str">
        <f>IFERROR(IF(B116=Données!$X$1,Données!$X$2,VLOOKUP($B116,CHOOSE({1,2},'Informations personnelles'!$A$3:$A$1003,'Informations personnelles'!$C$3:$C$1003),2,FALSE)),"")</f>
        <v>Raymond Chartré</v>
      </c>
      <c r="D116" s="121"/>
      <c r="E116" s="157" t="s">
        <v>133</v>
      </c>
    </row>
    <row r="117" spans="1:5" x14ac:dyDescent="0.25">
      <c r="A117" s="106" t="s">
        <v>139</v>
      </c>
      <c r="B117" s="9"/>
      <c r="C117" s="122">
        <f>IFERROR(IF(B117=Données!X$1,Données!$X$2,VLOOKUP(B117,Données!$A$3:$I$1003,3,FALSE)),"")</f>
        <v>0</v>
      </c>
      <c r="D117" s="123"/>
    </row>
    <row r="118" spans="1:5" x14ac:dyDescent="0.25">
      <c r="A118" s="106" t="s">
        <v>139</v>
      </c>
      <c r="B118" s="9"/>
      <c r="C118" s="122">
        <f>IFERROR(IF(B118=Données!X$1,Données!$X$2,VLOOKUP(B118,Données!$A$3:$I$1003,3,FALSE)),"")</f>
        <v>0</v>
      </c>
      <c r="D118" s="123"/>
    </row>
    <row r="119" spans="1:5" x14ac:dyDescent="0.25">
      <c r="A119" s="109" t="s">
        <v>140</v>
      </c>
      <c r="B119" s="9"/>
      <c r="C119" s="124" t="str">
        <f>IFERROR(VLOOKUP(B119,Données!$Q$3:$W$503,2,FALSE),"")</f>
        <v/>
      </c>
      <c r="D119" s="125"/>
    </row>
    <row r="120" spans="1:5" x14ac:dyDescent="0.25">
      <c r="A120" s="109" t="s">
        <v>140</v>
      </c>
      <c r="B120" s="9"/>
      <c r="C120" s="124" t="str">
        <f>IFERROR(VLOOKUP(B120,Données!$Q$3:$W$503,2,FALSE),"")</f>
        <v/>
      </c>
      <c r="D120" s="125"/>
    </row>
    <row r="121" spans="1:5" x14ac:dyDescent="0.25">
      <c r="A121" s="126"/>
      <c r="B121" s="127"/>
      <c r="C121" s="113" t="s">
        <v>152</v>
      </c>
      <c r="D121" s="127"/>
    </row>
    <row r="122" spans="1:5" x14ac:dyDescent="0.25">
      <c r="A122" s="102" t="str">
        <f>IFERROR(IF(B122=Données!$X$1,"",VLOOKUP($B122,CHOOSE({1,2},'Informations personnelles'!$A$3:$A$1003,'Informations personnelles'!$D$3:$D$1003),2,FALSE)),"")</f>
        <v>F</v>
      </c>
      <c r="B122" s="16">
        <v>1044</v>
      </c>
      <c r="C122" s="119" t="str">
        <f>IFERROR(IF(B122=Données!$X$1,Données!$X$2,VLOOKUP($B122,CHOOSE({1,2},'Informations personnelles'!$A$3:$A$1003,'Informations personnelles'!$C$3:$C$1003),2,FALSE)),"")</f>
        <v>Diane Resler</v>
      </c>
      <c r="D122" s="121"/>
    </row>
    <row r="123" spans="1:5" x14ac:dyDescent="0.25">
      <c r="A123" s="102" t="str">
        <f>IFERROR(IF(B123=Données!$X$1,"",VLOOKUP($B123,CHOOSE({1,2},'Informations personnelles'!$A$3:$A$1003,'Informations personnelles'!$D$3:$D$1003),2,FALSE)),"")</f>
        <v>F</v>
      </c>
      <c r="B123" s="16">
        <v>1038</v>
      </c>
      <c r="C123" s="119" t="str">
        <f>IFERROR(IF(B123=Données!$X$1,Données!$X$2,VLOOKUP($B123,CHOOSE({1,2},'Informations personnelles'!$A$3:$A$1003,'Informations personnelles'!$C$3:$C$1003),2,FALSE)),"")</f>
        <v>Danielle Bourdon</v>
      </c>
      <c r="D123" s="121"/>
    </row>
    <row r="124" spans="1:5" x14ac:dyDescent="0.25">
      <c r="A124" s="102" t="str">
        <f>IFERROR(IF(B124=Données!$X$1,"",VLOOKUP($B124,CHOOSE({1,2},'Informations personnelles'!$A$3:$A$1003,'Informations personnelles'!$D$3:$D$1003),2,FALSE)),"")</f>
        <v>H</v>
      </c>
      <c r="B124" s="16">
        <v>1099</v>
      </c>
      <c r="C124" s="119" t="str">
        <f>IFERROR(IF(B124=Données!$X$1,Données!$X$2,VLOOKUP($B124,CHOOSE({1,2},'Informations personnelles'!$A$3:$A$1003,'Informations personnelles'!$C$3:$C$1003),2,FALSE)),"")</f>
        <v>René Courchesne</v>
      </c>
      <c r="D124" s="121"/>
    </row>
    <row r="125" spans="1:5" x14ac:dyDescent="0.25">
      <c r="A125" s="102" t="str">
        <f>IFERROR(IF(B125=Données!$X$1,"",VLOOKUP($B125,CHOOSE({1,2},'Informations personnelles'!$A$3:$A$1003,'Informations personnelles'!$D$3:$D$1003),2,FALSE)),"")</f>
        <v>F</v>
      </c>
      <c r="B125" s="16">
        <v>1058</v>
      </c>
      <c r="C125" s="119" t="str">
        <f>IFERROR(IF(B125=Données!$X$1,Données!$X$2,VLOOKUP($B125,CHOOSE({1,2},'Informations personnelles'!$A$3:$A$1003,'Informations personnelles'!$C$3:$C$1003),2,FALSE)),"")</f>
        <v>Ginette Dagenais</v>
      </c>
      <c r="D125" s="121"/>
    </row>
    <row r="126" spans="1:5" x14ac:dyDescent="0.25">
      <c r="A126" s="102" t="str">
        <f>IFERROR(IF(B126=Données!$X$1,"",VLOOKUP($B126,CHOOSE({1,2},'Informations personnelles'!$A$3:$A$1003,'Informations personnelles'!$D$3:$D$1003),2,FALSE)),"")</f>
        <v>H</v>
      </c>
      <c r="B126" s="16">
        <v>1007</v>
      </c>
      <c r="C126" s="148" t="str">
        <f>IFERROR(IF(B126=Données!$X$1,Données!$X$2,VLOOKUP($B126,CHOOSE({1,2},'Informations personnelles'!$A$3:$A$1003,'Informations personnelles'!$C$3:$C$1003),2,FALSE)),"")</f>
        <v>Gilles Martin</v>
      </c>
      <c r="D126" s="121"/>
      <c r="E126" s="157" t="s">
        <v>133</v>
      </c>
    </row>
    <row r="127" spans="1:5" x14ac:dyDescent="0.25">
      <c r="A127" s="106" t="s">
        <v>139</v>
      </c>
      <c r="B127" s="9"/>
      <c r="C127" s="122">
        <f>IFERROR(IF(B127=Données!X$1,Données!$X$2,VLOOKUP(B127,Données!$A$3:$I$1003,3,FALSE)),"")</f>
        <v>0</v>
      </c>
      <c r="D127" s="123"/>
    </row>
    <row r="128" spans="1:5" x14ac:dyDescent="0.25">
      <c r="A128" s="106" t="s">
        <v>139</v>
      </c>
      <c r="B128" s="9"/>
      <c r="C128" s="122">
        <f>IFERROR(IF(B128=Données!X$1,Données!$X$2,VLOOKUP(B128,Données!$A$3:$I$1003,3,FALSE)),"")</f>
        <v>0</v>
      </c>
      <c r="D128" s="123"/>
    </row>
    <row r="129" spans="1:5" x14ac:dyDescent="0.25">
      <c r="A129" s="109" t="s">
        <v>140</v>
      </c>
      <c r="B129" s="9"/>
      <c r="C129" s="124" t="str">
        <f>IFERROR(VLOOKUP(B129,Données!$Q$3:$W$503,2,FALSE),"")</f>
        <v/>
      </c>
      <c r="D129" s="125"/>
    </row>
    <row r="130" spans="1:5" x14ac:dyDescent="0.25">
      <c r="A130" s="109" t="s">
        <v>140</v>
      </c>
      <c r="B130" s="9"/>
      <c r="C130" s="124" t="str">
        <f>IFERROR(VLOOKUP(B130,Données!$Q$3:$W$503,2,FALSE),"")</f>
        <v/>
      </c>
      <c r="D130" s="125"/>
    </row>
    <row r="131" spans="1:5" x14ac:dyDescent="0.25">
      <c r="A131" s="126"/>
      <c r="B131" s="127"/>
      <c r="C131" s="113" t="s">
        <v>153</v>
      </c>
      <c r="D131" s="127"/>
    </row>
    <row r="132" spans="1:5" x14ac:dyDescent="0.25">
      <c r="A132" s="102" t="str">
        <f>IFERROR(IF(B132=Données!$X$1,"",VLOOKUP($B132,CHOOSE({1,2},'Informations personnelles'!$A$3:$A$1003,'Informations personnelles'!$D$3:$D$1003),2,FALSE)),"")</f>
        <v>F</v>
      </c>
      <c r="B132" s="16">
        <v>1086</v>
      </c>
      <c r="C132" s="119" t="str">
        <f>IFERROR(IF(B132=Données!$X$1,Données!$X$2,VLOOKUP($B132,CHOOSE({1,2},'Informations personnelles'!$A$3:$A$1003,'Informations personnelles'!$C$3:$C$1003),2,FALSE)),"")</f>
        <v>Nicole Gilbert</v>
      </c>
      <c r="D132" s="121"/>
    </row>
    <row r="133" spans="1:5" x14ac:dyDescent="0.25">
      <c r="A133" s="102" t="str">
        <f>IFERROR(IF(B133=Données!$X$1,"",VLOOKUP($B133,CHOOSE({1,2},'Informations personnelles'!$A$3:$A$1003,'Informations personnelles'!$D$3:$D$1003),2,FALSE)),"")</f>
        <v>F</v>
      </c>
      <c r="B133" s="16">
        <v>1025</v>
      </c>
      <c r="C133" s="173" t="str">
        <f>IFERROR(IF(B133=Données!$X$1,Données!$X$2,VLOOKUP($B133,CHOOSE({1,2},'Informations personnelles'!$A$3:$A$1003,'Informations personnelles'!$C$3:$C$1003),2,FALSE)),"")</f>
        <v>Alberte Boucher</v>
      </c>
      <c r="D133" s="121"/>
    </row>
    <row r="134" spans="1:5" x14ac:dyDescent="0.25">
      <c r="A134" s="102" t="str">
        <f>IFERROR(IF(B134=Données!$X$1,"",VLOOKUP($B134,CHOOSE({1,2},'Informations personnelles'!$A$3:$A$1003,'Informations personnelles'!$D$3:$D$1003),2,FALSE)),"")</f>
        <v>H</v>
      </c>
      <c r="B134" s="16">
        <v>1077</v>
      </c>
      <c r="C134" s="119" t="str">
        <f>IFERROR(IF(B134=Données!$X$1,Données!$X$2,VLOOKUP($B134,CHOOSE({1,2},'Informations personnelles'!$A$3:$A$1003,'Informations personnelles'!$C$3:$C$1003),2,FALSE)),"")</f>
        <v>Marcel Vachon</v>
      </c>
      <c r="D134" s="121"/>
    </row>
    <row r="135" spans="1:5" x14ac:dyDescent="0.25">
      <c r="A135" s="102" t="str">
        <f>IFERROR(IF(B135=Données!$X$1,"",VLOOKUP($B135,CHOOSE({1,2},'Informations personnelles'!$A$3:$A$1003,'Informations personnelles'!$D$3:$D$1003),2,FALSE)),"")</f>
        <v>F</v>
      </c>
      <c r="B135" s="16">
        <v>1019</v>
      </c>
      <c r="C135" s="148" t="str">
        <f>IFERROR(IF(B135=Données!$X$1,Données!$X$2,VLOOKUP($B135,CHOOSE({1,2},'Informations personnelles'!$A$3:$A$1003,'Informations personnelles'!$C$3:$C$1003),2,FALSE)),"")</f>
        <v>Pierrette Lépine</v>
      </c>
      <c r="D135" s="121"/>
      <c r="E135" s="157" t="s">
        <v>133</v>
      </c>
    </row>
    <row r="136" spans="1:5" x14ac:dyDescent="0.25">
      <c r="A136" s="102" t="str">
        <f>IFERROR(IF(B136=Données!$X$1,"",VLOOKUP($B136,CHOOSE({1,2},'Informations personnelles'!$A$3:$A$1003,'Informations personnelles'!$D$3:$D$1003),2,FALSE)),"")</f>
        <v>F</v>
      </c>
      <c r="B136" s="16">
        <v>1068</v>
      </c>
      <c r="C136" s="119" t="str">
        <f>IFERROR(IF(B136=Données!$X$1,Données!$X$2,VLOOKUP($B136,CHOOSE({1,2},'Informations personnelles'!$A$3:$A$1003,'Informations personnelles'!$C$3:$C$1003),2,FALSE)),"")</f>
        <v>Loraine Morin</v>
      </c>
      <c r="D136" s="121"/>
    </row>
    <row r="137" spans="1:5" x14ac:dyDescent="0.25">
      <c r="A137" s="106" t="s">
        <v>139</v>
      </c>
      <c r="B137" s="9"/>
      <c r="C137" s="122">
        <f>IFERROR(IF(B137=Données!X$1,Données!$X$2,VLOOKUP(B137,Données!$A$3:$I$1003,3,FALSE)),"")</f>
        <v>0</v>
      </c>
      <c r="D137" s="123"/>
    </row>
    <row r="138" spans="1:5" x14ac:dyDescent="0.25">
      <c r="A138" s="106" t="s">
        <v>139</v>
      </c>
      <c r="B138" s="9"/>
      <c r="C138" s="122">
        <f>IFERROR(IF(B138=Données!X$1,Données!$X$2,VLOOKUP(B138,Données!$A$3:$I$1003,3,FALSE)),"")</f>
        <v>0</v>
      </c>
      <c r="D138" s="123"/>
    </row>
    <row r="139" spans="1:5" x14ac:dyDescent="0.25">
      <c r="A139" s="109" t="s">
        <v>140</v>
      </c>
      <c r="B139" s="9"/>
      <c r="C139" s="124" t="str">
        <f>IFERROR(VLOOKUP(B139,Données!$Q$3:$W$503,2,FALSE),"")</f>
        <v/>
      </c>
      <c r="D139" s="125"/>
    </row>
    <row r="140" spans="1:5" x14ac:dyDescent="0.25">
      <c r="A140" s="109" t="s">
        <v>140</v>
      </c>
      <c r="B140" s="9"/>
      <c r="C140" s="124" t="str">
        <f>IFERROR(VLOOKUP(B140,Données!$Q$3:$W$503,2,FALSE),"")</f>
        <v/>
      </c>
      <c r="D140" s="125"/>
    </row>
    <row r="141" spans="1:5" x14ac:dyDescent="0.25">
      <c r="A141" s="126"/>
      <c r="B141" s="127"/>
      <c r="C141" s="113" t="s">
        <v>154</v>
      </c>
      <c r="D141" s="127"/>
    </row>
    <row r="142" spans="1:5" x14ac:dyDescent="0.25">
      <c r="A142" s="102" t="str">
        <f>IFERROR(IF(B142=Données!$X$1,"",VLOOKUP($B142,CHOOSE({1,2},'Informations personnelles'!$A$3:$A$1003,'Informations personnelles'!$D$3:$D$1003),2,FALSE)),"")</f>
        <v>F</v>
      </c>
      <c r="B142" s="16">
        <v>1042</v>
      </c>
      <c r="C142" s="119" t="str">
        <f>IFERROR(IF(B142=Données!$X$1,Données!$X$2,VLOOKUP($B142,CHOOSE({1,2},'Informations personnelles'!$A$3:$A$1003,'Informations personnelles'!$C$3:$C$1003),2,FALSE)),"")</f>
        <v>Diane Georges</v>
      </c>
      <c r="D142" s="121"/>
    </row>
    <row r="143" spans="1:5" x14ac:dyDescent="0.25">
      <c r="A143" s="102" t="str">
        <f>IFERROR(IF(B143=Données!$X$1,"",VLOOKUP($B143,CHOOSE({1,2},'Informations personnelles'!$A$3:$A$1003,'Informations personnelles'!$D$3:$D$1003),2,FALSE)),"")</f>
        <v>F</v>
      </c>
      <c r="B143" s="16">
        <v>1009</v>
      </c>
      <c r="C143" s="148" t="str">
        <f>IFERROR(IF(B143=Données!$X$1,Données!$X$2,VLOOKUP($B143,CHOOSE({1,2},'Informations personnelles'!$A$3:$A$1003,'Informations personnelles'!$C$3:$C$1003),2,FALSE)),"")</f>
        <v>Ginette Juteau</v>
      </c>
      <c r="D143" s="121"/>
      <c r="E143" s="157" t="s">
        <v>133</v>
      </c>
    </row>
    <row r="144" spans="1:5" x14ac:dyDescent="0.25">
      <c r="A144" s="102" t="str">
        <f>IFERROR(IF(B144=Données!$X$1,"",VLOOKUP($B144,CHOOSE({1,2},'Informations personnelles'!$A$3:$A$1003,'Informations personnelles'!$D$3:$D$1003),2,FALSE)),"")</f>
        <v>H</v>
      </c>
      <c r="B144" s="16">
        <v>1103</v>
      </c>
      <c r="C144" s="119" t="str">
        <f>IFERROR(IF(B144=Données!$X$1,Données!$X$2,VLOOKUP($B144,CHOOSE({1,2},'Informations personnelles'!$A$3:$A$1003,'Informations personnelles'!$C$3:$C$1003),2,FALSE)),"")</f>
        <v>Robert Mignacca</v>
      </c>
      <c r="D144" s="121"/>
    </row>
    <row r="145" spans="1:5" x14ac:dyDescent="0.25">
      <c r="A145" s="102" t="str">
        <f>IFERROR(IF(B145=Données!$X$1,"",VLOOKUP($B145,CHOOSE({1,2},'Informations personnelles'!$A$3:$A$1003,'Informations personnelles'!$D$3:$D$1003),2,FALSE)),"")</f>
        <v>F</v>
      </c>
      <c r="B145" s="16">
        <v>1039</v>
      </c>
      <c r="C145" s="119" t="str">
        <f>IFERROR(IF(B145=Données!$X$1,Données!$X$2,VLOOKUP($B145,CHOOSE({1,2},'Informations personnelles'!$A$3:$A$1003,'Informations personnelles'!$C$3:$C$1003),2,FALSE)),"")</f>
        <v>Danielle Marcil</v>
      </c>
      <c r="D145" s="121"/>
    </row>
    <row r="146" spans="1:5" x14ac:dyDescent="0.25">
      <c r="A146" s="102" t="str">
        <f>IFERROR(IF(B146=Données!$X$1,"",VLOOKUP($B146,CHOOSE({1,2},'Informations personnelles'!$A$3:$A$1003,'Informations personnelles'!$D$3:$D$1003),2,FALSE)),"")</f>
        <v>H</v>
      </c>
      <c r="B146" s="16">
        <v>1076</v>
      </c>
      <c r="C146" s="119" t="str">
        <f>IFERROR(IF(B146=Données!$X$1,Données!$X$2,VLOOKUP($B146,CHOOSE({1,2},'Informations personnelles'!$A$3:$A$1003,'Informations personnelles'!$C$3:$C$1003),2,FALSE)),"")</f>
        <v>Manuel Franco</v>
      </c>
      <c r="D146" s="121"/>
    </row>
    <row r="147" spans="1:5" x14ac:dyDescent="0.25">
      <c r="A147" s="106" t="s">
        <v>139</v>
      </c>
      <c r="B147" s="9"/>
      <c r="C147" s="122">
        <f>IFERROR(IF(B147=Données!X$1,Données!$X$2,VLOOKUP(B147,Données!$A$3:$I$1003,3,FALSE)),"")</f>
        <v>0</v>
      </c>
      <c r="D147" s="123"/>
    </row>
    <row r="148" spans="1:5" x14ac:dyDescent="0.25">
      <c r="A148" s="106" t="s">
        <v>139</v>
      </c>
      <c r="B148" s="9"/>
      <c r="C148" s="122">
        <f>IFERROR(IF(B148=Données!X$1,Données!$X$2,VLOOKUP(B148,Données!$A$3:$I$1003,3,FALSE)),"")</f>
        <v>0</v>
      </c>
      <c r="D148" s="123"/>
    </row>
    <row r="149" spans="1:5" x14ac:dyDescent="0.25">
      <c r="A149" s="109" t="s">
        <v>140</v>
      </c>
      <c r="B149" s="9"/>
      <c r="C149" s="124" t="str">
        <f>IFERROR(VLOOKUP(B149,Données!$Q$3:$W$503,2,FALSE),"")</f>
        <v/>
      </c>
      <c r="D149" s="125"/>
    </row>
    <row r="150" spans="1:5" x14ac:dyDescent="0.25">
      <c r="A150" s="109" t="s">
        <v>140</v>
      </c>
      <c r="B150" s="9"/>
      <c r="C150" s="124" t="str">
        <f>IFERROR(VLOOKUP(B150,Données!$Q$3:$W$503,2,FALSE),"")</f>
        <v/>
      </c>
      <c r="D150" s="125"/>
    </row>
    <row r="151" spans="1:5" x14ac:dyDescent="0.25">
      <c r="A151" s="126"/>
      <c r="B151" s="127"/>
      <c r="C151" s="113" t="s">
        <v>155</v>
      </c>
      <c r="D151" s="127"/>
    </row>
    <row r="152" spans="1:5" x14ac:dyDescent="0.25">
      <c r="A152" s="102" t="str">
        <f>IFERROR(IF(B152=Données!$X$1,"",VLOOKUP($B152,CHOOSE({1,2},'Informations personnelles'!$A$3:$A$1003,'Informations personnelles'!$D$3:$D$1003),2,FALSE)),"")</f>
        <v>F</v>
      </c>
      <c r="B152" s="16">
        <v>1079</v>
      </c>
      <c r="C152" s="119" t="str">
        <f>IFERROR(IF(B152=Données!$X$1,Données!$X$2,VLOOKUP($B152,CHOOSE({1,2},'Informations personnelles'!$A$3:$A$1003,'Informations personnelles'!$C$3:$C$1003),2,FALSE)),"")</f>
        <v>Marielle Campeau</v>
      </c>
      <c r="D152" s="121"/>
    </row>
    <row r="153" spans="1:5" x14ac:dyDescent="0.25">
      <c r="A153" s="102" t="str">
        <f>IFERROR(IF(B153=Données!$X$1,"",VLOOKUP($B153,CHOOSE({1,2},'Informations personnelles'!$A$3:$A$1003,'Informations personnelles'!$D$3:$D$1003),2,FALSE)),"")</f>
        <v>H</v>
      </c>
      <c r="B153" s="16">
        <v>1056</v>
      </c>
      <c r="C153" s="119" t="str">
        <f>IFERROR(IF(B153=Données!$X$1,Données!$X$2,VLOOKUP($B153,CHOOSE({1,2},'Informations personnelles'!$A$3:$A$1003,'Informations personnelles'!$C$3:$C$1003),2,FALSE)),"")</f>
        <v>Gérald Séguin</v>
      </c>
      <c r="D153" s="121"/>
    </row>
    <row r="154" spans="1:5" x14ac:dyDescent="0.25">
      <c r="A154" s="102" t="str">
        <f>IFERROR(IF(B154=Données!$X$1,"",VLOOKUP($B154,CHOOSE({1,2},'Informations personnelles'!$A$3:$A$1003,'Informations personnelles'!$D$3:$D$1003),2,FALSE)),"")</f>
        <v>F</v>
      </c>
      <c r="B154" s="16">
        <v>1066</v>
      </c>
      <c r="C154" s="119" t="str">
        <f>IFERROR(IF(B154=Données!$X$1,Données!$X$2,VLOOKUP($B154,CHOOSE({1,2},'Informations personnelles'!$A$3:$A$1003,'Informations personnelles'!$C$3:$C$1003),2,FALSE)),"")</f>
        <v>Johanne Deschamps</v>
      </c>
      <c r="D154" s="121"/>
    </row>
    <row r="155" spans="1:5" x14ac:dyDescent="0.25">
      <c r="A155" s="102" t="str">
        <f>IFERROR(IF(B155=Données!$X$1,"",VLOOKUP($B155,CHOOSE({1,2},'Informations personnelles'!$A$3:$A$1003,'Informations personnelles'!$D$3:$D$1003),2,FALSE)),"")</f>
        <v>H</v>
      </c>
      <c r="B155" s="16">
        <v>1106</v>
      </c>
      <c r="C155" s="119" t="str">
        <f>IFERROR(IF(B155=Données!$X$1,Données!$X$2,VLOOKUP($B155,CHOOSE({1,2},'Informations personnelles'!$A$3:$A$1003,'Informations personnelles'!$C$3:$C$1003),2,FALSE)),"")</f>
        <v>Roland Gariépy</v>
      </c>
      <c r="D155" s="121"/>
    </row>
    <row r="156" spans="1:5" x14ac:dyDescent="0.25">
      <c r="A156" s="102" t="str">
        <f>IFERROR(IF(B156=Données!$X$1,"",VLOOKUP($B156,CHOOSE({1,2},'Informations personnelles'!$A$3:$A$1003,'Informations personnelles'!$D$3:$D$1003),2,FALSE)),"")</f>
        <v>F</v>
      </c>
      <c r="B156" s="16">
        <v>1005</v>
      </c>
      <c r="C156" s="148" t="str">
        <f>IFERROR(IF(B156=Données!$X$1,Données!$X$2,VLOOKUP($B156,CHOOSE({1,2},'Informations personnelles'!$A$3:$A$1003,'Informations personnelles'!$C$3:$C$1003),2,FALSE)),"")</f>
        <v>Francine Grohman</v>
      </c>
      <c r="D156" s="121"/>
      <c r="E156" s="157" t="s">
        <v>133</v>
      </c>
    </row>
    <row r="157" spans="1:5" x14ac:dyDescent="0.25">
      <c r="A157" s="106" t="s">
        <v>139</v>
      </c>
      <c r="B157" s="9"/>
      <c r="C157" s="122">
        <f>IFERROR(IF(B157=Données!X$1,Données!$X$2,VLOOKUP(B157,Données!$A$3:$I$1003,3,FALSE)),"")</f>
        <v>0</v>
      </c>
      <c r="D157" s="123"/>
    </row>
    <row r="158" spans="1:5" x14ac:dyDescent="0.25">
      <c r="A158" s="106" t="s">
        <v>139</v>
      </c>
      <c r="B158" s="9"/>
      <c r="C158" s="122">
        <f>IFERROR(IF(B158=Données!X$1,Données!$X$2,VLOOKUP(B158,Données!$A$3:$I$1003,3,FALSE)),"")</f>
        <v>0</v>
      </c>
      <c r="D158" s="123"/>
    </row>
    <row r="159" spans="1:5" x14ac:dyDescent="0.25">
      <c r="A159" s="109" t="s">
        <v>140</v>
      </c>
      <c r="B159" s="9"/>
      <c r="C159" s="124" t="str">
        <f>IFERROR(VLOOKUP(B159,Données!$Q$3:$W$503,2,FALSE),"")</f>
        <v/>
      </c>
      <c r="D159" s="125"/>
    </row>
    <row r="160" spans="1:5" x14ac:dyDescent="0.25">
      <c r="A160" s="109" t="s">
        <v>140</v>
      </c>
      <c r="B160" s="9"/>
      <c r="C160" s="124" t="str">
        <f>IFERROR(VLOOKUP(B160,Données!$Q$3:$W$503,2,FALSE),"")</f>
        <v/>
      </c>
      <c r="D160" s="125"/>
    </row>
    <row r="161" spans="1:5" ht="15.75" thickBot="1" x14ac:dyDescent="0.3">
      <c r="A161" s="128"/>
      <c r="B161" s="129"/>
      <c r="C161" s="113" t="s">
        <v>156</v>
      </c>
      <c r="D161" s="130"/>
    </row>
    <row r="162" spans="1:5" x14ac:dyDescent="0.25">
      <c r="A162" s="102" t="str">
        <f>IFERROR(IF(B162=Données!$X$1,"",VLOOKUP($B162,CHOOSE({1,2},'Informations personnelles'!$A$3:$A$1003,'Informations personnelles'!$D$3:$D$1003),2,FALSE)),"")</f>
        <v>F</v>
      </c>
      <c r="B162" s="16">
        <v>1036</v>
      </c>
      <c r="C162" s="119" t="str">
        <f>IFERROR(IF(B162=Données!$X$1,Données!$X$2,VLOOKUP($B162,CHOOSE({1,2},'Informations personnelles'!$A$3:$A$1003,'Informations personnelles'!$C$3:$C$1003),2,FALSE)),"")</f>
        <v>Claudette Lavallée</v>
      </c>
      <c r="D162" s="121"/>
    </row>
    <row r="163" spans="1:5" x14ac:dyDescent="0.25">
      <c r="A163" s="102" t="str">
        <f>IFERROR(IF(B163=Données!$X$1,"",VLOOKUP($B163,CHOOSE({1,2},'Informations personnelles'!$A$3:$A$1003,'Informations personnelles'!$D$3:$D$1003),2,FALSE)),"")</f>
        <v>H</v>
      </c>
      <c r="B163" s="16">
        <v>1117</v>
      </c>
      <c r="C163" s="119" t="str">
        <f>IFERROR(IF(B163=Données!$X$1,Données!$X$2,VLOOKUP($B163,CHOOSE({1,2},'Informations personnelles'!$A$3:$A$1003,'Informations personnelles'!$C$3:$C$1003),2,FALSE)),"")</f>
        <v>Yves Belzile</v>
      </c>
      <c r="D163" s="121"/>
    </row>
    <row r="164" spans="1:5" x14ac:dyDescent="0.25">
      <c r="A164" s="102" t="str">
        <f>IFERROR(IF(B164=Données!$X$1,"",VLOOKUP($B164,CHOOSE({1,2},'Informations personnelles'!$A$3:$A$1003,'Informations personnelles'!$D$3:$D$1003),2,FALSE)),"")</f>
        <v>F</v>
      </c>
      <c r="B164" s="16">
        <v>1052</v>
      </c>
      <c r="C164" s="119" t="str">
        <f>IFERROR(IF(B164=Données!$X$1,Données!$X$2,VLOOKUP($B164,CHOOSE({1,2},'Informations personnelles'!$A$3:$A$1003,'Informations personnelles'!$C$3:$C$1003),2,FALSE)),"")</f>
        <v>Francine Fournier</v>
      </c>
      <c r="D164" s="121"/>
    </row>
    <row r="165" spans="1:5" x14ac:dyDescent="0.25">
      <c r="A165" s="102" t="str">
        <f>IFERROR(IF(B165=Données!$X$1,"",VLOOKUP($B165,CHOOSE({1,2},'Informations personnelles'!$A$3:$A$1003,'Informations personnelles'!$D$3:$D$1003),2,FALSE)),"")</f>
        <v>H</v>
      </c>
      <c r="B165" s="16">
        <v>1098</v>
      </c>
      <c r="C165" s="119" t="str">
        <f>IFERROR(IF(B165=Données!$X$1,Données!$X$2,VLOOKUP($B165,CHOOSE({1,2},'Informations personnelles'!$A$3:$A$1003,'Informations personnelles'!$C$3:$C$1003),2,FALSE)),"")</f>
        <v>Réjean Larouche</v>
      </c>
      <c r="D165" s="121"/>
    </row>
    <row r="166" spans="1:5" x14ac:dyDescent="0.25">
      <c r="A166" s="102" t="str">
        <f>IFERROR(IF(B166=Données!$X$1,"",VLOOKUP($B166,CHOOSE({1,2},'Informations personnelles'!$A$3:$A$1003,'Informations personnelles'!$D$3:$D$1003),2,FALSE)),"")</f>
        <v>F</v>
      </c>
      <c r="B166" s="16">
        <v>1012</v>
      </c>
      <c r="C166" s="148" t="str">
        <f>IFERROR(IF(B166=Données!$X$1,Données!$X$2,VLOOKUP($B166,CHOOSE({1,2},'Informations personnelles'!$A$3:$A$1003,'Informations personnelles'!$C$3:$C$1003),2,FALSE)),"")</f>
        <v>Jeannine Chartré</v>
      </c>
      <c r="D166" s="121"/>
      <c r="E166" s="157" t="s">
        <v>133</v>
      </c>
    </row>
    <row r="167" spans="1:5" x14ac:dyDescent="0.25">
      <c r="A167" s="106" t="s">
        <v>139</v>
      </c>
      <c r="B167" s="9"/>
      <c r="C167" s="122">
        <f>IFERROR(IF(B167=Données!X$1,Données!$X$2,VLOOKUP(B167,Données!$A$3:$I$1003,3,FALSE)),"")</f>
        <v>0</v>
      </c>
      <c r="D167" s="123"/>
    </row>
    <row r="168" spans="1:5" x14ac:dyDescent="0.25">
      <c r="A168" s="106" t="s">
        <v>139</v>
      </c>
      <c r="B168" s="9"/>
      <c r="C168" s="122">
        <f>IFERROR(IF(B168=Données!X$1,Données!$X$2,VLOOKUP(B168,Données!$A$3:$I$1003,3,FALSE)),"")</f>
        <v>0</v>
      </c>
      <c r="D168" s="123"/>
    </row>
    <row r="169" spans="1:5" x14ac:dyDescent="0.25">
      <c r="A169" s="109" t="s">
        <v>140</v>
      </c>
      <c r="B169" s="9"/>
      <c r="C169" s="124" t="str">
        <f>IFERROR(VLOOKUP(B169,Données!$Q$3:$W$503,2,FALSE),"")</f>
        <v/>
      </c>
      <c r="D169" s="125"/>
    </row>
    <row r="170" spans="1:5" x14ac:dyDescent="0.25">
      <c r="A170" s="109" t="s">
        <v>140</v>
      </c>
      <c r="B170" s="9"/>
      <c r="C170" s="124" t="str">
        <f>IFERROR(VLOOKUP(B170,Données!$Q$3:$W$503,2,FALSE),"")</f>
        <v/>
      </c>
      <c r="D170" s="125"/>
    </row>
    <row r="171" spans="1:5" ht="15.75" thickBot="1" x14ac:dyDescent="0.3">
      <c r="A171" s="128"/>
      <c r="B171" s="129"/>
      <c r="C171" s="113" t="s">
        <v>157</v>
      </c>
      <c r="D171" s="130"/>
    </row>
    <row r="172" spans="1:5" x14ac:dyDescent="0.25">
      <c r="A172" s="102" t="str">
        <f>IFERROR(IF(B172=Données!$X$1,"",VLOOKUP($B172,CHOOSE({1,2},'Informations personnelles'!$A$3:$A$1003,'Informations personnelles'!$D$3:$D$1003),2,FALSE)),"")</f>
        <v>F</v>
      </c>
      <c r="B172" s="16">
        <v>1070</v>
      </c>
      <c r="C172" s="119" t="str">
        <f>IFERROR(IF(B172=Données!$X$1,Données!$X$2,VLOOKUP($B172,CHOOSE({1,2},'Informations personnelles'!$A$3:$A$1003,'Informations personnelles'!$C$3:$C$1003),2,FALSE)),"")</f>
        <v>Louise Arbour</v>
      </c>
      <c r="D172" s="121"/>
    </row>
    <row r="173" spans="1:5" x14ac:dyDescent="0.25">
      <c r="A173" s="102" t="str">
        <f>IFERROR(IF(B173=Données!$X$1,"",VLOOKUP($B173,CHOOSE({1,2},'Informations personnelles'!$A$3:$A$1003,'Informations personnelles'!$D$3:$D$1003),2,FALSE)),"")</f>
        <v>F</v>
      </c>
      <c r="B173" s="16">
        <v>1030</v>
      </c>
      <c r="C173" s="119" t="str">
        <f>IFERROR(IF(B173=Données!$X$1,Données!$X$2,VLOOKUP($B173,CHOOSE({1,2},'Informations personnelles'!$A$3:$A$1003,'Informations personnelles'!$C$3:$C$1003),2,FALSE)),"")</f>
        <v>Carmen Robinson</v>
      </c>
      <c r="D173" s="121"/>
    </row>
    <row r="174" spans="1:5" x14ac:dyDescent="0.25">
      <c r="A174" s="102" t="str">
        <f>IFERROR(IF(B174=Données!$X$1,"",VLOOKUP($B174,CHOOSE({1,2},'Informations personnelles'!$A$3:$A$1003,'Informations personnelles'!$D$3:$D$1003),2,FALSE)),"")</f>
        <v>H</v>
      </c>
      <c r="B174" s="16">
        <v>1034</v>
      </c>
      <c r="C174" s="119" t="str">
        <f>IFERROR(IF(B174=Données!$X$1,Données!$X$2,VLOOKUP($B174,CHOOSE({1,2},'Informations personnelles'!$A$3:$A$1003,'Informations personnelles'!$C$3:$C$1003),2,FALSE)),"")</f>
        <v>Claude Chaumont</v>
      </c>
      <c r="D174" s="121"/>
    </row>
    <row r="175" spans="1:5" x14ac:dyDescent="0.25">
      <c r="A175" s="102" t="str">
        <f>IFERROR(IF(B175=Données!$X$1,"",VLOOKUP($B175,CHOOSE({1,2},'Informations personnelles'!$A$3:$A$1003,'Informations personnelles'!$D$3:$D$1003),2,FALSE)),"")</f>
        <v>H</v>
      </c>
      <c r="B175" s="16">
        <v>1023</v>
      </c>
      <c r="C175" s="148" t="str">
        <f>IFERROR(IF(B175=Données!$X$1,Données!$X$2,VLOOKUP($B175,CHOOSE({1,2},'Informations personnelles'!$A$3:$A$1003,'Informations personnelles'!$C$3:$C$1003),2,FALSE)),"")</f>
        <v>Serge Lemieux</v>
      </c>
      <c r="D175" s="121"/>
      <c r="E175" s="157" t="s">
        <v>133</v>
      </c>
    </row>
    <row r="176" spans="1:5" x14ac:dyDescent="0.25">
      <c r="A176" s="102" t="str">
        <f>IFERROR(IF(B176=Données!$X$1,"",VLOOKUP($B176,CHOOSE({1,2},'Informations personnelles'!$A$3:$A$1003,'Informations personnelles'!$D$3:$D$1003),2,FALSE)),"")</f>
        <v>H</v>
      </c>
      <c r="B176" s="16">
        <v>1094</v>
      </c>
      <c r="C176" s="119" t="str">
        <f>IFERROR(IF(B176=Données!$X$1,Données!$X$2,VLOOKUP($B176,CHOOSE({1,2},'Informations personnelles'!$A$3:$A$1003,'Informations personnelles'!$C$3:$C$1003),2,FALSE)),"")</f>
        <v>Pierre Racine</v>
      </c>
      <c r="D176" s="121"/>
    </row>
    <row r="177" spans="1:5" x14ac:dyDescent="0.25">
      <c r="A177" s="106" t="s">
        <v>139</v>
      </c>
      <c r="B177" s="9"/>
      <c r="C177" s="122">
        <f>IFERROR(IF(B177=Données!X$1,Données!$X$2,VLOOKUP(B177,Données!$A$3:$I$1003,3,FALSE)),"")</f>
        <v>0</v>
      </c>
      <c r="D177" s="123"/>
    </row>
    <row r="178" spans="1:5" x14ac:dyDescent="0.25">
      <c r="A178" s="106" t="s">
        <v>139</v>
      </c>
      <c r="B178" s="9"/>
      <c r="C178" s="122">
        <f>IFERROR(IF(B178=Données!X$1,Données!$X$2,VLOOKUP(B178,Données!$A$3:$I$1003,3,FALSE)),"")</f>
        <v>0</v>
      </c>
      <c r="D178" s="123"/>
    </row>
    <row r="179" spans="1:5" x14ac:dyDescent="0.25">
      <c r="A179" s="109" t="s">
        <v>140</v>
      </c>
      <c r="B179" s="9"/>
      <c r="C179" s="124" t="str">
        <f>IFERROR(VLOOKUP(B179,Données!$Q$3:$W$503,2,FALSE),"")</f>
        <v/>
      </c>
      <c r="D179" s="125"/>
    </row>
    <row r="180" spans="1:5" x14ac:dyDescent="0.25">
      <c r="A180" s="109" t="s">
        <v>140</v>
      </c>
      <c r="B180" s="9"/>
      <c r="C180" s="124" t="str">
        <f>IFERROR(VLOOKUP(B180,Données!$Q$3:$W$503,2,FALSE),"")</f>
        <v/>
      </c>
      <c r="D180" s="125"/>
    </row>
    <row r="181" spans="1:5" ht="15.75" thickBot="1" x14ac:dyDescent="0.3">
      <c r="A181" s="128"/>
      <c r="B181" s="129"/>
      <c r="C181" s="113" t="s">
        <v>158</v>
      </c>
      <c r="D181" s="130"/>
    </row>
    <row r="182" spans="1:5" x14ac:dyDescent="0.25">
      <c r="A182" s="102" t="str">
        <f>IFERROR(IF(B182=Données!$X$1,"",VLOOKUP($B182,CHOOSE({1,2},'Informations personnelles'!$A$3:$A$1003,'Informations personnelles'!$D$3:$D$1003),2,FALSE)),"")</f>
        <v>F</v>
      </c>
      <c r="B182" s="16">
        <v>1097</v>
      </c>
      <c r="C182" s="119" t="str">
        <f>IFERROR(IF(B182=Données!$X$1,Données!$X$2,VLOOKUP($B182,CHOOSE({1,2},'Informations personnelles'!$A$3:$A$1003,'Informations personnelles'!$C$3:$C$1003),2,FALSE)),"")</f>
        <v>Pierrette Giguère</v>
      </c>
      <c r="D182" s="121"/>
    </row>
    <row r="183" spans="1:5" x14ac:dyDescent="0.25">
      <c r="A183" s="102" t="str">
        <f>IFERROR(IF(B183=Données!$X$1,"",VLOOKUP($B183,CHOOSE({1,2},'Informations personnelles'!$A$3:$A$1003,'Informations personnelles'!$D$3:$D$1003),2,FALSE)),"")</f>
        <v>H</v>
      </c>
      <c r="B183" s="16">
        <v>1107</v>
      </c>
      <c r="C183" s="119" t="str">
        <f>IFERROR(IF(B183=Données!$X$1,Données!$X$2,VLOOKUP($B183,CHOOSE({1,2},'Informations personnelles'!$A$3:$A$1003,'Informations personnelles'!$C$3:$C$1003),2,FALSE)),"")</f>
        <v>Ron Morin</v>
      </c>
      <c r="D183" s="121"/>
    </row>
    <row r="184" spans="1:5" x14ac:dyDescent="0.25">
      <c r="A184" s="102" t="str">
        <f>IFERROR(IF(B184=Données!$X$1,"",VLOOKUP($B184,CHOOSE({1,2},'Informations personnelles'!$A$3:$A$1003,'Informations personnelles'!$D$3:$D$1003),2,FALSE)),"")</f>
        <v>F</v>
      </c>
      <c r="B184" s="16">
        <v>1053</v>
      </c>
      <c r="C184" s="119" t="str">
        <f>IFERROR(IF(B184=Données!$X$1,Données!$X$2,VLOOKUP($B184,CHOOSE({1,2},'Informations personnelles'!$A$3:$A$1003,'Informations personnelles'!$C$3:$C$1003),2,FALSE)),"")</f>
        <v>Françoise Lapointe</v>
      </c>
      <c r="D184" s="121"/>
    </row>
    <row r="185" spans="1:5" x14ac:dyDescent="0.25">
      <c r="A185" s="102" t="str">
        <f>IFERROR(IF(B185=Données!$X$1,"",VLOOKUP($B185,CHOOSE({1,2},'Informations personnelles'!$A$3:$A$1003,'Informations personnelles'!$D$3:$D$1003),2,FALSE)),"")</f>
        <v>F</v>
      </c>
      <c r="B185" s="16">
        <v>1112</v>
      </c>
      <c r="C185" s="119" t="str">
        <f>IFERROR(IF(B185=Données!$X$1,Données!$X$2,VLOOKUP($B185,CHOOSE({1,2},'Informations personnelles'!$A$3:$A$1003,'Informations personnelles'!$C$3:$C$1003),2,FALSE)),"")</f>
        <v>Suzanne Labelle</v>
      </c>
      <c r="D185" s="121"/>
    </row>
    <row r="186" spans="1:5" x14ac:dyDescent="0.25">
      <c r="A186" s="102" t="str">
        <f>IFERROR(IF(B186=Données!$X$1,"",VLOOKUP($B186,CHOOSE({1,2},'Informations personnelles'!$A$3:$A$1003,'Informations personnelles'!$D$3:$D$1003),2,FALSE)),"")</f>
        <v>H</v>
      </c>
      <c r="B186" s="16">
        <v>1006</v>
      </c>
      <c r="C186" s="148" t="str">
        <f>IFERROR(IF(B186=Données!$X$1,Données!$X$2,VLOOKUP($B186,CHOOSE({1,2},'Informations personnelles'!$A$3:$A$1003,'Informations personnelles'!$C$3:$C$1003),2,FALSE)),"")</f>
        <v>Gaétan Martin</v>
      </c>
      <c r="D186" s="121"/>
      <c r="E186" s="157" t="s">
        <v>133</v>
      </c>
    </row>
    <row r="187" spans="1:5" x14ac:dyDescent="0.25">
      <c r="A187" s="106" t="s">
        <v>139</v>
      </c>
      <c r="B187" s="9"/>
      <c r="C187" s="122">
        <f>IFERROR(IF(B187=Données!X$1,Données!$X$2,VLOOKUP(B187,Données!$A$3:$I$1003,3,FALSE)),"")</f>
        <v>0</v>
      </c>
      <c r="D187" s="123"/>
    </row>
    <row r="188" spans="1:5" x14ac:dyDescent="0.25">
      <c r="A188" s="106" t="s">
        <v>139</v>
      </c>
      <c r="B188" s="9"/>
      <c r="C188" s="122">
        <f>IFERROR(IF(B188=Données!X$1,Données!$X$2,VLOOKUP(B188,Données!$A$3:$I$1003,3,FALSE)),"")</f>
        <v>0</v>
      </c>
      <c r="D188" s="123"/>
    </row>
    <row r="189" spans="1:5" x14ac:dyDescent="0.25">
      <c r="A189" s="109" t="s">
        <v>140</v>
      </c>
      <c r="B189" s="9"/>
      <c r="C189" s="124" t="str">
        <f>IFERROR(VLOOKUP(B189,Données!$Q$3:$W$503,2,FALSE),"")</f>
        <v/>
      </c>
      <c r="D189" s="125"/>
    </row>
    <row r="190" spans="1:5" x14ac:dyDescent="0.25">
      <c r="A190" s="109" t="s">
        <v>140</v>
      </c>
      <c r="B190" s="9"/>
      <c r="C190" s="124" t="str">
        <f>IFERROR(VLOOKUP(B190,Données!$Q$3:$W$503,2,FALSE),"")</f>
        <v/>
      </c>
      <c r="D190" s="125"/>
    </row>
    <row r="191" spans="1:5" ht="15.75" thickBot="1" x14ac:dyDescent="0.3">
      <c r="A191" s="128"/>
      <c r="B191" s="129"/>
      <c r="C191" s="113" t="s">
        <v>159</v>
      </c>
      <c r="D191" s="130"/>
    </row>
    <row r="192" spans="1:5" x14ac:dyDescent="0.25">
      <c r="A192" s="102" t="str">
        <f>IFERROR(IF(B192=Données!$X$1,"",VLOOKUP($B192,CHOOSE({1,2},'Informations personnelles'!$A$3:$A$1003,'Informations personnelles'!$D$3:$D$1003),2,FALSE)),"")</f>
        <v>F</v>
      </c>
      <c r="B192" s="16">
        <v>1084</v>
      </c>
      <c r="C192" s="119" t="str">
        <f>IFERROR(IF(B192=Données!$X$1,Données!$X$2,VLOOKUP($B192,CHOOSE({1,2},'Informations personnelles'!$A$3:$A$1003,'Informations personnelles'!$C$3:$C$1003),2,FALSE)),"")</f>
        <v>M-Jeanne Courchesne</v>
      </c>
      <c r="D192" s="121"/>
    </row>
    <row r="193" spans="1:5" x14ac:dyDescent="0.25">
      <c r="A193" s="102" t="str">
        <f>IFERROR(IF(B193=Données!$X$1,"",VLOOKUP($B193,CHOOSE({1,2},'Informations personnelles'!$A$3:$A$1003,'Informations personnelles'!$D$3:$D$1003),2,FALSE)),"")</f>
        <v>F</v>
      </c>
      <c r="B193" s="16">
        <v>1061</v>
      </c>
      <c r="C193" s="119" t="str">
        <f>IFERROR(IF(B193=Données!$X$1,Données!$X$2,VLOOKUP($B193,CHOOSE({1,2},'Informations personnelles'!$A$3:$A$1003,'Informations personnelles'!$C$3:$C$1003),2,FALSE)),"")</f>
        <v>Huguette Charron</v>
      </c>
      <c r="D193" s="121"/>
    </row>
    <row r="194" spans="1:5" x14ac:dyDescent="0.25">
      <c r="A194" s="102" t="str">
        <f>IFERROR(IF(B194=Données!$X$1,"",VLOOKUP($B194,CHOOSE({1,2},'Informations personnelles'!$A$3:$A$1003,'Informations personnelles'!$D$3:$D$1003),2,FALSE)),"")</f>
        <v>F</v>
      </c>
      <c r="B194" s="16">
        <v>1111</v>
      </c>
      <c r="C194" s="119" t="str">
        <f>IFERROR(IF(B194=Données!$X$1,Données!$X$2,VLOOKUP($B194,CHOOSE({1,2},'Informations personnelles'!$A$3:$A$1003,'Informations personnelles'!$C$3:$C$1003),2,FALSE)),"")</f>
        <v>Suzanne Jacob</v>
      </c>
      <c r="D194" s="121"/>
    </row>
    <row r="195" spans="1:5" x14ac:dyDescent="0.25">
      <c r="A195" s="102" t="str">
        <f>IFERROR(IF(B195=Données!$X$1,"",VLOOKUP($B195,CHOOSE({1,2},'Informations personnelles'!$A$3:$A$1003,'Informations personnelles'!$D$3:$D$1003),2,FALSE)),"")</f>
        <v>H</v>
      </c>
      <c r="B195" s="16">
        <v>1067</v>
      </c>
      <c r="C195" s="119" t="str">
        <f>IFERROR(IF(B195=Données!$X$1,Données!$X$2,VLOOKUP($B195,CHOOSE({1,2},'Informations personnelles'!$A$3:$A$1003,'Informations personnelles'!$C$3:$C$1003),2,FALSE)),"")</f>
        <v>Léo Mayotte</v>
      </c>
      <c r="D195" s="121"/>
    </row>
    <row r="196" spans="1:5" x14ac:dyDescent="0.25">
      <c r="A196" s="102" t="str">
        <f>IFERROR(IF(B196=Données!$X$1,"",VLOOKUP($B196,CHOOSE({1,2},'Informations personnelles'!$A$3:$A$1003,'Informations personnelles'!$D$3:$D$1003),2,FALSE)),"")</f>
        <v>F</v>
      </c>
      <c r="B196" s="16">
        <v>1013</v>
      </c>
      <c r="C196" s="148" t="str">
        <f>IFERROR(IF(B196=Données!$X$1,Données!$X$2,VLOOKUP($B196,CHOOSE({1,2},'Informations personnelles'!$A$3:$A$1003,'Informations personnelles'!$C$3:$C$1003),2,FALSE)),"")</f>
        <v>Jocelyne Brunelle</v>
      </c>
      <c r="D196" s="121"/>
      <c r="E196" s="157" t="s">
        <v>133</v>
      </c>
    </row>
    <row r="197" spans="1:5" x14ac:dyDescent="0.25">
      <c r="A197" s="106" t="s">
        <v>139</v>
      </c>
      <c r="B197" s="9"/>
      <c r="C197" s="122">
        <f>IFERROR(IF(B197=Données!X$1,Données!$X$2,VLOOKUP(B197,Données!$A$3:$I$1003,3,FALSE)),"")</f>
        <v>0</v>
      </c>
      <c r="D197" s="123"/>
    </row>
    <row r="198" spans="1:5" x14ac:dyDescent="0.25">
      <c r="A198" s="106" t="s">
        <v>139</v>
      </c>
      <c r="B198" s="9"/>
      <c r="C198" s="122">
        <f>IFERROR(IF(B198=Données!X$1,Données!$X$2,VLOOKUP(B198,Données!$A$3:$I$1003,3,FALSE)),"")</f>
        <v>0</v>
      </c>
      <c r="D198" s="123"/>
    </row>
    <row r="199" spans="1:5" x14ac:dyDescent="0.25">
      <c r="A199" s="109" t="s">
        <v>140</v>
      </c>
      <c r="B199" s="9"/>
      <c r="C199" s="124" t="str">
        <f>IFERROR(VLOOKUP(B199,Données!$Q$3:$W$503,2,FALSE),"")</f>
        <v/>
      </c>
      <c r="D199" s="125"/>
    </row>
    <row r="200" spans="1:5" x14ac:dyDescent="0.25">
      <c r="A200" s="109" t="s">
        <v>140</v>
      </c>
      <c r="B200" s="9"/>
      <c r="C200" s="124" t="str">
        <f>IFERROR(VLOOKUP(B200,Données!$Q$3:$W$503,2,FALSE),"")</f>
        <v/>
      </c>
      <c r="D200" s="125"/>
    </row>
    <row r="201" spans="1:5" ht="15.75" thickBot="1" x14ac:dyDescent="0.3">
      <c r="A201" s="128"/>
      <c r="B201" s="129"/>
      <c r="C201" s="113" t="s">
        <v>160</v>
      </c>
      <c r="D201" s="130"/>
    </row>
    <row r="202" spans="1:5" x14ac:dyDescent="0.25">
      <c r="A202" s="102" t="str">
        <f>IFERROR(IF(B202=Données!$X$1,"",VLOOKUP($B202,CHOOSE({1,2},'Informations personnelles'!$A$3:$A$1003,'Informations personnelles'!$D$3:$D$1003),2,FALSE)),"")</f>
        <v>F</v>
      </c>
      <c r="B202" s="16">
        <v>1051</v>
      </c>
      <c r="C202" s="119" t="str">
        <f>IFERROR(IF(B202=Données!$X$1,Données!$X$2,VLOOKUP($B202,CHOOSE({1,2},'Informations personnelles'!$A$3:$A$1003,'Informations personnelles'!$C$3:$C$1003),2,FALSE)),"")</f>
        <v>Francine Bergeron</v>
      </c>
      <c r="D202" s="121"/>
    </row>
    <row r="203" spans="1:5" x14ac:dyDescent="0.25">
      <c r="A203" s="102" t="str">
        <f>IFERROR(IF(B203=Données!$X$1,"",VLOOKUP($B203,CHOOSE({1,2},'Informations personnelles'!$A$3:$A$1003,'Informations personnelles'!$D$3:$D$1003),2,FALSE)),"")</f>
        <v>F</v>
      </c>
      <c r="B203" s="16">
        <v>1071</v>
      </c>
      <c r="C203" s="119" t="str">
        <f>IFERROR(IF(B203=Données!$X$1,Données!$X$2,VLOOKUP($B203,CHOOSE({1,2},'Informations personnelles'!$A$3:$A$1003,'Informations personnelles'!$C$3:$C$1003),2,FALSE)),"")</f>
        <v>Louise Cardinal</v>
      </c>
      <c r="D203" s="121"/>
    </row>
    <row r="204" spans="1:5" x14ac:dyDescent="0.25">
      <c r="A204" s="102" t="str">
        <f>IFERROR(IF(B204=Données!$X$1,"",VLOOKUP($B204,CHOOSE({1,2},'Informations personnelles'!$A$3:$A$1003,'Informations personnelles'!$D$3:$D$1003),2,FALSE)),"")</f>
        <v>H</v>
      </c>
      <c r="B204" s="16">
        <v>1047</v>
      </c>
      <c r="C204" s="119" t="str">
        <f>IFERROR(IF(B204=Données!$X$1,Données!$X$2,VLOOKUP($B204,CHOOSE({1,2},'Informations personnelles'!$A$3:$A$1003,'Informations personnelles'!$C$3:$C$1003),2,FALSE)),"")</f>
        <v>Ferdinand Laplante</v>
      </c>
      <c r="D204" s="121"/>
    </row>
    <row r="205" spans="1:5" x14ac:dyDescent="0.25">
      <c r="A205" s="102" t="str">
        <f>IFERROR(IF(B205=Données!$X$1,"",VLOOKUP($B205,CHOOSE({1,2},'Informations personnelles'!$A$3:$A$1003,'Informations personnelles'!$D$3:$D$1003),2,FALSE)),"")</f>
        <v>H</v>
      </c>
      <c r="B205" s="16">
        <v>1102</v>
      </c>
      <c r="C205" s="119" t="str">
        <f>IFERROR(IF(B205=Données!$X$1,Données!$X$2,VLOOKUP($B205,CHOOSE({1,2},'Informations personnelles'!$A$3:$A$1003,'Informations personnelles'!$C$3:$C$1003),2,FALSE)),"")</f>
        <v>Robert Gaudette</v>
      </c>
      <c r="D205" s="121"/>
    </row>
    <row r="206" spans="1:5" x14ac:dyDescent="0.25">
      <c r="A206" s="102" t="str">
        <f>IFERROR(IF(B206=Données!$X$1,"",VLOOKUP($B206,CHOOSE({1,2},'Informations personnelles'!$A$3:$A$1003,'Informations personnelles'!$D$3:$D$1003),2,FALSE)),"")</f>
        <v>H</v>
      </c>
      <c r="B206" s="16">
        <v>1022</v>
      </c>
      <c r="C206" s="148" t="str">
        <f>IFERROR(IF(B206=Données!$X$1,Données!$X$2,VLOOKUP($B206,CHOOSE({1,2},'Informations personnelles'!$A$3:$A$1003,'Informations personnelles'!$C$3:$C$1003),2,FALSE)),"")</f>
        <v>Richard Champagne</v>
      </c>
      <c r="D206" s="121"/>
      <c r="E206" s="157" t="s">
        <v>133</v>
      </c>
    </row>
    <row r="207" spans="1:5" x14ac:dyDescent="0.25">
      <c r="A207" s="106" t="s">
        <v>139</v>
      </c>
      <c r="B207" s="9"/>
      <c r="C207" s="122">
        <f>IFERROR(IF(B207=Données!X$1,Données!$X$2,VLOOKUP(B207,Données!$A$3:$I$1003,3,FALSE)),"")</f>
        <v>0</v>
      </c>
      <c r="D207" s="123"/>
    </row>
    <row r="208" spans="1:5" x14ac:dyDescent="0.25">
      <c r="A208" s="106" t="s">
        <v>139</v>
      </c>
      <c r="B208" s="9"/>
      <c r="C208" s="122">
        <f>IFERROR(IF(B208=Données!X$1,Données!$X$2,VLOOKUP(B208,Données!$A$3:$I$1003,3,FALSE)),"")</f>
        <v>0</v>
      </c>
      <c r="D208" s="123"/>
    </row>
    <row r="209" spans="1:5" x14ac:dyDescent="0.25">
      <c r="A209" s="109" t="s">
        <v>140</v>
      </c>
      <c r="B209" s="9"/>
      <c r="C209" s="124" t="str">
        <f>IFERROR(VLOOKUP(B209,Données!$Q$3:$W$503,2,FALSE),"")</f>
        <v/>
      </c>
      <c r="D209" s="125"/>
    </row>
    <row r="210" spans="1:5" x14ac:dyDescent="0.25">
      <c r="A210" s="109" t="s">
        <v>140</v>
      </c>
      <c r="B210" s="9"/>
      <c r="C210" s="124" t="str">
        <f>IFERROR(VLOOKUP(B210,Données!$Q$3:$W$503,2,FALSE),"")</f>
        <v/>
      </c>
      <c r="D210" s="125"/>
    </row>
    <row r="211" spans="1:5" ht="15.75" thickBot="1" x14ac:dyDescent="0.3">
      <c r="A211" s="128"/>
      <c r="B211" s="129"/>
      <c r="C211" s="113" t="s">
        <v>161</v>
      </c>
      <c r="D211" s="130"/>
    </row>
    <row r="212" spans="1:5" x14ac:dyDescent="0.25">
      <c r="A212" s="102" t="str">
        <f>IFERROR(IF(B212=Données!$X$1,"",VLOOKUP($B212,CHOOSE({1,2},'Informations personnelles'!$A$3:$A$1003,'Informations personnelles'!$D$3:$D$1003),2,FALSE)),"")</f>
        <v>F</v>
      </c>
      <c r="B212" s="16">
        <v>1116</v>
      </c>
      <c r="C212" s="119" t="str">
        <f>IFERROR(IF(B212=Données!$X$1,Données!$X$2,VLOOKUP($B212,CHOOSE({1,2},'Informations personnelles'!$A$3:$A$1003,'Informations personnelles'!$C$3:$C$1003),2,FALSE)),"")</f>
        <v>Thérèse Trahan</v>
      </c>
      <c r="D212" s="121"/>
    </row>
    <row r="213" spans="1:5" x14ac:dyDescent="0.25">
      <c r="A213" s="102" t="str">
        <f>IFERROR(IF(B213=Données!$X$1,"",VLOOKUP($B213,CHOOSE({1,2},'Informations personnelles'!$A$3:$A$1003,'Informations personnelles'!$D$3:$D$1003),2,FALSE)),"")</f>
        <v>H</v>
      </c>
      <c r="B213" s="16">
        <v>1089</v>
      </c>
      <c r="C213" s="119" t="str">
        <f>IFERROR(IF(B213=Données!$X$1,Données!$X$2,VLOOKUP($B213,CHOOSE({1,2},'Informations personnelles'!$A$3:$A$1003,'Informations personnelles'!$C$3:$C$1003),2,FALSE)),"")</f>
        <v>Noé Franco</v>
      </c>
      <c r="D213" s="121"/>
    </row>
    <row r="214" spans="1:5" x14ac:dyDescent="0.25">
      <c r="A214" s="102" t="str">
        <f>IFERROR(IF(B214=Données!$X$1,"",VLOOKUP($B214,CHOOSE({1,2},'Informations personnelles'!$A$3:$A$1003,'Informations personnelles'!$D$3:$D$1003),2,FALSE)),"")</f>
        <v>H</v>
      </c>
      <c r="B214" s="16">
        <v>1110</v>
      </c>
      <c r="C214" s="119" t="str">
        <f>IFERROR(IF(B214=Données!$X$1,Données!$X$2,VLOOKUP($B214,CHOOSE({1,2},'Informations personnelles'!$A$3:$A$1003,'Informations personnelles'!$C$3:$C$1003),2,FALSE)),"")</f>
        <v>Serge Goupil</v>
      </c>
      <c r="D214" s="121"/>
    </row>
    <row r="215" spans="1:5" x14ac:dyDescent="0.25">
      <c r="A215" s="102" t="str">
        <f>IFERROR(IF(B215=Données!$X$1,"",VLOOKUP($B215,CHOOSE({1,2},'Informations personnelles'!$A$3:$A$1003,'Informations personnelles'!$D$3:$D$1003),2,FALSE)),"")</f>
        <v>H</v>
      </c>
      <c r="B215" s="16">
        <v>1105</v>
      </c>
      <c r="C215" s="119" t="str">
        <f>IFERROR(IF(B215=Données!$X$1,Données!$X$2,VLOOKUP($B215,CHOOSE({1,2},'Informations personnelles'!$A$3:$A$1003,'Informations personnelles'!$C$3:$C$1003),2,FALSE)),"")</f>
        <v>Roger Pratte</v>
      </c>
      <c r="D215" s="121"/>
    </row>
    <row r="216" spans="1:5" x14ac:dyDescent="0.25">
      <c r="A216" s="102" t="str">
        <f>IFERROR(IF(B216=Données!$X$1,"",VLOOKUP($B216,CHOOSE({1,2},'Informations personnelles'!$A$3:$A$1003,'Informations personnelles'!$D$3:$D$1003),2,FALSE)),"")</f>
        <v>H</v>
      </c>
      <c r="B216" s="16">
        <v>1016</v>
      </c>
      <c r="C216" s="148" t="str">
        <f>IFERROR(IF(B216=Données!$X$1,Données!$X$2,VLOOKUP($B216,CHOOSE({1,2},'Informations personnelles'!$A$3:$A$1003,'Informations personnelles'!$C$3:$C$1003),2,FALSE)),"")</f>
        <v>Michel Moreau</v>
      </c>
      <c r="D216" s="121"/>
      <c r="E216" s="157" t="s">
        <v>133</v>
      </c>
    </row>
    <row r="217" spans="1:5" x14ac:dyDescent="0.25">
      <c r="A217" s="106" t="s">
        <v>139</v>
      </c>
      <c r="B217" s="9"/>
      <c r="C217" s="122">
        <f>IFERROR(IF(B217=Données!X$1,Données!$X$2,VLOOKUP(B217,Données!$A$3:$I$1003,3,FALSE)),"")</f>
        <v>0</v>
      </c>
      <c r="D217" s="123"/>
    </row>
    <row r="218" spans="1:5" x14ac:dyDescent="0.25">
      <c r="A218" s="106" t="s">
        <v>139</v>
      </c>
      <c r="B218" s="9"/>
      <c r="C218" s="122">
        <f>IFERROR(IF(B218=Données!X$1,Données!$X$2,VLOOKUP(B218,Données!$A$3:$I$1003,3,FALSE)),"")</f>
        <v>0</v>
      </c>
      <c r="D218" s="123"/>
    </row>
    <row r="219" spans="1:5" x14ac:dyDescent="0.25">
      <c r="A219" s="109" t="s">
        <v>140</v>
      </c>
      <c r="B219" s="9"/>
      <c r="C219" s="124" t="str">
        <f>IFERROR(VLOOKUP(B219,Données!$Q$3:$W$503,2,FALSE),"")</f>
        <v/>
      </c>
      <c r="D219" s="125"/>
    </row>
    <row r="220" spans="1:5" x14ac:dyDescent="0.25">
      <c r="A220" s="109" t="s">
        <v>140</v>
      </c>
      <c r="B220" s="9"/>
      <c r="C220" s="124" t="str">
        <f>IFERROR(VLOOKUP(B220,Données!$Q$3:$W$503,2,FALSE),"")</f>
        <v/>
      </c>
      <c r="D220" s="125"/>
    </row>
    <row r="221" spans="1:5" ht="15.75" thickBot="1" x14ac:dyDescent="0.3">
      <c r="A221" s="128"/>
      <c r="B221" s="129"/>
      <c r="C221" s="113" t="s">
        <v>162</v>
      </c>
      <c r="D221" s="130"/>
    </row>
    <row r="222" spans="1:5" x14ac:dyDescent="0.25">
      <c r="A222" s="102" t="str">
        <f>IFERROR(IF(B222=Données!$X$1,"",VLOOKUP($B222,CHOOSE({1,2},'Informations personnelles'!$A$3:$A$1003,'Informations personnelles'!$D$3:$D$1003),2,FALSE)),"")</f>
        <v>F</v>
      </c>
      <c r="B222" s="16">
        <v>1065</v>
      </c>
      <c r="C222" s="119" t="str">
        <f>IFERROR(IF(B222=Données!$X$1,Données!$X$2,VLOOKUP($B222,CHOOSE({1,2},'Informations personnelles'!$A$3:$A$1003,'Informations personnelles'!$C$3:$C$1003),2,FALSE)),"")</f>
        <v>Jocelyne Labelle</v>
      </c>
      <c r="D222" s="121"/>
    </row>
    <row r="223" spans="1:5" x14ac:dyDescent="0.25">
      <c r="A223" s="102" t="str">
        <f>IFERROR(IF(B223=Données!$X$1,"",VLOOKUP($B223,CHOOSE({1,2},'Informations personnelles'!$A$3:$A$1003,'Informations personnelles'!$D$3:$D$1003),2,FALSE)),"")</f>
        <v>H</v>
      </c>
      <c r="B223" s="16">
        <v>1029</v>
      </c>
      <c r="C223" s="119" t="str">
        <f>IFERROR(IF(B223=Données!$X$1,Données!$X$2,VLOOKUP($B223,CHOOSE({1,2},'Informations personnelles'!$A$3:$A$1003,'Informations personnelles'!$C$3:$C$1003),2,FALSE)),"")</f>
        <v>Bernard Rickebusch</v>
      </c>
      <c r="D223" s="121"/>
    </row>
    <row r="224" spans="1:5" x14ac:dyDescent="0.25">
      <c r="A224" s="102" t="str">
        <f>IFERROR(IF(B224=Données!$X$1,"",VLOOKUP($B224,CHOOSE({1,2},'Informations personnelles'!$A$3:$A$1003,'Informations personnelles'!$D$3:$D$1003),2,FALSE)),"")</f>
        <v>H</v>
      </c>
      <c r="B224" s="16">
        <v>1041</v>
      </c>
      <c r="C224" s="119" t="str">
        <f>IFERROR(IF(B224=Données!$X$1,Données!$X$2,VLOOKUP($B224,CHOOSE({1,2},'Informations personnelles'!$A$3:$A$1003,'Informations personnelles'!$C$3:$C$1003),2,FALSE)),"")</f>
        <v>Denis Lauzon</v>
      </c>
      <c r="D224" s="121"/>
    </row>
    <row r="225" spans="1:5" x14ac:dyDescent="0.25">
      <c r="A225" s="102" t="str">
        <f>IFERROR(IF(B225=Données!$X$1,"",VLOOKUP($B225,CHOOSE({1,2},'Informations personnelles'!$A$3:$A$1003,'Informations personnelles'!$D$3:$D$1003),2,FALSE)),"")</f>
        <v>F</v>
      </c>
      <c r="B225" s="16">
        <v>1001</v>
      </c>
      <c r="C225" s="148" t="str">
        <f>IFERROR(IF(B225=Données!$X$1,Données!$X$2,VLOOKUP($B225,CHOOSE({1,2},'Informations personnelles'!$A$3:$A$1003,'Informations personnelles'!$C$3:$C$1003),2,FALSE)),"")</f>
        <v>Carole Bergeron</v>
      </c>
      <c r="D225" s="121"/>
      <c r="E225" s="157" t="s">
        <v>133</v>
      </c>
    </row>
    <row r="226" spans="1:5" x14ac:dyDescent="0.25">
      <c r="A226" s="102" t="str">
        <f>IFERROR(IF(B226=Données!$X$1,"",VLOOKUP($B226,CHOOSE({1,2},'Informations personnelles'!$A$3:$A$1003,'Informations personnelles'!$D$3:$D$1003),2,FALSE)),"")</f>
        <v>H</v>
      </c>
      <c r="B226" s="16">
        <v>1118</v>
      </c>
      <c r="C226" s="119" t="str">
        <f>IFERROR(IF(B226=Données!$X$1,Données!$X$2,VLOOKUP($B226,CHOOSE({1,2},'Informations personnelles'!$A$3:$A$1003,'Informations personnelles'!$C$3:$C$1003),2,FALSE)),"")</f>
        <v>Yves Hébert</v>
      </c>
      <c r="D226" s="121"/>
    </row>
    <row r="227" spans="1:5" x14ac:dyDescent="0.25">
      <c r="A227" s="106" t="s">
        <v>139</v>
      </c>
      <c r="B227" s="9"/>
      <c r="C227" s="122">
        <f>IFERROR(IF(B227=Données!X$1,Données!$X$2,VLOOKUP(B227,Données!$A$3:$I$1003,3,FALSE)),"")</f>
        <v>0</v>
      </c>
      <c r="D227" s="123"/>
    </row>
    <row r="228" spans="1:5" x14ac:dyDescent="0.25">
      <c r="A228" s="106" t="s">
        <v>139</v>
      </c>
      <c r="B228" s="9"/>
      <c r="C228" s="122">
        <f>IFERROR(IF(B228=Données!X$1,Données!$X$2,VLOOKUP(B228,Données!$A$3:$I$1003,3,FALSE)),"")</f>
        <v>0</v>
      </c>
      <c r="D228" s="123"/>
    </row>
    <row r="229" spans="1:5" x14ac:dyDescent="0.25">
      <c r="A229" s="109" t="s">
        <v>140</v>
      </c>
      <c r="B229" s="9"/>
      <c r="C229" s="124" t="str">
        <f>IFERROR(VLOOKUP(B229,Données!$Q$3:$W$503,2,FALSE),"")</f>
        <v/>
      </c>
      <c r="D229" s="125"/>
    </row>
    <row r="230" spans="1:5" x14ac:dyDescent="0.25">
      <c r="A230" s="109" t="s">
        <v>140</v>
      </c>
      <c r="B230" s="9"/>
      <c r="C230" s="124" t="str">
        <f>IFERROR(VLOOKUP(B230,Données!$Q$3:$W$503,2,FALSE),"")</f>
        <v/>
      </c>
      <c r="D230" s="125"/>
    </row>
    <row r="231" spans="1:5" ht="15.75" thickBot="1" x14ac:dyDescent="0.3">
      <c r="A231" s="128"/>
      <c r="B231" s="129"/>
      <c r="C231" s="113" t="s">
        <v>163</v>
      </c>
      <c r="D231" s="130"/>
    </row>
    <row r="232" spans="1:5" x14ac:dyDescent="0.25">
      <c r="A232" s="102" t="str">
        <f>IFERROR(IF(B232=Données!$X$1,"",VLOOKUP($B232,CHOOSE({1,2},'Informations personnelles'!$A$3:$A$1003,'Informations personnelles'!$D$3:$D$1003),2,FALSE)),"")</f>
        <v>F</v>
      </c>
      <c r="B232" s="16">
        <v>1037</v>
      </c>
      <c r="C232" s="119" t="str">
        <f>IFERROR(IF(B232=Données!$X$1,Données!$X$2,VLOOKUP($B232,CHOOSE({1,2},'Informations personnelles'!$A$3:$A$1003,'Informations personnelles'!$C$3:$C$1003),2,FALSE)),"")</f>
        <v>Claudette Lemay</v>
      </c>
      <c r="D232" s="121"/>
    </row>
    <row r="233" spans="1:5" x14ac:dyDescent="0.25">
      <c r="A233" s="102" t="str">
        <f>IFERROR(IF(B233=Données!$X$1,"",VLOOKUP($B233,CHOOSE({1,2},'Informations personnelles'!$A$3:$A$1003,'Informations personnelles'!$D$3:$D$1003),2,FALSE)),"")</f>
        <v>H</v>
      </c>
      <c r="B233" s="16">
        <v>1093</v>
      </c>
      <c r="C233" s="119" t="str">
        <f>IFERROR(IF(B233=Données!$X$1,Données!$X$2,VLOOKUP($B233,CHOOSE({1,2},'Informations personnelles'!$A$3:$A$1003,'Informations personnelles'!$C$3:$C$1003),2,FALSE)),"")</f>
        <v>Paul Barrette</v>
      </c>
      <c r="D233" s="121"/>
    </row>
    <row r="234" spans="1:5" x14ac:dyDescent="0.25">
      <c r="A234" s="102" t="str">
        <f>IFERROR(IF(B234=Données!$X$1,"",VLOOKUP($B234,CHOOSE({1,2},'Informations personnelles'!$A$3:$A$1003,'Informations personnelles'!$D$3:$D$1003),2,FALSE)),"")</f>
        <v>H</v>
      </c>
      <c r="B234" s="16">
        <v>1090</v>
      </c>
      <c r="C234" s="119" t="str">
        <f>IFERROR(IF(B234=Données!$X$1,Données!$X$2,VLOOKUP($B234,CHOOSE({1,2},'Informations personnelles'!$A$3:$A$1003,'Informations personnelles'!$C$3:$C$1003),2,FALSE)),"")</f>
        <v>Normand Laurin</v>
      </c>
      <c r="D234" s="121"/>
    </row>
    <row r="235" spans="1:5" x14ac:dyDescent="0.25">
      <c r="A235" s="102" t="str">
        <f>IFERROR(IF(B235=Données!$X$1,"",VLOOKUP($B235,CHOOSE({1,2},'Informations personnelles'!$A$3:$A$1003,'Informations personnelles'!$D$3:$D$1003),2,FALSE)),"")</f>
        <v>H</v>
      </c>
      <c r="B235" s="16">
        <v>1026</v>
      </c>
      <c r="C235" s="119" t="str">
        <f>IFERROR(IF(B235=Données!$X$1,Données!$X$2,VLOOKUP($B235,CHOOSE({1,2},'Informations personnelles'!$A$3:$A$1003,'Informations personnelles'!$C$3:$C$1003),2,FALSE)),"")</f>
        <v>André Lamarche</v>
      </c>
      <c r="D235" s="121"/>
    </row>
    <row r="236" spans="1:5" x14ac:dyDescent="0.25">
      <c r="A236" s="102" t="str">
        <f>IFERROR(IF(B236=Données!$X$1,"",VLOOKUP($B236,CHOOSE({1,2},'Informations personnelles'!$A$3:$A$1003,'Informations personnelles'!$D$3:$D$1003),2,FALSE)),"")</f>
        <v>F</v>
      </c>
      <c r="B236" s="16">
        <v>1008</v>
      </c>
      <c r="C236" s="148" t="str">
        <f>IFERROR(IF(B236=Données!$X$1,Données!$X$2,VLOOKUP($B236,CHOOSE({1,2},'Informations personnelles'!$A$3:$A$1003,'Informations personnelles'!$C$3:$C$1003),2,FALSE)),"")</f>
        <v>Ginette Beauvais</v>
      </c>
      <c r="D236" s="121"/>
      <c r="E236" s="157" t="s">
        <v>133</v>
      </c>
    </row>
    <row r="237" spans="1:5" x14ac:dyDescent="0.25">
      <c r="A237" s="106" t="s">
        <v>139</v>
      </c>
      <c r="B237" s="9"/>
      <c r="C237" s="122">
        <f>IFERROR(IF(B237=Données!X$1,Données!$X$2,VLOOKUP(B237,Données!$A$3:$I$1003,3,FALSE)),"")</f>
        <v>0</v>
      </c>
      <c r="D237" s="123"/>
    </row>
    <row r="238" spans="1:5" x14ac:dyDescent="0.25">
      <c r="A238" s="106" t="s">
        <v>139</v>
      </c>
      <c r="B238" s="9"/>
      <c r="C238" s="122">
        <f>IFERROR(IF(B238=Données!X$1,Données!$X$2,VLOOKUP(B238,Données!$A$3:$I$1003,3,FALSE)),"")</f>
        <v>0</v>
      </c>
      <c r="D238" s="123"/>
    </row>
    <row r="239" spans="1:5" x14ac:dyDescent="0.25">
      <c r="A239" s="109" t="s">
        <v>140</v>
      </c>
      <c r="B239" s="9"/>
      <c r="C239" s="124" t="str">
        <f>IFERROR(VLOOKUP(B239,Données!$Q$3:$W$503,2,FALSE),"")</f>
        <v/>
      </c>
      <c r="D239" s="125"/>
    </row>
    <row r="240" spans="1:5" x14ac:dyDescent="0.25">
      <c r="A240" s="109" t="s">
        <v>140</v>
      </c>
      <c r="B240" s="9"/>
      <c r="C240" s="124" t="str">
        <f>IFERROR(VLOOKUP(B240,Données!$Q$3:$W$503,2,FALSE),"")</f>
        <v/>
      </c>
      <c r="D240" s="125"/>
    </row>
    <row r="241" spans="1:4" ht="15.75" thickBot="1" x14ac:dyDescent="0.3">
      <c r="A241" s="128"/>
      <c r="B241" s="129"/>
      <c r="C241" s="113" t="s">
        <v>164</v>
      </c>
      <c r="D241" s="130"/>
    </row>
  </sheetData>
  <conditionalFormatting sqref="A1:A6">
    <cfRule type="containsErrors" dxfId="1368" priority="354">
      <formula>ISERROR(A1)</formula>
    </cfRule>
  </conditionalFormatting>
  <conditionalFormatting sqref="A2:A6">
    <cfRule type="cellIs" dxfId="1367" priority="211" operator="equal">
      <formula>0</formula>
    </cfRule>
  </conditionalFormatting>
  <conditionalFormatting sqref="A7:A8">
    <cfRule type="cellIs" dxfId="1366" priority="352" operator="equal">
      <formula>0</formula>
    </cfRule>
    <cfRule type="containsErrors" dxfId="1365" priority="353">
      <formula>ISERROR(A7)</formula>
    </cfRule>
  </conditionalFormatting>
  <conditionalFormatting sqref="A9:A10">
    <cfRule type="cellIs" dxfId="1364" priority="350" operator="equal">
      <formula>0</formula>
    </cfRule>
    <cfRule type="containsErrors" dxfId="1363" priority="351">
      <formula>ISERROR(A9)</formula>
    </cfRule>
  </conditionalFormatting>
  <conditionalFormatting sqref="A12:A16">
    <cfRule type="cellIs" dxfId="1362" priority="45" operator="equal">
      <formula>0</formula>
    </cfRule>
    <cfRule type="containsErrors" dxfId="1361" priority="46">
      <formula>ISERROR(A12)</formula>
    </cfRule>
  </conditionalFormatting>
  <conditionalFormatting sqref="A17:A18">
    <cfRule type="cellIs" dxfId="1360" priority="317" operator="equal">
      <formula>0</formula>
    </cfRule>
    <cfRule type="containsErrors" dxfId="1359" priority="318">
      <formula>ISERROR(A17)</formula>
    </cfRule>
  </conditionalFormatting>
  <conditionalFormatting sqref="A19:A20">
    <cfRule type="cellIs" dxfId="1358" priority="270" operator="equal">
      <formula>0</formula>
    </cfRule>
    <cfRule type="containsErrors" dxfId="1357" priority="271">
      <formula>ISERROR(A19)</formula>
    </cfRule>
  </conditionalFormatting>
  <conditionalFormatting sqref="A22:A26">
    <cfRule type="containsErrors" dxfId="1356" priority="44">
      <formula>ISERROR(A22)</formula>
    </cfRule>
    <cfRule type="cellIs" dxfId="1355" priority="43" operator="equal">
      <formula>0</formula>
    </cfRule>
  </conditionalFormatting>
  <conditionalFormatting sqref="A27:A28">
    <cfRule type="cellIs" dxfId="1354" priority="315" operator="equal">
      <formula>0</formula>
    </cfRule>
    <cfRule type="containsErrors" dxfId="1353" priority="316">
      <formula>ISERROR(A27)</formula>
    </cfRule>
  </conditionalFormatting>
  <conditionalFormatting sqref="A29:A30">
    <cfRule type="cellIs" dxfId="1352" priority="266" operator="equal">
      <formula>0</formula>
    </cfRule>
    <cfRule type="containsErrors" dxfId="1351" priority="267">
      <formula>ISERROR(A29)</formula>
    </cfRule>
  </conditionalFormatting>
  <conditionalFormatting sqref="A32:A36">
    <cfRule type="containsErrors" dxfId="1350" priority="42">
      <formula>ISERROR(A32)</formula>
    </cfRule>
    <cfRule type="cellIs" dxfId="1349" priority="41" operator="equal">
      <formula>0</formula>
    </cfRule>
  </conditionalFormatting>
  <conditionalFormatting sqref="A37:A38">
    <cfRule type="cellIs" dxfId="1348" priority="313" operator="equal">
      <formula>0</formula>
    </cfRule>
    <cfRule type="containsErrors" dxfId="1347" priority="314">
      <formula>ISERROR(A37)</formula>
    </cfRule>
  </conditionalFormatting>
  <conditionalFormatting sqref="A39:A40">
    <cfRule type="cellIs" dxfId="1346" priority="262" operator="equal">
      <formula>0</formula>
    </cfRule>
    <cfRule type="containsErrors" dxfId="1345" priority="263">
      <formula>ISERROR(A39)</formula>
    </cfRule>
  </conditionalFormatting>
  <conditionalFormatting sqref="A42:A46">
    <cfRule type="containsErrors" dxfId="1344" priority="40">
      <formula>ISERROR(A42)</formula>
    </cfRule>
    <cfRule type="cellIs" dxfId="1343" priority="39" operator="equal">
      <formula>0</formula>
    </cfRule>
  </conditionalFormatting>
  <conditionalFormatting sqref="A47:A48">
    <cfRule type="containsErrors" dxfId="1342" priority="312">
      <formula>ISERROR(A47)</formula>
    </cfRule>
    <cfRule type="cellIs" dxfId="1341" priority="311" operator="equal">
      <formula>0</formula>
    </cfRule>
  </conditionalFormatting>
  <conditionalFormatting sqref="A49:A50">
    <cfRule type="cellIs" dxfId="1340" priority="258" operator="equal">
      <formula>0</formula>
    </cfRule>
    <cfRule type="containsErrors" dxfId="1339" priority="259">
      <formula>ISERROR(A49)</formula>
    </cfRule>
  </conditionalFormatting>
  <conditionalFormatting sqref="A52:A56">
    <cfRule type="cellIs" dxfId="1338" priority="37" operator="equal">
      <formula>0</formula>
    </cfRule>
    <cfRule type="containsErrors" dxfId="1337" priority="38">
      <formula>ISERROR(A52)</formula>
    </cfRule>
  </conditionalFormatting>
  <conditionalFormatting sqref="A57:A58">
    <cfRule type="cellIs" dxfId="1336" priority="309" operator="equal">
      <formula>0</formula>
    </cfRule>
    <cfRule type="containsErrors" dxfId="1335" priority="310">
      <formula>ISERROR(A57)</formula>
    </cfRule>
  </conditionalFormatting>
  <conditionalFormatting sqref="A59:A60">
    <cfRule type="cellIs" dxfId="1334" priority="254" operator="equal">
      <formula>0</formula>
    </cfRule>
    <cfRule type="containsErrors" dxfId="1333" priority="255">
      <formula>ISERROR(A59)</formula>
    </cfRule>
  </conditionalFormatting>
  <conditionalFormatting sqref="A62:A66">
    <cfRule type="cellIs" dxfId="1332" priority="35" operator="equal">
      <formula>0</formula>
    </cfRule>
    <cfRule type="containsErrors" dxfId="1331" priority="36">
      <formula>ISERROR(A62)</formula>
    </cfRule>
  </conditionalFormatting>
  <conditionalFormatting sqref="A67:A68">
    <cfRule type="cellIs" dxfId="1330" priority="307" operator="equal">
      <formula>0</formula>
    </cfRule>
    <cfRule type="containsErrors" dxfId="1329" priority="308">
      <formula>ISERROR(A67)</formula>
    </cfRule>
  </conditionalFormatting>
  <conditionalFormatting sqref="A69:A70">
    <cfRule type="cellIs" dxfId="1328" priority="250" operator="equal">
      <formula>0</formula>
    </cfRule>
    <cfRule type="containsErrors" dxfId="1327" priority="251">
      <formula>ISERROR(A69)</formula>
    </cfRule>
  </conditionalFormatting>
  <conditionalFormatting sqref="A72:A76">
    <cfRule type="cellIs" dxfId="1326" priority="33" operator="equal">
      <formula>0</formula>
    </cfRule>
    <cfRule type="containsErrors" dxfId="1325" priority="34">
      <formula>ISERROR(A72)</formula>
    </cfRule>
  </conditionalFormatting>
  <conditionalFormatting sqref="A77:A78">
    <cfRule type="containsErrors" dxfId="1324" priority="306">
      <formula>ISERROR(A77)</formula>
    </cfRule>
    <cfRule type="cellIs" dxfId="1323" priority="305" operator="equal">
      <formula>0</formula>
    </cfRule>
  </conditionalFormatting>
  <conditionalFormatting sqref="A79:A80">
    <cfRule type="containsErrors" dxfId="1322" priority="247">
      <formula>ISERROR(A79)</formula>
    </cfRule>
    <cfRule type="cellIs" dxfId="1321" priority="246" operator="equal">
      <formula>0</formula>
    </cfRule>
  </conditionalFormatting>
  <conditionalFormatting sqref="A82:A86">
    <cfRule type="containsErrors" dxfId="1320" priority="32">
      <formula>ISERROR(A82)</formula>
    </cfRule>
    <cfRule type="cellIs" dxfId="1319" priority="31" operator="equal">
      <formula>0</formula>
    </cfRule>
  </conditionalFormatting>
  <conditionalFormatting sqref="A87:A88">
    <cfRule type="containsErrors" dxfId="1318" priority="304">
      <formula>ISERROR(A87)</formula>
    </cfRule>
    <cfRule type="cellIs" dxfId="1317" priority="303" operator="equal">
      <formula>0</formula>
    </cfRule>
  </conditionalFormatting>
  <conditionalFormatting sqref="A89:A90">
    <cfRule type="cellIs" dxfId="1316" priority="242" operator="equal">
      <formula>0</formula>
    </cfRule>
    <cfRule type="containsErrors" dxfId="1315" priority="243">
      <formula>ISERROR(A89)</formula>
    </cfRule>
  </conditionalFormatting>
  <conditionalFormatting sqref="A92:A96">
    <cfRule type="cellIs" dxfId="1314" priority="29" operator="equal">
      <formula>0</formula>
    </cfRule>
    <cfRule type="containsErrors" dxfId="1313" priority="30">
      <formula>ISERROR(A92)</formula>
    </cfRule>
  </conditionalFormatting>
  <conditionalFormatting sqref="A97:A98">
    <cfRule type="containsErrors" dxfId="1312" priority="302">
      <formula>ISERROR(A97)</formula>
    </cfRule>
    <cfRule type="cellIs" dxfId="1311" priority="301" operator="equal">
      <formula>0</formula>
    </cfRule>
  </conditionalFormatting>
  <conditionalFormatting sqref="A99:A100">
    <cfRule type="cellIs" dxfId="1310" priority="238" operator="equal">
      <formula>0</formula>
    </cfRule>
    <cfRule type="containsErrors" dxfId="1309" priority="239">
      <formula>ISERROR(A99)</formula>
    </cfRule>
  </conditionalFormatting>
  <conditionalFormatting sqref="A102:A106">
    <cfRule type="containsErrors" dxfId="1308" priority="28">
      <formula>ISERROR(A102)</formula>
    </cfRule>
    <cfRule type="cellIs" dxfId="1307" priority="27" operator="equal">
      <formula>0</formula>
    </cfRule>
  </conditionalFormatting>
  <conditionalFormatting sqref="A107:A108">
    <cfRule type="containsErrors" dxfId="1306" priority="300">
      <formula>ISERROR(A107)</formula>
    </cfRule>
    <cfRule type="cellIs" dxfId="1305" priority="299" operator="equal">
      <formula>0</formula>
    </cfRule>
  </conditionalFormatting>
  <conditionalFormatting sqref="A109:A110">
    <cfRule type="containsErrors" dxfId="1304" priority="235">
      <formula>ISERROR(A109)</formula>
    </cfRule>
    <cfRule type="cellIs" dxfId="1303" priority="234" operator="equal">
      <formula>0</formula>
    </cfRule>
  </conditionalFormatting>
  <conditionalFormatting sqref="A112:A116">
    <cfRule type="cellIs" dxfId="1302" priority="25" operator="equal">
      <formula>0</formula>
    </cfRule>
    <cfRule type="containsErrors" dxfId="1301" priority="26">
      <formula>ISERROR(A112)</formula>
    </cfRule>
  </conditionalFormatting>
  <conditionalFormatting sqref="A117:A118">
    <cfRule type="containsErrors" dxfId="1300" priority="298">
      <formula>ISERROR(A117)</formula>
    </cfRule>
    <cfRule type="cellIs" dxfId="1299" priority="297" operator="equal">
      <formula>0</formula>
    </cfRule>
  </conditionalFormatting>
  <conditionalFormatting sqref="A119:A120">
    <cfRule type="containsErrors" dxfId="1298" priority="231">
      <formula>ISERROR(A119)</formula>
    </cfRule>
    <cfRule type="cellIs" dxfId="1297" priority="230" operator="equal">
      <formula>0</formula>
    </cfRule>
  </conditionalFormatting>
  <conditionalFormatting sqref="A122:A126">
    <cfRule type="containsErrors" dxfId="1296" priority="24">
      <formula>ISERROR(A122)</formula>
    </cfRule>
    <cfRule type="cellIs" dxfId="1295" priority="23" operator="equal">
      <formula>0</formula>
    </cfRule>
  </conditionalFormatting>
  <conditionalFormatting sqref="A127:A128">
    <cfRule type="containsErrors" dxfId="1294" priority="296">
      <formula>ISERROR(A127)</formula>
    </cfRule>
    <cfRule type="cellIs" dxfId="1293" priority="295" operator="equal">
      <formula>0</formula>
    </cfRule>
  </conditionalFormatting>
  <conditionalFormatting sqref="A129:A130">
    <cfRule type="cellIs" dxfId="1292" priority="226" operator="equal">
      <formula>0</formula>
    </cfRule>
    <cfRule type="containsErrors" dxfId="1291" priority="227">
      <formula>ISERROR(A129)</formula>
    </cfRule>
  </conditionalFormatting>
  <conditionalFormatting sqref="A132:A136">
    <cfRule type="cellIs" dxfId="1290" priority="21" operator="equal">
      <formula>0</formula>
    </cfRule>
    <cfRule type="containsErrors" dxfId="1289" priority="22">
      <formula>ISERROR(A132)</formula>
    </cfRule>
  </conditionalFormatting>
  <conditionalFormatting sqref="A137:A138">
    <cfRule type="containsErrors" dxfId="1288" priority="294">
      <formula>ISERROR(A137)</formula>
    </cfRule>
    <cfRule type="cellIs" dxfId="1287" priority="293" operator="equal">
      <formula>0</formula>
    </cfRule>
  </conditionalFormatting>
  <conditionalFormatting sqref="A139:A140">
    <cfRule type="containsErrors" dxfId="1286" priority="223">
      <formula>ISERROR(A139)</formula>
    </cfRule>
    <cfRule type="cellIs" dxfId="1285" priority="222" operator="equal">
      <formula>0</formula>
    </cfRule>
  </conditionalFormatting>
  <conditionalFormatting sqref="A142:A146">
    <cfRule type="containsErrors" dxfId="1284" priority="20">
      <formula>ISERROR(A142)</formula>
    </cfRule>
    <cfRule type="cellIs" dxfId="1283" priority="19" operator="equal">
      <formula>0</formula>
    </cfRule>
  </conditionalFormatting>
  <conditionalFormatting sqref="A147:A148">
    <cfRule type="cellIs" dxfId="1282" priority="291" operator="equal">
      <formula>0</formula>
    </cfRule>
    <cfRule type="containsErrors" dxfId="1281" priority="292">
      <formula>ISERROR(A147)</formula>
    </cfRule>
  </conditionalFormatting>
  <conditionalFormatting sqref="A149:A150">
    <cfRule type="containsErrors" dxfId="1280" priority="219">
      <formula>ISERROR(A149)</formula>
    </cfRule>
    <cfRule type="cellIs" dxfId="1279" priority="218" operator="equal">
      <formula>0</formula>
    </cfRule>
  </conditionalFormatting>
  <conditionalFormatting sqref="A152:A156">
    <cfRule type="cellIs" dxfId="1278" priority="17" operator="equal">
      <formula>0</formula>
    </cfRule>
    <cfRule type="containsErrors" dxfId="1277" priority="18">
      <formula>ISERROR(A152)</formula>
    </cfRule>
  </conditionalFormatting>
  <conditionalFormatting sqref="A157:A158">
    <cfRule type="cellIs" dxfId="1276" priority="289" operator="equal">
      <formula>0</formula>
    </cfRule>
    <cfRule type="containsErrors" dxfId="1275" priority="290">
      <formula>ISERROR(A157)</formula>
    </cfRule>
  </conditionalFormatting>
  <conditionalFormatting sqref="A159:A160">
    <cfRule type="containsErrors" dxfId="1274" priority="215">
      <formula>ISERROR(A159)</formula>
    </cfRule>
    <cfRule type="cellIs" dxfId="1273" priority="214" operator="equal">
      <formula>0</formula>
    </cfRule>
  </conditionalFormatting>
  <conditionalFormatting sqref="A162:A166">
    <cfRule type="cellIs" dxfId="1272" priority="15" operator="equal">
      <formula>0</formula>
    </cfRule>
    <cfRule type="containsErrors" dxfId="1271" priority="16">
      <formula>ISERROR(A162)</formula>
    </cfRule>
  </conditionalFormatting>
  <conditionalFormatting sqref="A167:A168">
    <cfRule type="containsErrors" dxfId="1270" priority="163">
      <formula>ISERROR(A167)</formula>
    </cfRule>
    <cfRule type="cellIs" dxfId="1269" priority="162" operator="equal">
      <formula>0</formula>
    </cfRule>
  </conditionalFormatting>
  <conditionalFormatting sqref="A169:A170">
    <cfRule type="containsErrors" dxfId="1268" priority="160">
      <formula>ISERROR(A169)</formula>
    </cfRule>
    <cfRule type="cellIs" dxfId="1267" priority="159" operator="equal">
      <formula>0</formula>
    </cfRule>
  </conditionalFormatting>
  <conditionalFormatting sqref="A172:A176">
    <cfRule type="cellIs" dxfId="1266" priority="13" operator="equal">
      <formula>0</formula>
    </cfRule>
    <cfRule type="containsErrors" dxfId="1265" priority="14">
      <formula>ISERROR(A172)</formula>
    </cfRule>
  </conditionalFormatting>
  <conditionalFormatting sqref="A177:A178">
    <cfRule type="containsErrors" dxfId="1264" priority="151">
      <formula>ISERROR(A177)</formula>
    </cfRule>
    <cfRule type="cellIs" dxfId="1263" priority="150" operator="equal">
      <formula>0</formula>
    </cfRule>
  </conditionalFormatting>
  <conditionalFormatting sqref="A179:A180">
    <cfRule type="containsErrors" dxfId="1262" priority="148">
      <formula>ISERROR(A179)</formula>
    </cfRule>
    <cfRule type="cellIs" dxfId="1261" priority="147" operator="equal">
      <formula>0</formula>
    </cfRule>
  </conditionalFormatting>
  <conditionalFormatting sqref="A182:A186">
    <cfRule type="containsErrors" dxfId="1260" priority="12">
      <formula>ISERROR(A182)</formula>
    </cfRule>
    <cfRule type="cellIs" dxfId="1259" priority="11" operator="equal">
      <formula>0</formula>
    </cfRule>
  </conditionalFormatting>
  <conditionalFormatting sqref="A187:A188">
    <cfRule type="containsErrors" dxfId="1258" priority="139">
      <formula>ISERROR(A187)</formula>
    </cfRule>
    <cfRule type="cellIs" dxfId="1257" priority="138" operator="equal">
      <formula>0</formula>
    </cfRule>
  </conditionalFormatting>
  <conditionalFormatting sqref="A189:A190">
    <cfRule type="cellIs" dxfId="1256" priority="135" operator="equal">
      <formula>0</formula>
    </cfRule>
    <cfRule type="containsErrors" dxfId="1255" priority="136">
      <formula>ISERROR(A189)</formula>
    </cfRule>
  </conditionalFormatting>
  <conditionalFormatting sqref="A192:A196">
    <cfRule type="cellIs" dxfId="1254" priority="9" operator="equal">
      <formula>0</formula>
    </cfRule>
    <cfRule type="containsErrors" dxfId="1253" priority="10">
      <formula>ISERROR(A192)</formula>
    </cfRule>
  </conditionalFormatting>
  <conditionalFormatting sqref="A197:A198">
    <cfRule type="cellIs" dxfId="1252" priority="126" operator="equal">
      <formula>0</formula>
    </cfRule>
    <cfRule type="containsErrors" dxfId="1251" priority="127">
      <formula>ISERROR(A197)</formula>
    </cfRule>
  </conditionalFormatting>
  <conditionalFormatting sqref="A199:A200">
    <cfRule type="cellIs" dxfId="1250" priority="123" operator="equal">
      <formula>0</formula>
    </cfRule>
    <cfRule type="containsErrors" dxfId="1249" priority="124">
      <formula>ISERROR(A199)</formula>
    </cfRule>
  </conditionalFormatting>
  <conditionalFormatting sqref="A202:A206">
    <cfRule type="containsErrors" dxfId="1248" priority="8">
      <formula>ISERROR(A202)</formula>
    </cfRule>
    <cfRule type="cellIs" dxfId="1247" priority="7" operator="equal">
      <formula>0</formula>
    </cfRule>
  </conditionalFormatting>
  <conditionalFormatting sqref="A207:A208">
    <cfRule type="containsErrors" dxfId="1246" priority="115">
      <formula>ISERROR(A207)</formula>
    </cfRule>
    <cfRule type="cellIs" dxfId="1245" priority="114" operator="equal">
      <formula>0</formula>
    </cfRule>
  </conditionalFormatting>
  <conditionalFormatting sqref="A209:A210">
    <cfRule type="containsErrors" dxfId="1244" priority="112">
      <formula>ISERROR(A209)</formula>
    </cfRule>
    <cfRule type="cellIs" dxfId="1243" priority="111" operator="equal">
      <formula>0</formula>
    </cfRule>
  </conditionalFormatting>
  <conditionalFormatting sqref="A212:A216">
    <cfRule type="cellIs" dxfId="1242" priority="5" operator="equal">
      <formula>0</formula>
    </cfRule>
    <cfRule type="containsErrors" dxfId="1241" priority="6">
      <formula>ISERROR(A212)</formula>
    </cfRule>
  </conditionalFormatting>
  <conditionalFormatting sqref="A217:A218">
    <cfRule type="cellIs" dxfId="1240" priority="102" operator="equal">
      <formula>0</formula>
    </cfRule>
    <cfRule type="containsErrors" dxfId="1239" priority="103">
      <formula>ISERROR(A217)</formula>
    </cfRule>
  </conditionalFormatting>
  <conditionalFormatting sqref="A219:A220">
    <cfRule type="containsErrors" dxfId="1238" priority="100">
      <formula>ISERROR(A219)</formula>
    </cfRule>
    <cfRule type="cellIs" dxfId="1237" priority="99" operator="equal">
      <formula>0</formula>
    </cfRule>
  </conditionalFormatting>
  <conditionalFormatting sqref="A222:A226">
    <cfRule type="containsErrors" dxfId="1236" priority="4">
      <formula>ISERROR(A222)</formula>
    </cfRule>
    <cfRule type="cellIs" dxfId="1235" priority="3" operator="equal">
      <formula>0</formula>
    </cfRule>
  </conditionalFormatting>
  <conditionalFormatting sqref="A227:A228">
    <cfRule type="containsErrors" dxfId="1234" priority="91">
      <formula>ISERROR(A227)</formula>
    </cfRule>
    <cfRule type="cellIs" dxfId="1233" priority="90" operator="equal">
      <formula>0</formula>
    </cfRule>
  </conditionalFormatting>
  <conditionalFormatting sqref="A229:A230">
    <cfRule type="containsErrors" dxfId="1232" priority="88">
      <formula>ISERROR(A229)</formula>
    </cfRule>
    <cfRule type="cellIs" dxfId="1231" priority="87" operator="equal">
      <formula>0</formula>
    </cfRule>
  </conditionalFormatting>
  <conditionalFormatting sqref="A232:A236">
    <cfRule type="containsErrors" dxfId="1230" priority="2">
      <formula>ISERROR(A232)</formula>
    </cfRule>
    <cfRule type="cellIs" dxfId="1229" priority="1" operator="equal">
      <formula>0</formula>
    </cfRule>
  </conditionalFormatting>
  <conditionalFormatting sqref="A237:A238">
    <cfRule type="containsErrors" dxfId="1228" priority="79">
      <formula>ISERROR(A237)</formula>
    </cfRule>
    <cfRule type="cellIs" dxfId="1227" priority="78" operator="equal">
      <formula>0</formula>
    </cfRule>
  </conditionalFormatting>
  <conditionalFormatting sqref="A239:A240">
    <cfRule type="containsErrors" dxfId="1226" priority="76">
      <formula>ISERROR(A239)</formula>
    </cfRule>
    <cfRule type="cellIs" dxfId="1225" priority="75" operator="equal">
      <formula>0</formula>
    </cfRule>
  </conditionalFormatting>
  <conditionalFormatting sqref="B1:D1">
    <cfRule type="containsErrors" dxfId="1224" priority="357">
      <formula>ISERROR(B1)</formula>
    </cfRule>
  </conditionalFormatting>
  <conditionalFormatting sqref="C11">
    <cfRule type="containsErrors" dxfId="1223" priority="349">
      <formula>ISERROR(C11)</formula>
    </cfRule>
  </conditionalFormatting>
  <conditionalFormatting sqref="C12:C16">
    <cfRule type="containsErrors" dxfId="1222" priority="69">
      <formula>ISERROR(C12)</formula>
    </cfRule>
  </conditionalFormatting>
  <conditionalFormatting sqref="C21">
    <cfRule type="containsErrors" dxfId="1221" priority="333">
      <formula>ISERROR(C21)</formula>
    </cfRule>
  </conditionalFormatting>
  <conditionalFormatting sqref="C22:C26">
    <cfRule type="containsErrors" dxfId="1220" priority="68">
      <formula>ISERROR(C22)</formula>
    </cfRule>
  </conditionalFormatting>
  <conditionalFormatting sqref="C31">
    <cfRule type="containsErrors" dxfId="1219" priority="332">
      <formula>ISERROR(C31)</formula>
    </cfRule>
  </conditionalFormatting>
  <conditionalFormatting sqref="C32:C36">
    <cfRule type="containsErrors" dxfId="1218" priority="67">
      <formula>ISERROR(C32)</formula>
    </cfRule>
  </conditionalFormatting>
  <conditionalFormatting sqref="C41">
    <cfRule type="containsErrors" dxfId="1217" priority="331">
      <formula>ISERROR(C41)</formula>
    </cfRule>
  </conditionalFormatting>
  <conditionalFormatting sqref="C42:C46">
    <cfRule type="containsErrors" dxfId="1216" priority="66">
      <formula>ISERROR(C42)</formula>
    </cfRule>
  </conditionalFormatting>
  <conditionalFormatting sqref="C51">
    <cfRule type="containsErrors" dxfId="1215" priority="330">
      <formula>ISERROR(C51)</formula>
    </cfRule>
  </conditionalFormatting>
  <conditionalFormatting sqref="C52:C56">
    <cfRule type="containsErrors" dxfId="1214" priority="65">
      <formula>ISERROR(C52)</formula>
    </cfRule>
  </conditionalFormatting>
  <conditionalFormatting sqref="C61">
    <cfRule type="containsErrors" dxfId="1213" priority="329">
      <formula>ISERROR(C61)</formula>
    </cfRule>
  </conditionalFormatting>
  <conditionalFormatting sqref="C62:C66">
    <cfRule type="containsErrors" dxfId="1212" priority="64">
      <formula>ISERROR(C62)</formula>
    </cfRule>
  </conditionalFormatting>
  <conditionalFormatting sqref="C71">
    <cfRule type="containsErrors" dxfId="1211" priority="328">
      <formula>ISERROR(C71)</formula>
    </cfRule>
  </conditionalFormatting>
  <conditionalFormatting sqref="C72:C76">
    <cfRule type="containsErrors" dxfId="1210" priority="63">
      <formula>ISERROR(C72)</formula>
    </cfRule>
  </conditionalFormatting>
  <conditionalFormatting sqref="C81">
    <cfRule type="containsErrors" dxfId="1209" priority="327">
      <formula>ISERROR(C81)</formula>
    </cfRule>
  </conditionalFormatting>
  <conditionalFormatting sqref="C82:C86">
    <cfRule type="containsErrors" dxfId="1208" priority="62">
      <formula>ISERROR(C82)</formula>
    </cfRule>
  </conditionalFormatting>
  <conditionalFormatting sqref="C91">
    <cfRule type="containsErrors" dxfId="1207" priority="326">
      <formula>ISERROR(C91)</formula>
    </cfRule>
  </conditionalFormatting>
  <conditionalFormatting sqref="C92:C96">
    <cfRule type="containsErrors" dxfId="1206" priority="61">
      <formula>ISERROR(C92)</formula>
    </cfRule>
  </conditionalFormatting>
  <conditionalFormatting sqref="C101">
    <cfRule type="containsErrors" dxfId="1205" priority="325">
      <formula>ISERROR(C101)</formula>
    </cfRule>
  </conditionalFormatting>
  <conditionalFormatting sqref="C102:C106">
    <cfRule type="containsErrors" dxfId="1204" priority="60">
      <formula>ISERROR(C102)</formula>
    </cfRule>
  </conditionalFormatting>
  <conditionalFormatting sqref="C111">
    <cfRule type="containsErrors" dxfId="1203" priority="324">
      <formula>ISERROR(C111)</formula>
    </cfRule>
  </conditionalFormatting>
  <conditionalFormatting sqref="C112:C116">
    <cfRule type="containsErrors" dxfId="1202" priority="59">
      <formula>ISERROR(C112)</formula>
    </cfRule>
  </conditionalFormatting>
  <conditionalFormatting sqref="C121">
    <cfRule type="containsErrors" dxfId="1201" priority="323">
      <formula>ISERROR(C121)</formula>
    </cfRule>
  </conditionalFormatting>
  <conditionalFormatting sqref="C122:C126">
    <cfRule type="containsErrors" dxfId="1200" priority="58">
      <formula>ISERROR(C122)</formula>
    </cfRule>
  </conditionalFormatting>
  <conditionalFormatting sqref="C131">
    <cfRule type="containsErrors" dxfId="1199" priority="322">
      <formula>ISERROR(C131)</formula>
    </cfRule>
  </conditionalFormatting>
  <conditionalFormatting sqref="C132:C136">
    <cfRule type="containsErrors" dxfId="1198" priority="57">
      <formula>ISERROR(C132)</formula>
    </cfRule>
  </conditionalFormatting>
  <conditionalFormatting sqref="C141">
    <cfRule type="containsErrors" dxfId="1197" priority="321">
      <formula>ISERROR(C141)</formula>
    </cfRule>
  </conditionalFormatting>
  <conditionalFormatting sqref="C142:C146">
    <cfRule type="containsErrors" dxfId="1196" priority="56">
      <formula>ISERROR(C142)</formula>
    </cfRule>
  </conditionalFormatting>
  <conditionalFormatting sqref="C151">
    <cfRule type="containsErrors" dxfId="1195" priority="320">
      <formula>ISERROR(C151)</formula>
    </cfRule>
  </conditionalFormatting>
  <conditionalFormatting sqref="C152:C156">
    <cfRule type="containsErrors" dxfId="1194" priority="55">
      <formula>ISERROR(C152)</formula>
    </cfRule>
  </conditionalFormatting>
  <conditionalFormatting sqref="C161">
    <cfRule type="containsErrors" dxfId="1193" priority="319">
      <formula>ISERROR(C161)</formula>
    </cfRule>
  </conditionalFormatting>
  <conditionalFormatting sqref="C162:C166">
    <cfRule type="containsErrors" dxfId="1192" priority="54">
      <formula>ISERROR(C162)</formula>
    </cfRule>
  </conditionalFormatting>
  <conditionalFormatting sqref="C171">
    <cfRule type="containsErrors" dxfId="1191" priority="164">
      <formula>ISERROR(C171)</formula>
    </cfRule>
  </conditionalFormatting>
  <conditionalFormatting sqref="C172:C176">
    <cfRule type="containsErrors" dxfId="1190" priority="53">
      <formula>ISERROR(C172)</formula>
    </cfRule>
  </conditionalFormatting>
  <conditionalFormatting sqref="C181">
    <cfRule type="containsErrors" dxfId="1189" priority="152">
      <formula>ISERROR(C181)</formula>
    </cfRule>
  </conditionalFormatting>
  <conditionalFormatting sqref="C182:C186">
    <cfRule type="containsErrors" dxfId="1188" priority="52">
      <formula>ISERROR(C182)</formula>
    </cfRule>
  </conditionalFormatting>
  <conditionalFormatting sqref="C191">
    <cfRule type="containsErrors" dxfId="1187" priority="140">
      <formula>ISERROR(C191)</formula>
    </cfRule>
  </conditionalFormatting>
  <conditionalFormatting sqref="C192:C196">
    <cfRule type="containsErrors" dxfId="1186" priority="51">
      <formula>ISERROR(C192)</formula>
    </cfRule>
  </conditionalFormatting>
  <conditionalFormatting sqref="C201">
    <cfRule type="containsErrors" dxfId="1185" priority="128">
      <formula>ISERROR(C201)</formula>
    </cfRule>
  </conditionalFormatting>
  <conditionalFormatting sqref="C202:C206">
    <cfRule type="containsErrors" dxfId="1184" priority="50">
      <formula>ISERROR(C202)</formula>
    </cfRule>
  </conditionalFormatting>
  <conditionalFormatting sqref="C211">
    <cfRule type="containsErrors" dxfId="1183" priority="116">
      <formula>ISERROR(C211)</formula>
    </cfRule>
  </conditionalFormatting>
  <conditionalFormatting sqref="C212:C216">
    <cfRule type="containsErrors" dxfId="1182" priority="49">
      <formula>ISERROR(C212)</formula>
    </cfRule>
  </conditionalFormatting>
  <conditionalFormatting sqref="C221">
    <cfRule type="containsErrors" dxfId="1181" priority="104">
      <formula>ISERROR(C221)</formula>
    </cfRule>
  </conditionalFormatting>
  <conditionalFormatting sqref="C222:C226">
    <cfRule type="containsErrors" dxfId="1180" priority="48">
      <formula>ISERROR(C222)</formula>
    </cfRule>
  </conditionalFormatting>
  <conditionalFormatting sqref="C231">
    <cfRule type="containsErrors" dxfId="1179" priority="92">
      <formula>ISERROR(C231)</formula>
    </cfRule>
  </conditionalFormatting>
  <conditionalFormatting sqref="C232:C236">
    <cfRule type="containsErrors" dxfId="1178" priority="47">
      <formula>ISERROR(C232)</formula>
    </cfRule>
  </conditionalFormatting>
  <conditionalFormatting sqref="C241">
    <cfRule type="containsErrors" dxfId="1177" priority="80">
      <formula>ISERROR(C241)</formula>
    </cfRule>
  </conditionalFormatting>
  <conditionalFormatting sqref="C2:D8">
    <cfRule type="containsErrors" dxfId="1176" priority="356">
      <formula>ISERROR(C2)</formula>
    </cfRule>
  </conditionalFormatting>
  <conditionalFormatting sqref="C9:D10">
    <cfRule type="containsErrors" dxfId="1175" priority="273">
      <formula>ISERROR(C9)</formula>
    </cfRule>
    <cfRule type="cellIs" dxfId="1174" priority="272" operator="equal">
      <formula>0</formula>
    </cfRule>
  </conditionalFormatting>
  <conditionalFormatting sqref="C17:D18">
    <cfRule type="containsErrors" dxfId="1173" priority="210">
      <formula>ISERROR(C17)</formula>
    </cfRule>
  </conditionalFormatting>
  <conditionalFormatting sqref="C19:D20">
    <cfRule type="cellIs" dxfId="1172" priority="208" operator="equal">
      <formula>0</formula>
    </cfRule>
    <cfRule type="containsErrors" dxfId="1171" priority="209">
      <formula>ISERROR(C19)</formula>
    </cfRule>
  </conditionalFormatting>
  <conditionalFormatting sqref="C27:D28">
    <cfRule type="containsErrors" dxfId="1170" priority="207">
      <formula>ISERROR(C27)</formula>
    </cfRule>
  </conditionalFormatting>
  <conditionalFormatting sqref="C29:D30">
    <cfRule type="containsErrors" dxfId="1169" priority="206">
      <formula>ISERROR(C29)</formula>
    </cfRule>
    <cfRule type="cellIs" dxfId="1168" priority="205" operator="equal">
      <formula>0</formula>
    </cfRule>
  </conditionalFormatting>
  <conditionalFormatting sqref="C37:D38">
    <cfRule type="containsErrors" dxfId="1167" priority="204">
      <formula>ISERROR(C37)</formula>
    </cfRule>
  </conditionalFormatting>
  <conditionalFormatting sqref="C39:D40">
    <cfRule type="cellIs" dxfId="1166" priority="202" operator="equal">
      <formula>0</formula>
    </cfRule>
    <cfRule type="containsErrors" dxfId="1165" priority="203">
      <formula>ISERROR(C39)</formula>
    </cfRule>
  </conditionalFormatting>
  <conditionalFormatting sqref="C47:D48">
    <cfRule type="containsErrors" dxfId="1164" priority="201">
      <formula>ISERROR(C47)</formula>
    </cfRule>
  </conditionalFormatting>
  <conditionalFormatting sqref="C49:D50">
    <cfRule type="cellIs" dxfId="1163" priority="199" operator="equal">
      <formula>0</formula>
    </cfRule>
    <cfRule type="containsErrors" dxfId="1162" priority="200">
      <formula>ISERROR(C49)</formula>
    </cfRule>
  </conditionalFormatting>
  <conditionalFormatting sqref="C57:D58">
    <cfRule type="containsErrors" dxfId="1161" priority="198">
      <formula>ISERROR(C57)</formula>
    </cfRule>
  </conditionalFormatting>
  <conditionalFormatting sqref="C59:D60">
    <cfRule type="cellIs" dxfId="1160" priority="196" operator="equal">
      <formula>0</formula>
    </cfRule>
    <cfRule type="containsErrors" dxfId="1159" priority="197">
      <formula>ISERROR(C59)</formula>
    </cfRule>
  </conditionalFormatting>
  <conditionalFormatting sqref="C67:D68">
    <cfRule type="containsErrors" dxfId="1158" priority="195">
      <formula>ISERROR(C67)</formula>
    </cfRule>
  </conditionalFormatting>
  <conditionalFormatting sqref="C69:D70">
    <cfRule type="cellIs" dxfId="1157" priority="193" operator="equal">
      <formula>0</formula>
    </cfRule>
    <cfRule type="containsErrors" dxfId="1156" priority="194">
      <formula>ISERROR(C69)</formula>
    </cfRule>
  </conditionalFormatting>
  <conditionalFormatting sqref="C77:D78">
    <cfRule type="containsErrors" dxfId="1155" priority="192">
      <formula>ISERROR(C77)</formula>
    </cfRule>
  </conditionalFormatting>
  <conditionalFormatting sqref="C79:D80">
    <cfRule type="cellIs" dxfId="1154" priority="190" operator="equal">
      <formula>0</formula>
    </cfRule>
    <cfRule type="containsErrors" dxfId="1153" priority="191">
      <formula>ISERROR(C79)</formula>
    </cfRule>
  </conditionalFormatting>
  <conditionalFormatting sqref="C87:D88">
    <cfRule type="containsErrors" dxfId="1152" priority="189">
      <formula>ISERROR(C87)</formula>
    </cfRule>
  </conditionalFormatting>
  <conditionalFormatting sqref="C89:D90">
    <cfRule type="cellIs" dxfId="1151" priority="187" operator="equal">
      <formula>0</formula>
    </cfRule>
    <cfRule type="containsErrors" dxfId="1150" priority="188">
      <formula>ISERROR(C89)</formula>
    </cfRule>
  </conditionalFormatting>
  <conditionalFormatting sqref="C97:D98">
    <cfRule type="containsErrors" dxfId="1149" priority="186">
      <formula>ISERROR(C97)</formula>
    </cfRule>
  </conditionalFormatting>
  <conditionalFormatting sqref="C99:D100">
    <cfRule type="cellIs" dxfId="1148" priority="184" operator="equal">
      <formula>0</formula>
    </cfRule>
    <cfRule type="containsErrors" dxfId="1147" priority="185">
      <formula>ISERROR(C99)</formula>
    </cfRule>
  </conditionalFormatting>
  <conditionalFormatting sqref="C107:D108">
    <cfRule type="containsErrors" dxfId="1146" priority="183">
      <formula>ISERROR(C107)</formula>
    </cfRule>
  </conditionalFormatting>
  <conditionalFormatting sqref="C109:D110">
    <cfRule type="containsErrors" dxfId="1145" priority="182">
      <formula>ISERROR(C109)</formula>
    </cfRule>
    <cfRule type="cellIs" dxfId="1144" priority="181" operator="equal">
      <formula>0</formula>
    </cfRule>
  </conditionalFormatting>
  <conditionalFormatting sqref="C117:D118">
    <cfRule type="containsErrors" dxfId="1143" priority="180">
      <formula>ISERROR(C117)</formula>
    </cfRule>
  </conditionalFormatting>
  <conditionalFormatting sqref="C119:D120">
    <cfRule type="containsErrors" dxfId="1142" priority="179">
      <formula>ISERROR(C119)</formula>
    </cfRule>
    <cfRule type="cellIs" dxfId="1141" priority="178" operator="equal">
      <formula>0</formula>
    </cfRule>
  </conditionalFormatting>
  <conditionalFormatting sqref="C127:D128">
    <cfRule type="containsErrors" dxfId="1140" priority="177">
      <formula>ISERROR(C127)</formula>
    </cfRule>
  </conditionalFormatting>
  <conditionalFormatting sqref="C129:D130">
    <cfRule type="containsErrors" dxfId="1139" priority="176">
      <formula>ISERROR(C129)</formula>
    </cfRule>
    <cfRule type="cellIs" dxfId="1138" priority="175" operator="equal">
      <formula>0</formula>
    </cfRule>
  </conditionalFormatting>
  <conditionalFormatting sqref="C137:D138">
    <cfRule type="containsErrors" dxfId="1137" priority="174">
      <formula>ISERROR(C137)</formula>
    </cfRule>
  </conditionalFormatting>
  <conditionalFormatting sqref="C139:D140">
    <cfRule type="cellIs" dxfId="1136" priority="172" operator="equal">
      <formula>0</formula>
    </cfRule>
    <cfRule type="containsErrors" dxfId="1135" priority="173">
      <formula>ISERROR(C139)</formula>
    </cfRule>
  </conditionalFormatting>
  <conditionalFormatting sqref="C147:D148">
    <cfRule type="containsErrors" dxfId="1134" priority="171">
      <formula>ISERROR(C147)</formula>
    </cfRule>
  </conditionalFormatting>
  <conditionalFormatting sqref="C149:D150">
    <cfRule type="cellIs" dxfId="1133" priority="169" operator="equal">
      <formula>0</formula>
    </cfRule>
    <cfRule type="containsErrors" dxfId="1132" priority="170">
      <formula>ISERROR(C149)</formula>
    </cfRule>
  </conditionalFormatting>
  <conditionalFormatting sqref="C157:D158">
    <cfRule type="containsErrors" dxfId="1131" priority="168">
      <formula>ISERROR(C157)</formula>
    </cfRule>
  </conditionalFormatting>
  <conditionalFormatting sqref="C159:D160">
    <cfRule type="cellIs" dxfId="1130" priority="166" operator="equal">
      <formula>0</formula>
    </cfRule>
    <cfRule type="containsErrors" dxfId="1129" priority="167">
      <formula>ISERROR(C159)</formula>
    </cfRule>
  </conditionalFormatting>
  <conditionalFormatting sqref="C167:D168">
    <cfRule type="containsErrors" dxfId="1128" priority="156">
      <formula>ISERROR(C167)</formula>
    </cfRule>
  </conditionalFormatting>
  <conditionalFormatting sqref="C169:D170">
    <cfRule type="containsErrors" dxfId="1127" priority="155">
      <formula>ISERROR(C169)</formula>
    </cfRule>
    <cfRule type="cellIs" dxfId="1126" priority="154" operator="equal">
      <formula>0</formula>
    </cfRule>
  </conditionalFormatting>
  <conditionalFormatting sqref="C177:D178">
    <cfRule type="containsErrors" dxfId="1125" priority="144">
      <formula>ISERROR(C177)</formula>
    </cfRule>
  </conditionalFormatting>
  <conditionalFormatting sqref="C179:D180">
    <cfRule type="containsErrors" dxfId="1124" priority="143">
      <formula>ISERROR(C179)</formula>
    </cfRule>
    <cfRule type="cellIs" dxfId="1123" priority="142" operator="equal">
      <formula>0</formula>
    </cfRule>
  </conditionalFormatting>
  <conditionalFormatting sqref="C187:D188">
    <cfRule type="containsErrors" dxfId="1122" priority="132">
      <formula>ISERROR(C187)</formula>
    </cfRule>
  </conditionalFormatting>
  <conditionalFormatting sqref="C189:D190">
    <cfRule type="cellIs" dxfId="1121" priority="130" operator="equal">
      <formula>0</formula>
    </cfRule>
    <cfRule type="containsErrors" dxfId="1120" priority="131">
      <formula>ISERROR(C189)</formula>
    </cfRule>
  </conditionalFormatting>
  <conditionalFormatting sqref="C197:D198">
    <cfRule type="containsErrors" dxfId="1119" priority="120">
      <formula>ISERROR(C197)</formula>
    </cfRule>
  </conditionalFormatting>
  <conditionalFormatting sqref="C199:D200">
    <cfRule type="cellIs" dxfId="1118" priority="118" operator="equal">
      <formula>0</formula>
    </cfRule>
    <cfRule type="containsErrors" dxfId="1117" priority="119">
      <formula>ISERROR(C199)</formula>
    </cfRule>
  </conditionalFormatting>
  <conditionalFormatting sqref="C207:D208">
    <cfRule type="containsErrors" dxfId="1116" priority="108">
      <formula>ISERROR(C207)</formula>
    </cfRule>
  </conditionalFormatting>
  <conditionalFormatting sqref="C209:D210">
    <cfRule type="cellIs" dxfId="1115" priority="106" operator="equal">
      <formula>0</formula>
    </cfRule>
    <cfRule type="containsErrors" dxfId="1114" priority="107">
      <formula>ISERROR(C209)</formula>
    </cfRule>
  </conditionalFormatting>
  <conditionalFormatting sqref="C217:D218">
    <cfRule type="containsErrors" dxfId="1113" priority="96">
      <formula>ISERROR(C217)</formula>
    </cfRule>
  </conditionalFormatting>
  <conditionalFormatting sqref="C219:D220">
    <cfRule type="containsErrors" dxfId="1112" priority="95">
      <formula>ISERROR(C219)</formula>
    </cfRule>
    <cfRule type="cellIs" dxfId="1111" priority="94" operator="equal">
      <formula>0</formula>
    </cfRule>
  </conditionalFormatting>
  <conditionalFormatting sqref="C227:D228">
    <cfRule type="containsErrors" dxfId="1110" priority="84">
      <formula>ISERROR(C227)</formula>
    </cfRule>
  </conditionalFormatting>
  <conditionalFormatting sqref="C229:D230">
    <cfRule type="cellIs" dxfId="1109" priority="82" operator="equal">
      <formula>0</formula>
    </cfRule>
    <cfRule type="containsErrors" dxfId="1108" priority="83">
      <formula>ISERROR(C229)</formula>
    </cfRule>
  </conditionalFormatting>
  <conditionalFormatting sqref="C237:D238">
    <cfRule type="containsErrors" dxfId="1107" priority="72">
      <formula>ISERROR(C237)</formula>
    </cfRule>
  </conditionalFormatting>
  <conditionalFormatting sqref="C239:D240">
    <cfRule type="containsErrors" dxfId="1106" priority="71">
      <formula>ISERROR(C239)</formula>
    </cfRule>
    <cfRule type="cellIs" dxfId="1105" priority="70" operator="equal">
      <formula>0</formula>
    </cfRule>
  </conditionalFormatting>
  <conditionalFormatting sqref="D12:D16">
    <cfRule type="containsErrors" dxfId="1104" priority="348">
      <formula>ISERROR(D12)</formula>
    </cfRule>
  </conditionalFormatting>
  <conditionalFormatting sqref="D22:D26">
    <cfRule type="containsErrors" dxfId="1103" priority="347">
      <formula>ISERROR(D22)</formula>
    </cfRule>
  </conditionalFormatting>
  <conditionalFormatting sqref="D32:D36">
    <cfRule type="containsErrors" dxfId="1102" priority="346">
      <formula>ISERROR(D32)</formula>
    </cfRule>
  </conditionalFormatting>
  <conditionalFormatting sqref="D42:D46">
    <cfRule type="containsErrors" dxfId="1101" priority="345">
      <formula>ISERROR(D42)</formula>
    </cfRule>
  </conditionalFormatting>
  <conditionalFormatting sqref="D52:D56">
    <cfRule type="containsErrors" dxfId="1100" priority="344">
      <formula>ISERROR(D52)</formula>
    </cfRule>
  </conditionalFormatting>
  <conditionalFormatting sqref="D62:D66">
    <cfRule type="containsErrors" dxfId="1099" priority="343">
      <formula>ISERROR(D62)</formula>
    </cfRule>
  </conditionalFormatting>
  <conditionalFormatting sqref="D72:D76">
    <cfRule type="containsErrors" dxfId="1098" priority="342">
      <formula>ISERROR(D72)</formula>
    </cfRule>
  </conditionalFormatting>
  <conditionalFormatting sqref="D82:D86">
    <cfRule type="containsErrors" dxfId="1097" priority="341">
      <formula>ISERROR(D82)</formula>
    </cfRule>
  </conditionalFormatting>
  <conditionalFormatting sqref="D92:D96">
    <cfRule type="containsErrors" dxfId="1096" priority="340">
      <formula>ISERROR(D92)</formula>
    </cfRule>
  </conditionalFormatting>
  <conditionalFormatting sqref="D102:D106">
    <cfRule type="containsErrors" dxfId="1095" priority="339">
      <formula>ISERROR(D102)</formula>
    </cfRule>
  </conditionalFormatting>
  <conditionalFormatting sqref="D112:D116">
    <cfRule type="containsErrors" dxfId="1094" priority="338">
      <formula>ISERROR(D112)</formula>
    </cfRule>
  </conditionalFormatting>
  <conditionalFormatting sqref="D122:D126">
    <cfRule type="containsErrors" dxfId="1093" priority="337">
      <formula>ISERROR(D122)</formula>
    </cfRule>
  </conditionalFormatting>
  <conditionalFormatting sqref="D132:D136">
    <cfRule type="containsErrors" dxfId="1092" priority="336">
      <formula>ISERROR(D132)</formula>
    </cfRule>
  </conditionalFormatting>
  <conditionalFormatting sqref="D142:D146">
    <cfRule type="containsErrors" dxfId="1091" priority="335">
      <formula>ISERROR(D142)</formula>
    </cfRule>
  </conditionalFormatting>
  <conditionalFormatting sqref="D152:D156">
    <cfRule type="containsErrors" dxfId="1090" priority="334">
      <formula>ISERROR(D152)</formula>
    </cfRule>
  </conditionalFormatting>
  <conditionalFormatting sqref="D162:D166">
    <cfRule type="containsErrors" dxfId="1089" priority="165">
      <formula>ISERROR(D162)</formula>
    </cfRule>
  </conditionalFormatting>
  <conditionalFormatting sqref="D172:D176">
    <cfRule type="containsErrors" dxfId="1088" priority="153">
      <formula>ISERROR(D172)</formula>
    </cfRule>
  </conditionalFormatting>
  <conditionalFormatting sqref="D182:D186">
    <cfRule type="containsErrors" dxfId="1087" priority="141">
      <formula>ISERROR(D182)</formula>
    </cfRule>
  </conditionalFormatting>
  <conditionalFormatting sqref="D192:D196">
    <cfRule type="containsErrors" dxfId="1086" priority="129">
      <formula>ISERROR(D192)</formula>
    </cfRule>
  </conditionalFormatting>
  <conditionalFormatting sqref="D202:D206">
    <cfRule type="containsErrors" dxfId="1085" priority="117">
      <formula>ISERROR(D202)</formula>
    </cfRule>
  </conditionalFormatting>
  <conditionalFormatting sqref="D212:D216">
    <cfRule type="containsErrors" dxfId="1084" priority="105">
      <formula>ISERROR(D212)</formula>
    </cfRule>
  </conditionalFormatting>
  <conditionalFormatting sqref="D222:D226">
    <cfRule type="containsErrors" dxfId="1083" priority="93">
      <formula>ISERROR(D222)</formula>
    </cfRule>
  </conditionalFormatting>
  <conditionalFormatting sqref="D232:D236">
    <cfRule type="containsErrors" dxfId="1082" priority="81">
      <formula>ISERROR(D232)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241"/>
  <sheetViews>
    <sheetView workbookViewId="0"/>
  </sheetViews>
  <sheetFormatPr defaultColWidth="11.42578125" defaultRowHeight="15" x14ac:dyDescent="0.25"/>
  <cols>
    <col min="1" max="1" width="9.28515625" customWidth="1"/>
    <col min="2" max="2" width="8.28515625" customWidth="1"/>
    <col min="3" max="3" width="19" customWidth="1"/>
    <col min="4" max="4" width="6.42578125" customWidth="1"/>
    <col min="5" max="5" width="16.28515625" customWidth="1"/>
    <col min="6" max="15" width="10.7109375" customWidth="1"/>
  </cols>
  <sheetData>
    <row r="1" spans="1:15" ht="33.75" customHeight="1" thickBot="1" x14ac:dyDescent="0.3">
      <c r="A1" s="98" t="s">
        <v>129</v>
      </c>
      <c r="B1" s="99" t="s">
        <v>136</v>
      </c>
      <c r="C1" s="100" t="s">
        <v>137</v>
      </c>
      <c r="D1" s="101" t="s">
        <v>138</v>
      </c>
      <c r="O1" s="146"/>
    </row>
    <row r="2" spans="1:15" x14ac:dyDescent="0.25">
      <c r="A2" s="102" t="str">
        <f>IFERROR(IF(B2=Données!$X$1,"",VLOOKUP($B2,CHOOSE({1,2},'Informations personnelles'!$A$3:$A$1003,'Informations personnelles'!$D$3:$D$1003),2,FALSE)),"")</f>
        <v>F</v>
      </c>
      <c r="B2" s="103">
        <v>1025</v>
      </c>
      <c r="C2" s="179" t="str">
        <f>IFERROR(IF(B2=Données!$X$1,Données!$X$2,VLOOKUP($B2,CHOOSE({1,2},'Informations personnelles'!$A$3:$A$1003,'Informations personnelles'!$C$3:$C$1003),2,FALSE)),"")</f>
        <v>Alberte Boucher</v>
      </c>
      <c r="D2" s="8">
        <v>152</v>
      </c>
    </row>
    <row r="3" spans="1:15" x14ac:dyDescent="0.25">
      <c r="A3" s="102" t="str">
        <f>IFERROR(IF(B3=Données!$X$1,"",VLOOKUP($B3,CHOOSE({1,2},'Informations personnelles'!$A$3:$A$1003,'Informations personnelles'!$D$3:$D$1003),2,FALSE)),"")</f>
        <v>F</v>
      </c>
      <c r="B3" s="103">
        <v>1032</v>
      </c>
      <c r="C3" s="104" t="str">
        <f>IFERROR(IF(B3=Données!$X$1,Données!$X$2,VLOOKUP($B3,CHOOSE({1,2},'Informations personnelles'!$A$3:$A$1003,'Informations personnelles'!$C$3:$C$1003),2,FALSE)),"")</f>
        <v>Céline Larocque</v>
      </c>
      <c r="D3" s="10">
        <v>171</v>
      </c>
    </row>
    <row r="4" spans="1:15" x14ac:dyDescent="0.25">
      <c r="A4" s="102" t="str">
        <f>IFERROR(IF(B4=Données!$X$1,"",VLOOKUP($B4,CHOOSE({1,2},'Informations personnelles'!$A$3:$A$1003,'Informations personnelles'!$D$3:$D$1003),2,FALSE)),"")</f>
        <v>H</v>
      </c>
      <c r="B4" s="103">
        <v>1028</v>
      </c>
      <c r="C4" s="104" t="str">
        <f>IFERROR(IF(B4=Données!$X$1,Données!$X$2,VLOOKUP($B4,CHOOSE({1,2},'Informations personnelles'!$A$3:$A$1003,'Informations personnelles'!$C$3:$C$1003),2,FALSE)),"")</f>
        <v>Bernard Daniel</v>
      </c>
      <c r="D4" s="10">
        <v>188</v>
      </c>
    </row>
    <row r="5" spans="1:15" x14ac:dyDescent="0.25">
      <c r="A5" s="102" t="str">
        <f>IFERROR(IF(B5=Données!$X$1,"",VLOOKUP($B5,CHOOSE({1,2},'Informations personnelles'!$A$3:$A$1003,'Informations personnelles'!$D$3:$D$1003),2,FALSE)),"")</f>
        <v>H</v>
      </c>
      <c r="B5" s="103">
        <v>1018</v>
      </c>
      <c r="C5" s="147" t="str">
        <f>IFERROR(IF(B5=Données!$X$1,Données!$X$2,VLOOKUP($B5,CHOOSE({1,2},'Informations personnelles'!$A$3:$A$1003,'Informations personnelles'!$C$3:$C$1003),2,FALSE)),"")</f>
        <v>Philippe Vignis</v>
      </c>
      <c r="D5" s="10">
        <v>209</v>
      </c>
      <c r="E5" s="157" t="s">
        <v>133</v>
      </c>
    </row>
    <row r="6" spans="1:15" x14ac:dyDescent="0.25">
      <c r="A6" s="102" t="str">
        <f>IFERROR(IF(B6=Données!$X$1,"",VLOOKUP($B6,CHOOSE({1,2},'Informations personnelles'!$A$3:$A$1003,'Informations personnelles'!$D$3:$D$1003),2,FALSE)),"")</f>
        <v>F</v>
      </c>
      <c r="B6" s="103">
        <v>1060</v>
      </c>
      <c r="C6" s="104" t="str">
        <f>IFERROR(IF(B6=Données!$X$1,Données!$X$2,VLOOKUP($B6,CHOOSE({1,2},'Informations personnelles'!$A$3:$A$1003,'Informations personnelles'!$C$3:$C$1003),2,FALSE)),"")</f>
        <v>Hélène Babin</v>
      </c>
      <c r="D6" s="105">
        <v>149</v>
      </c>
    </row>
    <row r="7" spans="1:15" x14ac:dyDescent="0.25">
      <c r="A7" s="106" t="s">
        <v>139</v>
      </c>
      <c r="B7" s="9"/>
      <c r="C7" s="107">
        <f>IFERROR(IF(B7=Données!X$1,Données!$X$2,VLOOKUP(B7,Données!$A$3:$I$1003,3,FALSE)),"")</f>
        <v>0</v>
      </c>
      <c r="D7" s="108" t="e">
        <v>#NAME?</v>
      </c>
    </row>
    <row r="8" spans="1:15" x14ac:dyDescent="0.25">
      <c r="A8" s="106" t="s">
        <v>139</v>
      </c>
      <c r="B8" s="9"/>
      <c r="C8" s="107">
        <f>IFERROR(IF(B8=Données!X$1,Données!$X$2,VLOOKUP(B8,Données!$A$3:$I$1003,3,FALSE)),"")</f>
        <v>0</v>
      </c>
      <c r="D8" s="108" t="e">
        <v>#N/A</v>
      </c>
    </row>
    <row r="9" spans="1:15" x14ac:dyDescent="0.25">
      <c r="A9" s="109" t="s">
        <v>140</v>
      </c>
      <c r="B9" s="9"/>
      <c r="C9" s="110" t="str">
        <f>IFERROR(VLOOKUP(B9,Données!$Q$3:$W$503,2,FALSE),"")</f>
        <v/>
      </c>
      <c r="D9" s="111" t="e">
        <v>#N/A</v>
      </c>
    </row>
    <row r="10" spans="1:15" ht="15.75" thickBot="1" x14ac:dyDescent="0.3">
      <c r="A10" s="109" t="s">
        <v>140</v>
      </c>
      <c r="B10" s="9"/>
      <c r="C10" s="110" t="str">
        <f>IFERROR(VLOOKUP(B10,Données!$Q$3:$W$503,2,FALSE),"")</f>
        <v/>
      </c>
      <c r="D10" s="111" t="e">
        <v>#NAME?</v>
      </c>
    </row>
    <row r="11" spans="1:15" ht="15.75" thickBot="1" x14ac:dyDescent="0.3">
      <c r="A11" s="112">
        <f>$T$1-D11</f>
        <v>-869</v>
      </c>
      <c r="B11" s="113"/>
      <c r="C11" s="114" t="s">
        <v>141</v>
      </c>
      <c r="D11" s="115">
        <f>SUM(D2:D6)</f>
        <v>869</v>
      </c>
    </row>
    <row r="12" spans="1:15" x14ac:dyDescent="0.25">
      <c r="A12" s="102" t="str">
        <f>IFERROR(IF(B12=Données!$X$1,"",VLOOKUP($B12,CHOOSE({1,2},'Informations personnelles'!$A$3:$A$1003,'Informations personnelles'!$D$3:$D$1003),2,FALSE)),"")</f>
        <v>H</v>
      </c>
      <c r="B12" s="16">
        <v>1054</v>
      </c>
      <c r="C12" s="104" t="str">
        <f>IFERROR(IF(B12=Données!$X$1,Données!$X$2,VLOOKUP($B12,CHOOSE({1,2},'Informations personnelles'!$A$3:$A$1003,'Informations personnelles'!$C$3:$C$1003),2,FALSE)),"")</f>
        <v>George Galarneau</v>
      </c>
      <c r="D12" s="8">
        <v>161</v>
      </c>
    </row>
    <row r="13" spans="1:15" x14ac:dyDescent="0.25">
      <c r="A13" s="102" t="str">
        <f>IFERROR(IF(B13=Données!$X$1,"",VLOOKUP($B13,CHOOSE({1,2},'Informations personnelles'!$A$3:$A$1003,'Informations personnelles'!$D$3:$D$1003),2,FALSE)),"")</f>
        <v>F</v>
      </c>
      <c r="B13" s="16">
        <v>1087</v>
      </c>
      <c r="C13" s="104" t="str">
        <f>IFERROR(IF(B13=Données!$X$1,Données!$X$2,VLOOKUP($B13,CHOOSE({1,2},'Informations personnelles'!$A$3:$A$1003,'Informations personnelles'!$C$3:$C$1003),2,FALSE)),"")</f>
        <v>Nicole Joly</v>
      </c>
      <c r="D13" s="10">
        <v>171</v>
      </c>
    </row>
    <row r="14" spans="1:15" x14ac:dyDescent="0.25">
      <c r="A14" s="102" t="str">
        <f>IFERROR(IF(B14=Données!$X$1,"",VLOOKUP($B14,CHOOSE({1,2},'Informations personnelles'!$A$3:$A$1003,'Informations personnelles'!$D$3:$D$1003),2,FALSE)),"")</f>
        <v>F</v>
      </c>
      <c r="B14" s="16">
        <v>1064</v>
      </c>
      <c r="C14" s="104" t="str">
        <f>IFERROR(IF(B14=Données!$X$1,Données!$X$2,VLOOKUP($B14,CHOOSE({1,2},'Informations personnelles'!$A$3:$A$1003,'Informations personnelles'!$C$3:$C$1003),2,FALSE)),"")</f>
        <v>Jocelyne Daoust</v>
      </c>
      <c r="D14" s="10">
        <v>177</v>
      </c>
    </row>
    <row r="15" spans="1:15" x14ac:dyDescent="0.25">
      <c r="A15" s="102" t="str">
        <f>IFERROR(IF(B15=Données!$X$1,"",VLOOKUP($B15,CHOOSE({1,2},'Informations personnelles'!$A$3:$A$1003,'Informations personnelles'!$D$3:$D$1003),2,FALSE)),"")</f>
        <v>F</v>
      </c>
      <c r="B15" s="16">
        <v>1114</v>
      </c>
      <c r="C15" s="104" t="str">
        <f>IFERROR(IF(B15=Données!$X$1,Données!$X$2,VLOOKUP($B15,CHOOSE({1,2},'Informations personnelles'!$A$3:$A$1003,'Informations personnelles'!$C$3:$C$1003),2,FALSE)),"")</f>
        <v>Suzanne Meunier</v>
      </c>
      <c r="D15" s="10">
        <v>192</v>
      </c>
    </row>
    <row r="16" spans="1:15" x14ac:dyDescent="0.25">
      <c r="A16" s="102" t="str">
        <f>IFERROR(IF(B16=Données!$X$1,"",VLOOKUP($B16,CHOOSE({1,2},'Informations personnelles'!$A$3:$A$1003,'Informations personnelles'!$D$3:$D$1003),2,FALSE)),"")</f>
        <v>H</v>
      </c>
      <c r="B16" s="16">
        <v>1015</v>
      </c>
      <c r="C16" s="147" t="str">
        <f>IFERROR(IF(B16=Données!$X$1,Données!$X$2,VLOOKUP($B16,CHOOSE({1,2},'Informations personnelles'!$A$3:$A$1003,'Informations personnelles'!$C$3:$C$1003),2,FALSE)),"")</f>
        <v>Michel Lavoie</v>
      </c>
      <c r="D16" s="105">
        <v>167</v>
      </c>
      <c r="E16" s="157" t="s">
        <v>133</v>
      </c>
    </row>
    <row r="17" spans="1:5" x14ac:dyDescent="0.25">
      <c r="A17" s="106" t="s">
        <v>139</v>
      </c>
      <c r="B17" s="9"/>
      <c r="C17" s="107">
        <f>IFERROR(IF(B17=Données!X$1,Données!$X$2,VLOOKUP(B17,Données!$A$3:$I$1003,3,FALSE)),"")</f>
        <v>0</v>
      </c>
      <c r="D17" s="108" t="e">
        <v>#NAME?</v>
      </c>
    </row>
    <row r="18" spans="1:5" x14ac:dyDescent="0.25">
      <c r="A18" s="106" t="s">
        <v>139</v>
      </c>
      <c r="B18" s="9"/>
      <c r="C18" s="107">
        <f>IFERROR(IF(B18=Données!X$1,Données!$X$2,VLOOKUP(B18,Données!$A$3:$I$1003,3,FALSE)),"")</f>
        <v>0</v>
      </c>
      <c r="D18" s="108" t="e">
        <v>#N/A</v>
      </c>
    </row>
    <row r="19" spans="1:5" x14ac:dyDescent="0.25">
      <c r="A19" s="109" t="s">
        <v>140</v>
      </c>
      <c r="B19" s="9"/>
      <c r="C19" s="110" t="str">
        <f>IFERROR(VLOOKUP(B19,Données!$Q$3:$W$503,2,FALSE),"")</f>
        <v/>
      </c>
      <c r="D19" s="111" t="e">
        <v>#N/A</v>
      </c>
    </row>
    <row r="20" spans="1:5" ht="15.75" thickBot="1" x14ac:dyDescent="0.3">
      <c r="A20" s="109" t="s">
        <v>140</v>
      </c>
      <c r="B20" s="9"/>
      <c r="C20" s="110" t="str">
        <f>IFERROR(VLOOKUP(B20,Données!$Q$3:$W$503,2,FALSE),"")</f>
        <v/>
      </c>
      <c r="D20" s="111" t="e">
        <v>#NAME?</v>
      </c>
    </row>
    <row r="21" spans="1:5" ht="15.75" thickBot="1" x14ac:dyDescent="0.3">
      <c r="A21" s="112">
        <f>$T$1-D21</f>
        <v>-868</v>
      </c>
      <c r="B21" s="113"/>
      <c r="C21" s="114" t="s">
        <v>142</v>
      </c>
      <c r="D21" s="115">
        <f>SUM(D12:D16)</f>
        <v>868</v>
      </c>
    </row>
    <row r="22" spans="1:5" x14ac:dyDescent="0.25">
      <c r="A22" s="102" t="str">
        <f>IFERROR(IF(B22=Données!$X$1,"",VLOOKUP($B22,CHOOSE({1,2},'Informations personnelles'!$A$3:$A$1003,'Informations personnelles'!$D$3:$D$1003),2,FALSE)),"")</f>
        <v>F</v>
      </c>
      <c r="B22" s="16">
        <v>1083</v>
      </c>
      <c r="C22" s="104" t="str">
        <f>IFERROR(IF(B22=Données!$X$1,Données!$X$2,VLOOKUP($B22,CHOOSE({1,2},'Informations personnelles'!$A$3:$A$1003,'Informations personnelles'!$C$3:$C$1003),2,FALSE)),"")</f>
        <v>Micheline Dragon</v>
      </c>
      <c r="D22" s="8">
        <v>158</v>
      </c>
    </row>
    <row r="23" spans="1:5" x14ac:dyDescent="0.25">
      <c r="A23" s="102" t="str">
        <f>IFERROR(IF(B23=Données!$X$1,"",VLOOKUP($B23,CHOOSE({1,2},'Informations personnelles'!$A$3:$A$1003,'Informations personnelles'!$D$3:$D$1003),2,FALSE)),"")</f>
        <v>H</v>
      </c>
      <c r="B23" s="16">
        <v>1085</v>
      </c>
      <c r="C23" s="104" t="str">
        <f>IFERROR(IF(B23=Données!$X$1,Données!$X$2,VLOOKUP($B23,CHOOSE({1,2},'Informations personnelles'!$A$3:$A$1003,'Informations personnelles'!$C$3:$C$1003),2,FALSE)),"")</f>
        <v>Marcel Lavoie</v>
      </c>
      <c r="D23" s="10">
        <v>156</v>
      </c>
    </row>
    <row r="24" spans="1:5" x14ac:dyDescent="0.25">
      <c r="A24" s="102" t="str">
        <f>IFERROR(IF(B24=Données!$X$1,"",VLOOKUP($B24,CHOOSE({1,2},'Informations personnelles'!$A$3:$A$1003,'Informations personnelles'!$D$3:$D$1003),2,FALSE)),"")</f>
        <v>F</v>
      </c>
      <c r="B24" s="16">
        <v>1004</v>
      </c>
      <c r="C24" s="147" t="str">
        <f>IFERROR(IF(B24=Données!$X$1,Données!$X$2,VLOOKUP($B24,CHOOSE({1,2},'Informations personnelles'!$A$3:$A$1003,'Informations personnelles'!$C$3:$C$1003),2,FALSE)),"")</f>
        <v>France Therien</v>
      </c>
      <c r="D24" s="10">
        <v>179</v>
      </c>
      <c r="E24" s="157" t="s">
        <v>133</v>
      </c>
    </row>
    <row r="25" spans="1:5" x14ac:dyDescent="0.25">
      <c r="A25" s="102" t="str">
        <f>IFERROR(IF(B25=Données!$X$1,"",VLOOKUP($B25,CHOOSE({1,2},'Informations personnelles'!$A$3:$A$1003,'Informations personnelles'!$D$3:$D$1003),2,FALSE)),"")</f>
        <v>F</v>
      </c>
      <c r="B25" s="16">
        <v>1033</v>
      </c>
      <c r="C25" s="104" t="str">
        <f>IFERROR(IF(B25=Données!$X$1,Données!$X$2,VLOOKUP($B25,CHOOSE({1,2},'Informations personnelles'!$A$3:$A$1003,'Informations personnelles'!$C$3:$C$1003),2,FALSE)),"")</f>
        <v>Charlotte Jolicoeur</v>
      </c>
      <c r="D25" s="10">
        <v>176</v>
      </c>
    </row>
    <row r="26" spans="1:5" x14ac:dyDescent="0.25">
      <c r="A26" s="102" t="str">
        <f>IFERROR(IF(B26=Données!$X$1,"",VLOOKUP($B26,CHOOSE({1,2},'Informations personnelles'!$A$3:$A$1003,'Informations personnelles'!$D$3:$D$1003),2,FALSE)),"")</f>
        <v>H</v>
      </c>
      <c r="B26" s="16">
        <v>1048</v>
      </c>
      <c r="C26" s="104" t="str">
        <f>IFERROR(IF(B26=Données!$X$1,Données!$X$2,VLOOKUP($B26,CHOOSE({1,2},'Informations personnelles'!$A$3:$A$1003,'Informations personnelles'!$C$3:$C$1003),2,FALSE)),"")</f>
        <v>Fernand Daoust</v>
      </c>
      <c r="D26" s="105">
        <v>205</v>
      </c>
    </row>
    <row r="27" spans="1:5" x14ac:dyDescent="0.25">
      <c r="A27" s="106" t="s">
        <v>139</v>
      </c>
      <c r="B27" s="9"/>
      <c r="C27" s="107">
        <f>IFERROR(IF(B27=Données!X$1,Données!$X$2,VLOOKUP(B27,Données!$A$3:$I$1003,3,FALSE)),"")</f>
        <v>0</v>
      </c>
      <c r="D27" s="108" t="e">
        <v>#NAME?</v>
      </c>
    </row>
    <row r="28" spans="1:5" x14ac:dyDescent="0.25">
      <c r="A28" s="106" t="s">
        <v>139</v>
      </c>
      <c r="B28" s="9"/>
      <c r="C28" s="107">
        <f>IFERROR(IF(B28=Données!X$1,Données!$X$2,VLOOKUP(B28,Données!$A$3:$I$1003,3,FALSE)),"")</f>
        <v>0</v>
      </c>
      <c r="D28" s="108" t="e">
        <v>#N/A</v>
      </c>
    </row>
    <row r="29" spans="1:5" x14ac:dyDescent="0.25">
      <c r="A29" s="109" t="s">
        <v>140</v>
      </c>
      <c r="B29" s="9"/>
      <c r="C29" s="110" t="str">
        <f>IFERROR(VLOOKUP(B29,Données!$Q$3:$W$503,2,FALSE),"")</f>
        <v/>
      </c>
      <c r="D29" s="111">
        <v>201</v>
      </c>
    </row>
    <row r="30" spans="1:5" ht="15.75" thickBot="1" x14ac:dyDescent="0.3">
      <c r="A30" s="109" t="s">
        <v>140</v>
      </c>
      <c r="B30" s="9"/>
      <c r="C30" s="110" t="str">
        <f>IFERROR(VLOOKUP(B30,Données!$Q$3:$W$503,2,FALSE),"")</f>
        <v/>
      </c>
      <c r="D30" s="111" t="e">
        <v>#NAME?</v>
      </c>
    </row>
    <row r="31" spans="1:5" ht="15.75" thickBot="1" x14ac:dyDescent="0.3">
      <c r="A31" s="112">
        <f>$T$1-D31</f>
        <v>-874</v>
      </c>
      <c r="B31" s="113"/>
      <c r="C31" s="114" t="s">
        <v>143</v>
      </c>
      <c r="D31" s="115">
        <f>SUM(D22:D26)</f>
        <v>874</v>
      </c>
    </row>
    <row r="32" spans="1:5" x14ac:dyDescent="0.25">
      <c r="A32" s="102" t="str">
        <f>IFERROR(IF(B32=Données!$X$1,"",VLOOKUP($B32,CHOOSE({1,2},'Informations personnelles'!$A$3:$A$1003,'Informations personnelles'!$D$3:$D$1003),2,FALSE)),"")</f>
        <v>F</v>
      </c>
      <c r="B32" s="16">
        <v>1075</v>
      </c>
      <c r="C32" s="104" t="str">
        <f>IFERROR(IF(B32=Données!$X$1,Données!$X$2,VLOOKUP($B32,CHOOSE({1,2},'Informations personnelles'!$A$3:$A$1003,'Informations personnelles'!$C$3:$C$1003),2,FALSE)),"")</f>
        <v>Lucie Magnan</v>
      </c>
      <c r="D32" s="8">
        <v>121</v>
      </c>
    </row>
    <row r="33" spans="1:5" x14ac:dyDescent="0.25">
      <c r="A33" s="102" t="str">
        <f>IFERROR(IF(B33=Données!$X$1,"",VLOOKUP($B33,CHOOSE({1,2},'Informations personnelles'!$A$3:$A$1003,'Informations personnelles'!$D$3:$D$1003),2,FALSE)),"")</f>
        <v>F</v>
      </c>
      <c r="B33" s="16">
        <v>1073</v>
      </c>
      <c r="C33" s="104" t="str">
        <f>IFERROR(IF(B33=Données!$X$1,Données!$X$2,VLOOKUP($B33,CHOOSE({1,2},'Informations personnelles'!$A$3:$A$1003,'Informations personnelles'!$C$3:$C$1003),2,FALSE)),"")</f>
        <v>Louisette Hinton</v>
      </c>
      <c r="D33" s="10">
        <v>166</v>
      </c>
    </row>
    <row r="34" spans="1:5" x14ac:dyDescent="0.25">
      <c r="A34" s="102" t="str">
        <f>IFERROR(IF(B34=Données!$X$1,"",VLOOKUP($B34,CHOOSE({1,2},'Informations personnelles'!$A$3:$A$1003,'Informations personnelles'!$D$3:$D$1003),2,FALSE)),"")</f>
        <v>F</v>
      </c>
      <c r="B34" s="16">
        <v>1062</v>
      </c>
      <c r="C34" s="104" t="str">
        <f>IFERROR(IF(B34=Données!$X$1,Données!$X$2,VLOOKUP($B34,CHOOSE({1,2},'Informations personnelles'!$A$3:$A$1003,'Informations personnelles'!$C$3:$C$1003),2,FALSE)),"")</f>
        <v>Isabelle Dussault</v>
      </c>
      <c r="D34" s="10">
        <v>180</v>
      </c>
    </row>
    <row r="35" spans="1:5" x14ac:dyDescent="0.25">
      <c r="A35" s="102" t="str">
        <f>IFERROR(IF(B35=Données!$X$1,"",VLOOKUP($B35,CHOOSE({1,2},'Informations personnelles'!$A$3:$A$1003,'Informations personnelles'!$D$3:$D$1003),2,FALSE)),"")</f>
        <v>H</v>
      </c>
      <c r="B35" s="16">
        <v>1081</v>
      </c>
      <c r="C35" s="104" t="str">
        <f>IFERROR(IF(B35=Données!$X$1,Données!$X$2,VLOOKUP($B35,CHOOSE({1,2},'Informations personnelles'!$A$3:$A$1003,'Informations personnelles'!$C$3:$C$1003),2,FALSE)),"")</f>
        <v>Michel Chaput</v>
      </c>
      <c r="D35" s="10">
        <v>190</v>
      </c>
    </row>
    <row r="36" spans="1:5" x14ac:dyDescent="0.25">
      <c r="A36" s="102" t="str">
        <f>IFERROR(IF(B36=Données!$X$1,"",VLOOKUP($B36,CHOOSE({1,2},'Informations personnelles'!$A$3:$A$1003,'Informations personnelles'!$D$3:$D$1003),2,FALSE)),"")</f>
        <v>F</v>
      </c>
      <c r="B36" s="16">
        <v>1002</v>
      </c>
      <c r="C36" s="147" t="str">
        <f>IFERROR(IF(B36=Données!$X$1,Données!$X$2,VLOOKUP($B36,CHOOSE({1,2},'Informations personnelles'!$A$3:$A$1003,'Informations personnelles'!$C$3:$C$1003),2,FALSE)),"")</f>
        <v>Claire Lessard</v>
      </c>
      <c r="D36" s="105">
        <v>199</v>
      </c>
      <c r="E36" s="157" t="s">
        <v>133</v>
      </c>
    </row>
    <row r="37" spans="1:5" x14ac:dyDescent="0.25">
      <c r="A37" s="106" t="s">
        <v>139</v>
      </c>
      <c r="B37" s="9"/>
      <c r="C37" s="107">
        <f>IFERROR(IF(B37=Données!X$1,Données!$X$2,VLOOKUP(B37,Données!$A$3:$I$1003,3,FALSE)),"")</f>
        <v>0</v>
      </c>
      <c r="D37" s="108" t="e">
        <v>#NAME?</v>
      </c>
    </row>
    <row r="38" spans="1:5" x14ac:dyDescent="0.25">
      <c r="A38" s="106" t="s">
        <v>139</v>
      </c>
      <c r="B38" s="9"/>
      <c r="C38" s="107">
        <f>IFERROR(IF(B38=Données!X$1,Données!$X$2,VLOOKUP(B38,Données!$A$3:$I$1003,3,FALSE)),"")</f>
        <v>0</v>
      </c>
      <c r="D38" s="108" t="e">
        <v>#N/A</v>
      </c>
    </row>
    <row r="39" spans="1:5" x14ac:dyDescent="0.25">
      <c r="A39" s="109" t="s">
        <v>140</v>
      </c>
      <c r="B39" s="9">
        <v>3008</v>
      </c>
      <c r="C39" s="110" t="str">
        <f>IFERROR(VLOOKUP(B39,Données!$Q$3:$W$503,2,FALSE),"")</f>
        <v/>
      </c>
      <c r="D39" s="111">
        <v>163</v>
      </c>
    </row>
    <row r="40" spans="1:5" ht="15.75" thickBot="1" x14ac:dyDescent="0.3">
      <c r="A40" s="109" t="s">
        <v>140</v>
      </c>
      <c r="B40" s="9"/>
      <c r="C40" s="110" t="str">
        <f>IFERROR(VLOOKUP(B40,Données!$Q$3:$W$503,2,FALSE),"")</f>
        <v/>
      </c>
      <c r="D40" s="111" t="e">
        <v>#NAME?</v>
      </c>
    </row>
    <row r="41" spans="1:5" ht="15.75" thickBot="1" x14ac:dyDescent="0.3">
      <c r="A41" s="112">
        <f>$T$1-D41</f>
        <v>-856</v>
      </c>
      <c r="B41" s="113"/>
      <c r="C41" s="114" t="s">
        <v>144</v>
      </c>
      <c r="D41" s="115">
        <f>SUM(D32:D36)</f>
        <v>856</v>
      </c>
    </row>
    <row r="42" spans="1:5" x14ac:dyDescent="0.25">
      <c r="A42" s="102" t="str">
        <f>IFERROR(IF(B42=Données!$X$1,"",VLOOKUP($B42,CHOOSE({1,2},'Informations personnelles'!$A$3:$A$1003,'Informations personnelles'!$D$3:$D$1003),2,FALSE)),"")</f>
        <v>H</v>
      </c>
      <c r="B42" s="16">
        <v>1096</v>
      </c>
      <c r="C42" s="104" t="str">
        <f>IFERROR(IF(B42=Données!$X$1,Données!$X$2,VLOOKUP($B42,CHOOSE({1,2},'Informations personnelles'!$A$3:$A$1003,'Informations personnelles'!$C$3:$C$1003),2,FALSE)),"")</f>
        <v>Pierre Viau</v>
      </c>
      <c r="D42" s="8">
        <v>133</v>
      </c>
    </row>
    <row r="43" spans="1:5" x14ac:dyDescent="0.25">
      <c r="A43" s="102" t="str">
        <f>IFERROR(IF(B43=Données!$X$1,"",VLOOKUP($B43,CHOOSE({1,2},'Informations personnelles'!$A$3:$A$1003,'Informations personnelles'!$D$3:$D$1003),2,FALSE)),"")</f>
        <v>F</v>
      </c>
      <c r="B43" s="16">
        <v>1050</v>
      </c>
      <c r="C43" s="104" t="str">
        <f>IFERROR(IF(B43=Données!$X$1,Données!$X$2,VLOOKUP($B43,CHOOSE({1,2},'Informations personnelles'!$A$3:$A$1003,'Informations personnelles'!$C$3:$C$1003),2,FALSE)),"")</f>
        <v>France Fournier</v>
      </c>
      <c r="D43" s="10">
        <v>154</v>
      </c>
    </row>
    <row r="44" spans="1:5" x14ac:dyDescent="0.25">
      <c r="A44" s="102" t="str">
        <f>IFERROR(IF(B44=Données!$X$1,"",VLOOKUP($B44,CHOOSE({1,2},'Informations personnelles'!$A$3:$A$1003,'Informations personnelles'!$D$3:$D$1003),2,FALSE)),"")</f>
        <v>H</v>
      </c>
      <c r="B44" s="16">
        <v>1092</v>
      </c>
      <c r="C44" s="104" t="str">
        <f>IFERROR(IF(B44=Données!$X$1,Données!$X$2,VLOOKUP($B44,CHOOSE({1,2},'Informations personnelles'!$A$3:$A$1003,'Informations personnelles'!$C$3:$C$1003),2,FALSE)),"")</f>
        <v>Normand Thivierge</v>
      </c>
      <c r="D44" s="10">
        <v>174</v>
      </c>
    </row>
    <row r="45" spans="1:5" x14ac:dyDescent="0.25">
      <c r="A45" s="102" t="str">
        <f>IFERROR(IF(B45=Données!$X$1,"",VLOOKUP($B45,CHOOSE({1,2},'Informations personnelles'!$A$3:$A$1003,'Informations personnelles'!$D$3:$D$1003),2,FALSE)),"")</f>
        <v>H</v>
      </c>
      <c r="B45" s="16">
        <v>1014</v>
      </c>
      <c r="C45" s="147" t="str">
        <f>IFERROR(IF(B45=Données!$X$1,Données!$X$2,VLOOKUP($B45,CHOOSE({1,2},'Informations personnelles'!$A$3:$A$1003,'Informations personnelles'!$C$3:$C$1003),2,FALSE)),"")</f>
        <v>Mario Nolet</v>
      </c>
      <c r="D45" s="10">
        <v>196</v>
      </c>
      <c r="E45" s="157" t="s">
        <v>133</v>
      </c>
    </row>
    <row r="46" spans="1:5" x14ac:dyDescent="0.25">
      <c r="A46" s="102" t="str">
        <f>IFERROR(IF(B46=Données!$X$1,"",VLOOKUP($B46,CHOOSE({1,2},'Informations personnelles'!$A$3:$A$1003,'Informations personnelles'!$D$3:$D$1003),2,FALSE)),"")</f>
        <v>H</v>
      </c>
      <c r="B46" s="16">
        <v>1035</v>
      </c>
      <c r="C46" s="104" t="str">
        <f>IFERROR(IF(B46=Données!$X$1,Données!$X$2,VLOOKUP($B46,CHOOSE({1,2},'Informations personnelles'!$A$3:$A$1003,'Informations personnelles'!$C$3:$C$1003),2,FALSE)),"")</f>
        <v>Claude Cyr</v>
      </c>
      <c r="D46" s="105">
        <v>212</v>
      </c>
    </row>
    <row r="47" spans="1:5" x14ac:dyDescent="0.25">
      <c r="A47" s="106" t="s">
        <v>139</v>
      </c>
      <c r="B47" s="9"/>
      <c r="C47" s="107">
        <f>IFERROR(IF(B47=Données!X$1,Données!$X$2,VLOOKUP(B47,Données!$A$3:$I$1003,3,FALSE)),"")</f>
        <v>0</v>
      </c>
      <c r="D47" s="108" t="e">
        <v>#NAME?</v>
      </c>
    </row>
    <row r="48" spans="1:5" x14ac:dyDescent="0.25">
      <c r="A48" s="106" t="s">
        <v>139</v>
      </c>
      <c r="B48" s="9"/>
      <c r="C48" s="107">
        <f>IFERROR(IF(B48=Données!X$1,Données!$X$2,VLOOKUP(B48,Données!$A$3:$I$1003,3,FALSE)),"")</f>
        <v>0</v>
      </c>
      <c r="D48" s="108" t="e">
        <v>#N/A</v>
      </c>
    </row>
    <row r="49" spans="1:5" x14ac:dyDescent="0.25">
      <c r="A49" s="109" t="s">
        <v>140</v>
      </c>
      <c r="B49" s="9"/>
      <c r="C49" s="110" t="str">
        <f>IFERROR(VLOOKUP(B49,Données!$Q$3:$W$503,2,FALSE),"")</f>
        <v/>
      </c>
      <c r="D49" s="111" t="e">
        <v>#N/A</v>
      </c>
    </row>
    <row r="50" spans="1:5" ht="15.75" thickBot="1" x14ac:dyDescent="0.3">
      <c r="A50" s="109" t="s">
        <v>140</v>
      </c>
      <c r="B50" s="9"/>
      <c r="C50" s="110" t="str">
        <f>IFERROR(VLOOKUP(B50,Données!$Q$3:$W$503,2,FALSE),"")</f>
        <v/>
      </c>
      <c r="D50" s="111" t="e">
        <v>#NAME?</v>
      </c>
    </row>
    <row r="51" spans="1:5" ht="15.75" thickBot="1" x14ac:dyDescent="0.3">
      <c r="A51" s="112">
        <f>$T$1-D51</f>
        <v>-869</v>
      </c>
      <c r="B51" s="113"/>
      <c r="C51" s="114" t="s">
        <v>145</v>
      </c>
      <c r="D51" s="115">
        <f>SUM(D42:D46)</f>
        <v>869</v>
      </c>
    </row>
    <row r="52" spans="1:5" x14ac:dyDescent="0.25">
      <c r="A52" s="102" t="str">
        <f>IFERROR(IF(B52=Données!$X$1,"",VLOOKUP($B52,CHOOSE({1,2},'Informations personnelles'!$A$3:$A$1003,'Informations personnelles'!$D$3:$D$1003),2,FALSE)),"")</f>
        <v>H</v>
      </c>
      <c r="B52" s="16">
        <v>1046</v>
      </c>
      <c r="C52" s="104" t="str">
        <f>IFERROR(IF(B52=Données!$X$1,Données!$X$2,VLOOKUP($B52,CHOOSE({1,2},'Informations personnelles'!$A$3:$A$1003,'Informations personnelles'!$C$3:$C$1003),2,FALSE)),"")</f>
        <v>Edmond Pesetti</v>
      </c>
      <c r="D52" s="8">
        <v>145</v>
      </c>
    </row>
    <row r="53" spans="1:5" x14ac:dyDescent="0.25">
      <c r="A53" s="102" t="str">
        <f>IFERROR(IF(B53=Données!$X$1,"",VLOOKUP($B53,CHOOSE({1,2},'Informations personnelles'!$A$3:$A$1003,'Informations personnelles'!$D$3:$D$1003),2,FALSE)),"")</f>
        <v>F</v>
      </c>
      <c r="B53" s="16">
        <v>1088</v>
      </c>
      <c r="C53" s="104" t="str">
        <f>IFERROR(IF(B53=Données!$X$1,Données!$X$2,VLOOKUP($B53,CHOOSE({1,2},'Informations personnelles'!$A$3:$A$1003,'Informations personnelles'!$C$3:$C$1003),2,FALSE)),"")</f>
        <v>Nicole Lauzon</v>
      </c>
      <c r="D53" s="10">
        <v>176</v>
      </c>
    </row>
    <row r="54" spans="1:5" x14ac:dyDescent="0.25">
      <c r="A54" s="102" t="str">
        <f>IFERROR(IF(B54=Données!$X$1,"",VLOOKUP($B54,CHOOSE({1,2},'Informations personnelles'!$A$3:$A$1003,'Informations personnelles'!$D$3:$D$1003),2,FALSE)),"")</f>
        <v>H</v>
      </c>
      <c r="B54" s="16">
        <v>1104</v>
      </c>
      <c r="C54" s="104" t="str">
        <f>IFERROR(IF(B54=Données!$X$1,Données!$X$2,VLOOKUP($B54,CHOOSE({1,2},'Informations personnelles'!$A$3:$A$1003,'Informations personnelles'!$C$3:$C$1003),2,FALSE)),"")</f>
        <v>Roger Lefebvre</v>
      </c>
      <c r="D54" s="10">
        <v>184</v>
      </c>
    </row>
    <row r="55" spans="1:5" x14ac:dyDescent="0.25">
      <c r="A55" s="102" t="str">
        <f>IFERROR(IF(B55=Données!$X$1,"",VLOOKUP($B55,CHOOSE({1,2},'Informations personnelles'!$A$3:$A$1003,'Informations personnelles'!$D$3:$D$1003),2,FALSE)),"")</f>
        <v>H</v>
      </c>
      <c r="B55" s="16">
        <v>1057</v>
      </c>
      <c r="C55" s="104" t="str">
        <f>IFERROR(IF(B55=Données!$X$1,Données!$X$2,VLOOKUP($B55,CHOOSE({1,2},'Informations personnelles'!$A$3:$A$1003,'Informations personnelles'!$C$3:$C$1003),2,FALSE)),"")</f>
        <v>Gilles Thériault</v>
      </c>
      <c r="D55" s="10">
        <v>214</v>
      </c>
    </row>
    <row r="56" spans="1:5" x14ac:dyDescent="0.25">
      <c r="A56" s="102" t="str">
        <f>IFERROR(IF(B56=Données!$X$1,"",VLOOKUP($B56,CHOOSE({1,2},'Informations personnelles'!$A$3:$A$1003,'Informations personnelles'!$D$3:$D$1003),2,FALSE)),"")</f>
        <v>F</v>
      </c>
      <c r="B56" s="16">
        <v>1017</v>
      </c>
      <c r="C56" s="147" t="str">
        <f>IFERROR(IF(B56=Données!$X$1,Données!$X$2,VLOOKUP($B56,CHOOSE({1,2},'Informations personnelles'!$A$3:$A$1003,'Informations personnelles'!$C$3:$C$1003),2,FALSE)),"")</f>
        <v>Micheline Lepage</v>
      </c>
      <c r="D56" s="105">
        <v>150</v>
      </c>
      <c r="E56" s="157" t="s">
        <v>133</v>
      </c>
    </row>
    <row r="57" spans="1:5" x14ac:dyDescent="0.25">
      <c r="A57" s="106" t="s">
        <v>139</v>
      </c>
      <c r="B57" s="9"/>
      <c r="C57" s="107">
        <f>IFERROR(IF(B57=Données!X$1,Données!$X$2,VLOOKUP(B57,Données!$A$3:$I$1003,3,FALSE)),"")</f>
        <v>0</v>
      </c>
      <c r="D57" s="108" t="e">
        <v>#NAME?</v>
      </c>
    </row>
    <row r="58" spans="1:5" x14ac:dyDescent="0.25">
      <c r="A58" s="106" t="s">
        <v>139</v>
      </c>
      <c r="B58" s="9"/>
      <c r="C58" s="107">
        <f>IFERROR(IF(B58=Données!X$1,Données!$X$2,VLOOKUP(B58,Données!$A$3:$I$1003,3,FALSE)),"")</f>
        <v>0</v>
      </c>
      <c r="D58" s="108" t="e">
        <v>#N/A</v>
      </c>
    </row>
    <row r="59" spans="1:5" x14ac:dyDescent="0.25">
      <c r="A59" s="109" t="s">
        <v>140</v>
      </c>
      <c r="B59" s="9"/>
      <c r="C59" s="110" t="str">
        <f>IFERROR(VLOOKUP(B59,Données!$Q$3:$W$503,2,FALSE),"")</f>
        <v/>
      </c>
      <c r="D59" s="111" t="e">
        <v>#N/A</v>
      </c>
    </row>
    <row r="60" spans="1:5" ht="15.75" thickBot="1" x14ac:dyDescent="0.3">
      <c r="A60" s="109" t="s">
        <v>140</v>
      </c>
      <c r="B60" s="9"/>
      <c r="C60" s="110" t="str">
        <f>IFERROR(VLOOKUP(B60,Données!$Q$3:$W$503,2,FALSE),"")</f>
        <v/>
      </c>
      <c r="D60" s="111" t="e">
        <v>#NAME?</v>
      </c>
    </row>
    <row r="61" spans="1:5" ht="15.75" thickBot="1" x14ac:dyDescent="0.3">
      <c r="A61" s="112">
        <f>$T$1-D61</f>
        <v>-869</v>
      </c>
      <c r="B61" s="113"/>
      <c r="C61" s="114" t="s">
        <v>146</v>
      </c>
      <c r="D61" s="115">
        <f>SUM(D52:D56)</f>
        <v>869</v>
      </c>
    </row>
    <row r="62" spans="1:5" x14ac:dyDescent="0.25">
      <c r="A62" s="102" t="str">
        <f>IFERROR(IF(B62=Données!$X$1,"",VLOOKUP($B62,CHOOSE({1,2},'Informations personnelles'!$A$3:$A$1003,'Informations personnelles'!$D$3:$D$1003),2,FALSE)),"")</f>
        <v>F</v>
      </c>
      <c r="B62" s="16">
        <v>1108</v>
      </c>
      <c r="C62" s="104" t="str">
        <f>IFERROR(IF(B62=Données!$X$1,Données!$X$2,VLOOKUP($B62,CHOOSE({1,2},'Informations personnelles'!$A$3:$A$1003,'Informations personnelles'!$C$3:$C$1003),2,FALSE)),"")</f>
        <v>Micheline Brisebois</v>
      </c>
      <c r="D62" s="8">
        <v>132</v>
      </c>
    </row>
    <row r="63" spans="1:5" x14ac:dyDescent="0.25">
      <c r="A63" s="102" t="str">
        <f>IFERROR(IF(B63=Données!$X$1,"",VLOOKUP($B63,CHOOSE({1,2},'Informations personnelles'!$A$3:$A$1003,'Informations personnelles'!$D$3:$D$1003),2,FALSE)),"")</f>
        <v>F</v>
      </c>
      <c r="B63" s="16">
        <v>1080</v>
      </c>
      <c r="C63" s="104" t="str">
        <f>IFERROR(IF(B63=Données!$X$1,Données!$X$2,VLOOKUP($B63,CHOOSE({1,2},'Informations personnelles'!$A$3:$A$1003,'Informations personnelles'!$C$3:$C$1003),2,FALSE)),"")</f>
        <v>Martine Bouchard</v>
      </c>
      <c r="D63" s="10">
        <v>174</v>
      </c>
    </row>
    <row r="64" spans="1:5" x14ac:dyDescent="0.25">
      <c r="A64" s="102" t="str">
        <f>IFERROR(IF(B64=Données!$X$1,"",VLOOKUP($B64,CHOOSE({1,2},'Informations personnelles'!$A$3:$A$1003,'Informations personnelles'!$D$3:$D$1003),2,FALSE)),"")</f>
        <v>H</v>
      </c>
      <c r="B64" s="16">
        <v>1101</v>
      </c>
      <c r="C64" s="104" t="str">
        <f>IFERROR(IF(B64=Données!$X$1,Données!$X$2,VLOOKUP($B64,CHOOSE({1,2},'Informations personnelles'!$A$3:$A$1003,'Informations personnelles'!$C$3:$C$1003),2,FALSE)),"")</f>
        <v>Robert Gagnon</v>
      </c>
      <c r="D64" s="10">
        <v>191</v>
      </c>
    </row>
    <row r="65" spans="1:5" x14ac:dyDescent="0.25">
      <c r="A65" s="102" t="str">
        <f>IFERROR(IF(B65=Données!$X$1,"",VLOOKUP($B65,CHOOSE({1,2},'Informations personnelles'!$A$3:$A$1003,'Informations personnelles'!$D$3:$D$1003),2,FALSE)),"")</f>
        <v>H</v>
      </c>
      <c r="B65" s="16">
        <v>1109</v>
      </c>
      <c r="C65" s="104" t="str">
        <f>IFERROR(IF(B65=Données!$X$1,Données!$X$2,VLOOKUP($B65,CHOOSE({1,2},'Informations personnelles'!$A$3:$A$1003,'Informations personnelles'!$C$3:$C$1003),2,FALSE)),"")</f>
        <v>Serge Labelle</v>
      </c>
      <c r="D65" s="10">
        <v>215</v>
      </c>
    </row>
    <row r="66" spans="1:5" x14ac:dyDescent="0.25">
      <c r="A66" s="102" t="str">
        <f>IFERROR(IF(B66=Données!$X$1,"",VLOOKUP($B66,CHOOSE({1,2},'Informations personnelles'!$A$3:$A$1003,'Informations personnelles'!$D$3:$D$1003),2,FALSE)),"")</f>
        <v>H</v>
      </c>
      <c r="B66" s="16">
        <v>1011</v>
      </c>
      <c r="C66" s="147" t="str">
        <f>IFERROR(IF(B66=Données!$X$1,Données!$X$2,VLOOKUP($B66,CHOOSE({1,2},'Informations personnelles'!$A$3:$A$1003,'Informations personnelles'!$C$3:$C$1003),2,FALSE)),"")</f>
        <v>Jacques Robillard</v>
      </c>
      <c r="D66" s="105">
        <v>191</v>
      </c>
      <c r="E66" s="157" t="s">
        <v>133</v>
      </c>
    </row>
    <row r="67" spans="1:5" x14ac:dyDescent="0.25">
      <c r="A67" s="106" t="s">
        <v>139</v>
      </c>
      <c r="B67" s="9"/>
      <c r="C67" s="107">
        <f>IFERROR(IF(B67=Données!X$1,Données!$X$2,VLOOKUP(B67,Données!$A$3:$I$1003,3,FALSE)),"")</f>
        <v>0</v>
      </c>
      <c r="D67" s="108" t="e">
        <v>#NAME?</v>
      </c>
    </row>
    <row r="68" spans="1:5" x14ac:dyDescent="0.25">
      <c r="A68" s="106" t="s">
        <v>139</v>
      </c>
      <c r="B68" s="9"/>
      <c r="C68" s="107">
        <f>IFERROR(IF(B68=Données!X$1,Données!$X$2,VLOOKUP(B68,Données!$A$3:$I$1003,3,FALSE)),"")</f>
        <v>0</v>
      </c>
      <c r="D68" s="108" t="e">
        <v>#N/A</v>
      </c>
    </row>
    <row r="69" spans="1:5" x14ac:dyDescent="0.25">
      <c r="A69" s="109" t="s">
        <v>140</v>
      </c>
      <c r="B69" s="9">
        <v>3009</v>
      </c>
      <c r="C69" s="110" t="str">
        <f>IFERROR(VLOOKUP(B69,Données!$Q$3:$W$503,2,FALSE),"")</f>
        <v/>
      </c>
      <c r="D69" s="111">
        <v>211</v>
      </c>
    </row>
    <row r="70" spans="1:5" ht="15.75" thickBot="1" x14ac:dyDescent="0.3">
      <c r="A70" s="109" t="s">
        <v>140</v>
      </c>
      <c r="B70" s="9"/>
      <c r="C70" s="110" t="str">
        <f>IFERROR(VLOOKUP(B70,Données!$Q$3:$W$503,2,FALSE),"")</f>
        <v/>
      </c>
      <c r="D70" s="111" t="e">
        <v>#NAME?</v>
      </c>
    </row>
    <row r="71" spans="1:5" ht="15.75" thickBot="1" x14ac:dyDescent="0.3">
      <c r="A71" s="112">
        <f>$T$1-D71</f>
        <v>-903</v>
      </c>
      <c r="B71" s="113"/>
      <c r="C71" s="114" t="s">
        <v>147</v>
      </c>
      <c r="D71" s="115">
        <f>SUM(D62:D66)</f>
        <v>903</v>
      </c>
    </row>
    <row r="72" spans="1:5" x14ac:dyDescent="0.25">
      <c r="A72" s="102" t="str">
        <f>IFERROR(IF(B72=Données!$X$1,"",VLOOKUP($B72,CHOOSE({1,2},'Informations personnelles'!$A$3:$A$1003,'Informations personnelles'!$D$3:$D$1003),2,FALSE)),"")</f>
        <v>F</v>
      </c>
      <c r="B72" s="16">
        <v>1040</v>
      </c>
      <c r="C72" s="104" t="str">
        <f>IFERROR(IF(B72=Données!$X$1,Données!$X$2,VLOOKUP($B72,CHOOSE({1,2},'Informations personnelles'!$A$3:$A$1003,'Informations personnelles'!$C$3:$C$1003),2,FALSE)),"")</f>
        <v>Danielle Turgeon</v>
      </c>
      <c r="D72" s="8">
        <v>148</v>
      </c>
    </row>
    <row r="73" spans="1:5" x14ac:dyDescent="0.25">
      <c r="A73" s="102" t="str">
        <f>IFERROR(IF(B73=Données!$X$1,"",VLOOKUP($B73,CHOOSE({1,2},'Informations personnelles'!$A$3:$A$1003,'Informations personnelles'!$D$3:$D$1003),2,FALSE)),"")</f>
        <v>F</v>
      </c>
      <c r="B73" s="16">
        <v>1043</v>
      </c>
      <c r="C73" s="104" t="str">
        <f>IFERROR(IF(B73=Données!$X$1,Données!$X$2,VLOOKUP($B73,CHOOSE({1,2},'Informations personnelles'!$A$3:$A$1003,'Informations personnelles'!$C$3:$C$1003),2,FALSE)),"")</f>
        <v>Diane Lavoie</v>
      </c>
      <c r="D73" s="10">
        <v>153</v>
      </c>
    </row>
    <row r="74" spans="1:5" x14ac:dyDescent="0.25">
      <c r="A74" s="102" t="str">
        <f>IFERROR(IF(B74=Données!$X$1,"",VLOOKUP($B74,CHOOSE({1,2},'Informations personnelles'!$A$3:$A$1003,'Informations personnelles'!$D$3:$D$1003),2,FALSE)),"")</f>
        <v>F</v>
      </c>
      <c r="B74" s="16">
        <v>1031</v>
      </c>
      <c r="C74" s="104" t="str">
        <f>IFERROR(IF(B74=Données!$X$1,Données!$X$2,VLOOKUP($B74,CHOOSE({1,2},'Informations personnelles'!$A$3:$A$1003,'Informations personnelles'!$C$3:$C$1003),2,FALSE)),"")</f>
        <v>Carole Séguin</v>
      </c>
      <c r="D74" s="10">
        <v>172</v>
      </c>
    </row>
    <row r="75" spans="1:5" x14ac:dyDescent="0.25">
      <c r="A75" s="102" t="str">
        <f>IFERROR(IF(B75=Données!$X$1,"",VLOOKUP($B75,CHOOSE({1,2},'Informations personnelles'!$A$3:$A$1003,'Informations personnelles'!$D$3:$D$1003),2,FALSE)),"")</f>
        <v>H</v>
      </c>
      <c r="B75" s="16">
        <v>1049</v>
      </c>
      <c r="C75" s="104" t="str">
        <f>IFERROR(IF(B75=Données!$X$1,Données!$X$2,VLOOKUP($B75,CHOOSE({1,2},'Informations personnelles'!$A$3:$A$1003,'Informations personnelles'!$C$3:$C$1003),2,FALSE)),"")</f>
        <v>Fernand Lefebvre</v>
      </c>
      <c r="D75" s="10">
        <v>204</v>
      </c>
    </row>
    <row r="76" spans="1:5" x14ac:dyDescent="0.25">
      <c r="A76" s="102" t="str">
        <f>IFERROR(IF(B76=Données!$X$1,"",VLOOKUP($B76,CHOOSE({1,2},'Informations personnelles'!$A$3:$A$1003,'Informations personnelles'!$D$3:$D$1003),2,FALSE)),"")</f>
        <v>F</v>
      </c>
      <c r="B76" s="16">
        <v>1003</v>
      </c>
      <c r="C76" s="147" t="str">
        <f>IFERROR(IF(B76=Données!$X$1,Données!$X$2,VLOOKUP($B76,CHOOSE({1,2},'Informations personnelles'!$A$3:$A$1003,'Informations personnelles'!$C$3:$C$1003),2,FALSE)),"")</f>
        <v>Claudine Fournier</v>
      </c>
      <c r="D76" s="105">
        <v>182</v>
      </c>
      <c r="E76" s="157" t="s">
        <v>133</v>
      </c>
    </row>
    <row r="77" spans="1:5" x14ac:dyDescent="0.25">
      <c r="A77" s="106" t="s">
        <v>139</v>
      </c>
      <c r="B77" s="9"/>
      <c r="C77" s="107">
        <f>IFERROR(IF(B77=Données!X$1,Données!$X$2,VLOOKUP(B77,Données!$A$3:$I$1003,3,FALSE)),"")</f>
        <v>0</v>
      </c>
      <c r="D77" s="108" t="e">
        <v>#NAME?</v>
      </c>
    </row>
    <row r="78" spans="1:5" x14ac:dyDescent="0.25">
      <c r="A78" s="106" t="s">
        <v>139</v>
      </c>
      <c r="B78" s="9"/>
      <c r="C78" s="107">
        <f>IFERROR(IF(B78=Données!X$1,Données!$X$2,VLOOKUP(B78,Données!$A$3:$I$1003,3,FALSE)),"")</f>
        <v>0</v>
      </c>
      <c r="D78" s="108" t="e">
        <v>#N/A</v>
      </c>
    </row>
    <row r="79" spans="1:5" x14ac:dyDescent="0.25">
      <c r="A79" s="109" t="s">
        <v>140</v>
      </c>
      <c r="B79" s="9">
        <v>3003</v>
      </c>
      <c r="C79" s="110" t="str">
        <f>IFERROR(VLOOKUP(B79,Données!$Q$3:$W$503,2,FALSE),"")</f>
        <v/>
      </c>
      <c r="D79" s="111">
        <v>144</v>
      </c>
    </row>
    <row r="80" spans="1:5" ht="15.75" thickBot="1" x14ac:dyDescent="0.3">
      <c r="A80" s="109" t="s">
        <v>140</v>
      </c>
      <c r="B80" s="9"/>
      <c r="C80" s="110" t="str">
        <f>IFERROR(VLOOKUP(B80,Données!$Q$3:$W$503,2,FALSE),"")</f>
        <v/>
      </c>
      <c r="D80" s="111" t="e">
        <v>#NAME?</v>
      </c>
    </row>
    <row r="81" spans="1:5" ht="15.75" thickBot="1" x14ac:dyDescent="0.3">
      <c r="A81" s="112">
        <f>$T$1-D81</f>
        <v>-859</v>
      </c>
      <c r="B81" s="113"/>
      <c r="C81" s="114" t="s">
        <v>148</v>
      </c>
      <c r="D81" s="115">
        <f>SUM(D72:D76)</f>
        <v>859</v>
      </c>
    </row>
    <row r="82" spans="1:5" x14ac:dyDescent="0.25">
      <c r="A82" s="102" t="str">
        <f>IFERROR(IF(B82=Données!$X$1,"",VLOOKUP($B82,CHOOSE({1,2},'Informations personnelles'!$A$3:$A$1003,'Informations personnelles'!$D$3:$D$1003),2,FALSE)),"")</f>
        <v>F</v>
      </c>
      <c r="B82" s="16">
        <v>1078</v>
      </c>
      <c r="C82" s="104" t="str">
        <f>IFERROR(IF(B82=Données!$X$1,Données!$X$2,VLOOKUP($B82,CHOOSE({1,2},'Informations personnelles'!$A$3:$A$1003,'Informations personnelles'!$C$3:$C$1003),2,FALSE)),"")</f>
        <v>Marie-France Lapointe</v>
      </c>
      <c r="D82" s="8">
        <v>146</v>
      </c>
    </row>
    <row r="83" spans="1:5" x14ac:dyDescent="0.25">
      <c r="A83" s="102" t="str">
        <f>IFERROR(IF(B83=Données!$X$1,"",VLOOKUP($B83,CHOOSE({1,2},'Informations personnelles'!$A$3:$A$1003,'Informations personnelles'!$D$3:$D$1003),2,FALSE)),"")</f>
        <v>F</v>
      </c>
      <c r="B83" s="16">
        <v>1113</v>
      </c>
      <c r="C83" s="104" t="str">
        <f>IFERROR(IF(B83=Données!$X$1,Données!$X$2,VLOOKUP($B83,CHOOSE({1,2},'Informations personnelles'!$A$3:$A$1003,'Informations personnelles'!$C$3:$C$1003),2,FALSE)),"")</f>
        <v>Suzanne Marinier</v>
      </c>
      <c r="D83" s="10">
        <v>151</v>
      </c>
    </row>
    <row r="84" spans="1:5" x14ac:dyDescent="0.25">
      <c r="A84" s="102" t="str">
        <f>IFERROR(IF(B84=Données!$X$1,"",VLOOKUP($B84,CHOOSE({1,2},'Informations personnelles'!$A$3:$A$1003,'Informations personnelles'!$D$3:$D$1003),2,FALSE)),"")</f>
        <v>F</v>
      </c>
      <c r="B84" s="16">
        <v>1069</v>
      </c>
      <c r="C84" s="104" t="str">
        <f>IFERROR(IF(B84=Données!$X$1,Données!$X$2,VLOOKUP($B84,CHOOSE({1,2},'Informations personnelles'!$A$3:$A$1003,'Informations personnelles'!$C$3:$C$1003),2,FALSE)),"")</f>
        <v>Lorraine Poirier</v>
      </c>
      <c r="D84" s="10">
        <v>174</v>
      </c>
    </row>
    <row r="85" spans="1:5" x14ac:dyDescent="0.25">
      <c r="A85" s="102" t="str">
        <f>IFERROR(IF(B85=Données!$X$1,"",VLOOKUP($B85,CHOOSE({1,2},'Informations personnelles'!$A$3:$A$1003,'Informations personnelles'!$D$3:$D$1003),2,FALSE)),"")</f>
        <v>H</v>
      </c>
      <c r="B85" s="16">
        <v>1095</v>
      </c>
      <c r="C85" s="104" t="str">
        <f>IFERROR(IF(B85=Données!$X$1,Données!$X$2,VLOOKUP($B85,CHOOSE({1,2},'Informations personnelles'!$A$3:$A$1003,'Informations personnelles'!$C$3:$C$1003),2,FALSE)),"")</f>
        <v>Pierre Taillon</v>
      </c>
      <c r="D85" s="10">
        <v>208</v>
      </c>
    </row>
    <row r="86" spans="1:5" x14ac:dyDescent="0.25">
      <c r="A86" s="102" t="str">
        <f>IFERROR(IF(B86=Données!$X$1,"",VLOOKUP($B86,CHOOSE({1,2},'Informations personnelles'!$A$3:$A$1003,'Informations personnelles'!$D$3:$D$1003),2,FALSE)),"")</f>
        <v>H</v>
      </c>
      <c r="B86" s="16">
        <v>1021</v>
      </c>
      <c r="C86" s="147" t="str">
        <f>IFERROR(IF(B86=Données!$X$1,Données!$X$2,VLOOKUP($B86,CHOOSE({1,2},'Informations personnelles'!$A$3:$A$1003,'Informations personnelles'!$C$3:$C$1003),2,FALSE)),"")</f>
        <v>Réjean Lemay</v>
      </c>
      <c r="D86" s="105">
        <v>187</v>
      </c>
      <c r="E86" s="157" t="s">
        <v>133</v>
      </c>
    </row>
    <row r="87" spans="1:5" x14ac:dyDescent="0.25">
      <c r="A87" s="106" t="s">
        <v>139</v>
      </c>
      <c r="B87" s="9"/>
      <c r="C87" s="107">
        <f>IFERROR(IF(B87=Données!X$1,Données!$X$2,VLOOKUP(B87,Données!$A$3:$I$1003,3,FALSE)),"")</f>
        <v>0</v>
      </c>
      <c r="D87" s="108" t="e">
        <v>#NAME?</v>
      </c>
    </row>
    <row r="88" spans="1:5" x14ac:dyDescent="0.25">
      <c r="A88" s="106" t="s">
        <v>139</v>
      </c>
      <c r="B88" s="9"/>
      <c r="C88" s="107">
        <f>IFERROR(IF(B88=Données!X$1,Données!$X$2,VLOOKUP(B88,Données!$A$3:$I$1003,3,FALSE)),"")</f>
        <v>0</v>
      </c>
      <c r="D88" s="108" t="e">
        <v>#N/A</v>
      </c>
    </row>
    <row r="89" spans="1:5" x14ac:dyDescent="0.25">
      <c r="A89" s="109" t="s">
        <v>140</v>
      </c>
      <c r="B89" s="9"/>
      <c r="C89" s="110" t="str">
        <f>IFERROR(VLOOKUP(B89,Données!$Q$3:$W$503,2,FALSE),"")</f>
        <v/>
      </c>
      <c r="D89" s="111" t="e">
        <v>#N/A</v>
      </c>
    </row>
    <row r="90" spans="1:5" ht="15.75" thickBot="1" x14ac:dyDescent="0.3">
      <c r="A90" s="109" t="s">
        <v>140</v>
      </c>
      <c r="B90" s="9"/>
      <c r="C90" s="110" t="str">
        <f>IFERROR(VLOOKUP(B90,Données!$Q$3:$W$503,2,FALSE),"")</f>
        <v/>
      </c>
      <c r="D90" s="111" t="e">
        <v>#NAME?</v>
      </c>
    </row>
    <row r="91" spans="1:5" ht="15.75" thickBot="1" x14ac:dyDescent="0.3">
      <c r="A91" s="112">
        <f>$T$1-D91</f>
        <v>-866</v>
      </c>
      <c r="B91" s="113"/>
      <c r="C91" s="114" t="s">
        <v>149</v>
      </c>
      <c r="D91" s="115">
        <f>SUM(D82:D86)</f>
        <v>866</v>
      </c>
    </row>
    <row r="92" spans="1:5" x14ac:dyDescent="0.25">
      <c r="A92" s="102" t="str">
        <f>IFERROR(IF(B92=Données!$X$1,"",VLOOKUP($B92,CHOOSE({1,2},'Informations personnelles'!$A$3:$A$1003,'Informations personnelles'!$D$3:$D$1003),2,FALSE)),"")</f>
        <v>H</v>
      </c>
      <c r="B92" s="16">
        <v>1091</v>
      </c>
      <c r="C92" s="104" t="str">
        <f>IFERROR(IF(B92=Données!$X$1,Données!$X$2,VLOOKUP($B92,CHOOSE({1,2},'Informations personnelles'!$A$3:$A$1003,'Informations personnelles'!$C$3:$C$1003),2,FALSE)),"")</f>
        <v>Normand Simard</v>
      </c>
      <c r="D92" s="8">
        <v>147</v>
      </c>
    </row>
    <row r="93" spans="1:5" x14ac:dyDescent="0.25">
      <c r="A93" s="102" t="str">
        <f>IFERROR(IF(B93=Données!$X$1,"",VLOOKUP($B93,CHOOSE({1,2},'Informations personnelles'!$A$3:$A$1003,'Informations personnelles'!$D$3:$D$1003),2,FALSE)),"")</f>
        <v>F</v>
      </c>
      <c r="B93" s="16">
        <v>1045</v>
      </c>
      <c r="C93" s="104" t="str">
        <f>IFERROR(IF(B93=Données!$X$1,Données!$X$2,VLOOKUP($B93,CHOOSE({1,2},'Informations personnelles'!$A$3:$A$1003,'Informations personnelles'!$C$3:$C$1003),2,FALSE)),"")</f>
        <v>Diane St-Jules</v>
      </c>
      <c r="D93" s="10">
        <v>165</v>
      </c>
    </row>
    <row r="94" spans="1:5" x14ac:dyDescent="0.25">
      <c r="A94" s="102" t="str">
        <f>IFERROR(IF(B94=Données!$X$1,"",VLOOKUP($B94,CHOOSE({1,2},'Informations personnelles'!$A$3:$A$1003,'Informations personnelles'!$D$3:$D$1003),2,FALSE)),"")</f>
        <v>F</v>
      </c>
      <c r="B94" s="16">
        <v>1059</v>
      </c>
      <c r="C94" s="104" t="str">
        <f>IFERROR(IF(B94=Données!$X$1,Données!$X$2,VLOOKUP($B94,CHOOSE({1,2},'Informations personnelles'!$A$3:$A$1003,'Informations personnelles'!$C$3:$C$1003),2,FALSE)),"")</f>
        <v>Ginette Roy</v>
      </c>
      <c r="D94" s="10">
        <v>172</v>
      </c>
    </row>
    <row r="95" spans="1:5" x14ac:dyDescent="0.25">
      <c r="A95" s="102" t="str">
        <f>IFERROR(IF(B95=Données!$X$1,"",VLOOKUP($B95,CHOOSE({1,2},'Informations personnelles'!$A$3:$A$1003,'Informations personnelles'!$D$3:$D$1003),2,FALSE)),"")</f>
        <v>H</v>
      </c>
      <c r="B95" s="16">
        <v>1000</v>
      </c>
      <c r="C95" s="147" t="str">
        <f>IFERROR(IF(B95=Données!$X$1,Données!$X$2,VLOOKUP($B95,CHOOSE({1,2},'Informations personnelles'!$A$3:$A$1003,'Informations personnelles'!$C$3:$C$1003),2,FALSE)),"")</f>
        <v>André Fournier</v>
      </c>
      <c r="D95" s="10">
        <v>190</v>
      </c>
      <c r="E95" s="157" t="s">
        <v>133</v>
      </c>
    </row>
    <row r="96" spans="1:5" x14ac:dyDescent="0.25">
      <c r="A96" s="102" t="str">
        <f>IFERROR(IF(B96=Données!$X$1,"",VLOOKUP($B96,CHOOSE({1,2},'Informations personnelles'!$A$3:$A$1003,'Informations personnelles'!$D$3:$D$1003),2,FALSE)),"")</f>
        <v>H</v>
      </c>
      <c r="B96" s="16">
        <v>1063</v>
      </c>
      <c r="C96" s="104" t="str">
        <f>IFERROR(IF(B96=Données!$X$1,Données!$X$2,VLOOKUP($B96,CHOOSE({1,2},'Informations personnelles'!$A$3:$A$1003,'Informations personnelles'!$C$3:$C$1003),2,FALSE)),"")</f>
        <v>Jacques Gagnon</v>
      </c>
      <c r="D96" s="105">
        <v>197</v>
      </c>
    </row>
    <row r="97" spans="1:5" x14ac:dyDescent="0.25">
      <c r="A97" s="106" t="s">
        <v>139</v>
      </c>
      <c r="B97" s="9"/>
      <c r="C97" s="107">
        <f>IFERROR(IF(B97=Données!X$1,Données!$X$2,VLOOKUP(B97,Données!$A$3:$I$1003,3,FALSE)),"")</f>
        <v>0</v>
      </c>
      <c r="D97" s="108" t="e">
        <v>#NAME?</v>
      </c>
    </row>
    <row r="98" spans="1:5" x14ac:dyDescent="0.25">
      <c r="A98" s="106" t="s">
        <v>139</v>
      </c>
      <c r="B98" s="9"/>
      <c r="C98" s="107">
        <f>IFERROR(IF(B98=Données!X$1,Données!$X$2,VLOOKUP(B98,Données!$A$3:$I$1003,3,FALSE)),"")</f>
        <v>0</v>
      </c>
      <c r="D98" s="108" t="e">
        <v>#N/A</v>
      </c>
    </row>
    <row r="99" spans="1:5" x14ac:dyDescent="0.25">
      <c r="A99" s="109" t="s">
        <v>140</v>
      </c>
      <c r="B99" s="9"/>
      <c r="C99" s="110" t="str">
        <f>IFERROR(VLOOKUP(B99,Données!$Q$3:$W$503,2,FALSE),"")</f>
        <v/>
      </c>
      <c r="D99" s="111" t="e">
        <v>#N/A</v>
      </c>
    </row>
    <row r="100" spans="1:5" ht="15.75" thickBot="1" x14ac:dyDescent="0.3">
      <c r="A100" s="109" t="s">
        <v>140</v>
      </c>
      <c r="B100" s="9"/>
      <c r="C100" s="110" t="str">
        <f>IFERROR(VLOOKUP(B100,Données!$Q$3:$W$503,2,FALSE),"")</f>
        <v/>
      </c>
      <c r="D100" s="111" t="e">
        <v>#NAME?</v>
      </c>
    </row>
    <row r="101" spans="1:5" ht="15.75" thickBot="1" x14ac:dyDescent="0.3">
      <c r="A101" s="112">
        <f>$T$1-D101</f>
        <v>-871</v>
      </c>
      <c r="B101" s="113"/>
      <c r="C101" s="114" t="s">
        <v>150</v>
      </c>
      <c r="D101" s="115">
        <f>SUM(D92:D96)</f>
        <v>871</v>
      </c>
    </row>
    <row r="102" spans="1:5" x14ac:dyDescent="0.25">
      <c r="A102" s="102" t="str">
        <f>IFERROR(IF(B102=Données!$X$1,"",VLOOKUP($B102,CHOOSE({1,2},'Informations personnelles'!$A$3:$A$1003,'Informations personnelles'!$D$3:$D$1003),2,FALSE)),"")</f>
        <v>F</v>
      </c>
      <c r="B102" s="16">
        <v>1072</v>
      </c>
      <c r="C102" s="104" t="str">
        <f>IFERROR(IF(B102=Données!$X$1,Données!$X$2,VLOOKUP($B102,CHOOSE({1,2},'Informations personnelles'!$A$3:$A$1003,'Informations personnelles'!$C$3:$C$1003),2,FALSE)),"")</f>
        <v>Louisette Croteau</v>
      </c>
      <c r="D102" s="8">
        <v>183</v>
      </c>
    </row>
    <row r="103" spans="1:5" x14ac:dyDescent="0.25">
      <c r="A103" s="102" t="str">
        <f>IFERROR(IF(B103=Données!$X$1,"",VLOOKUP($B103,CHOOSE({1,2},'Informations personnelles'!$A$3:$A$1003,'Informations personnelles'!$D$3:$D$1003),2,FALSE)),"")</f>
        <v>F</v>
      </c>
      <c r="B103" s="16">
        <v>1074</v>
      </c>
      <c r="C103" s="104" t="str">
        <f>IFERROR(IF(B103=Données!$X$1,Données!$X$2,VLOOKUP($B103,CHOOSE({1,2},'Informations personnelles'!$A$3:$A$1003,'Informations personnelles'!$C$3:$C$1003),2,FALSE)),"")</f>
        <v>Luce St-André</v>
      </c>
      <c r="D103" s="10">
        <v>130</v>
      </c>
    </row>
    <row r="104" spans="1:5" x14ac:dyDescent="0.25">
      <c r="A104" s="102" t="str">
        <f>IFERROR(IF(B104=Données!$X$1,"",VLOOKUP($B104,CHOOSE({1,2},'Informations personnelles'!$A$3:$A$1003,'Informations personnelles'!$D$3:$D$1003),2,FALSE)),"")</f>
        <v>F</v>
      </c>
      <c r="B104" s="16">
        <v>1082</v>
      </c>
      <c r="C104" s="104" t="str">
        <f>IFERROR(IF(B104=Données!$X$1,Données!$X$2,VLOOKUP($B104,CHOOSE({1,2},'Informations personnelles'!$A$3:$A$1003,'Informations personnelles'!$C$3:$C$1003),2,FALSE)),"")</f>
        <v>Sylvie Fréchette</v>
      </c>
      <c r="D104" s="10">
        <v>170</v>
      </c>
    </row>
    <row r="105" spans="1:5" x14ac:dyDescent="0.25">
      <c r="A105" s="102" t="str">
        <f>IFERROR(IF(B105=Données!$X$1,"",VLOOKUP($B105,CHOOSE({1,2},'Informations personnelles'!$A$3:$A$1003,'Informations personnelles'!$D$3:$D$1003),2,FALSE)),"")</f>
        <v>F</v>
      </c>
      <c r="B105" s="16">
        <v>1115</v>
      </c>
      <c r="C105" s="104" t="str">
        <f>IFERROR(IF(B105=Données!$X$1,Données!$X$2,VLOOKUP($B105,CHOOSE({1,2},'Informations personnelles'!$A$3:$A$1003,'Informations personnelles'!$C$3:$C$1003),2,FALSE)),"")</f>
        <v>Suzanne Turcotte</v>
      </c>
      <c r="D105" s="10">
        <v>184</v>
      </c>
    </row>
    <row r="106" spans="1:5" x14ac:dyDescent="0.25">
      <c r="A106" s="102" t="str">
        <f>IFERROR(IF(B106=Données!$X$1,"",VLOOKUP($B106,CHOOSE({1,2},'Informations personnelles'!$A$3:$A$1003,'Informations personnelles'!$D$3:$D$1003),2,FALSE)),"")</f>
        <v>H</v>
      </c>
      <c r="B106" s="16">
        <v>1010</v>
      </c>
      <c r="C106" s="147" t="str">
        <f>IFERROR(IF(B106=Données!$X$1,Données!$X$2,VLOOKUP($B106,CHOOSE({1,2},'Informations personnelles'!$A$3:$A$1003,'Informations personnelles'!$C$3:$C$1003),2,FALSE)),"")</f>
        <v>Grégoire Leclerc</v>
      </c>
      <c r="D106" s="105">
        <v>197</v>
      </c>
      <c r="E106" s="157" t="s">
        <v>133</v>
      </c>
    </row>
    <row r="107" spans="1:5" x14ac:dyDescent="0.25">
      <c r="A107" s="106" t="s">
        <v>139</v>
      </c>
      <c r="B107" s="9"/>
      <c r="C107" s="107">
        <f>IFERROR(IF(B107=Données!X$1,Données!$X$2,VLOOKUP(B107,Données!$A$3:$I$1003,3,FALSE)),"")</f>
        <v>0</v>
      </c>
      <c r="D107" s="108" t="e">
        <v>#NAME?</v>
      </c>
    </row>
    <row r="108" spans="1:5" x14ac:dyDescent="0.25">
      <c r="A108" s="106" t="s">
        <v>139</v>
      </c>
      <c r="B108" s="9"/>
      <c r="C108" s="107">
        <f>IFERROR(IF(B108=Données!X$1,Données!$X$2,VLOOKUP(B108,Données!$A$3:$I$1003,3,FALSE)),"")</f>
        <v>0</v>
      </c>
      <c r="D108" s="108" t="e">
        <v>#N/A</v>
      </c>
    </row>
    <row r="109" spans="1:5" x14ac:dyDescent="0.25">
      <c r="A109" s="109" t="s">
        <v>140</v>
      </c>
      <c r="B109" s="9"/>
      <c r="C109" s="110" t="str">
        <f>IFERROR(VLOOKUP(B109,Données!$Q$3:$W$503,2,FALSE),"")</f>
        <v/>
      </c>
      <c r="D109" s="111" t="e">
        <v>#N/A</v>
      </c>
    </row>
    <row r="110" spans="1:5" ht="15.75" thickBot="1" x14ac:dyDescent="0.3">
      <c r="A110" s="109" t="s">
        <v>140</v>
      </c>
      <c r="B110" s="9"/>
      <c r="C110" s="110" t="str">
        <f>IFERROR(VLOOKUP(B110,Données!$Q$3:$W$503,2,FALSE),"")</f>
        <v/>
      </c>
      <c r="D110" s="111" t="e">
        <v>#NAME?</v>
      </c>
    </row>
    <row r="111" spans="1:5" ht="15.75" thickBot="1" x14ac:dyDescent="0.3">
      <c r="A111" s="112">
        <f>$T$1-D111</f>
        <v>-864</v>
      </c>
      <c r="B111" s="113"/>
      <c r="C111" s="114" t="s">
        <v>151</v>
      </c>
      <c r="D111" s="115">
        <f>SUM(D102:D106)</f>
        <v>864</v>
      </c>
    </row>
    <row r="112" spans="1:5" x14ac:dyDescent="0.25">
      <c r="A112" s="102" t="str">
        <f>IFERROR(IF(B112=Données!$X$1,"",VLOOKUP($B112,CHOOSE({1,2},'Informations personnelles'!$A$3:$A$1003,'Informations personnelles'!$D$3:$D$1003),2,FALSE)),"")</f>
        <v>H</v>
      </c>
      <c r="B112" s="16">
        <v>1027</v>
      </c>
      <c r="C112" s="104" t="str">
        <f>IFERROR(IF(B112=Données!$X$1,Données!$X$2,VLOOKUP($B112,CHOOSE({1,2},'Informations personnelles'!$A$3:$A$1003,'Informations personnelles'!$C$3:$C$1003),2,FALSE)),"")</f>
        <v>André Lépine</v>
      </c>
      <c r="D112" s="8">
        <v>147</v>
      </c>
    </row>
    <row r="113" spans="1:5" x14ac:dyDescent="0.25">
      <c r="A113" s="102" t="str">
        <f>IFERROR(IF(B113=Données!$X$1,"",VLOOKUP($B113,CHOOSE({1,2},'Informations personnelles'!$A$3:$A$1003,'Informations personnelles'!$D$3:$D$1003),2,FALSE)),"")</f>
        <v>F</v>
      </c>
      <c r="B113" s="16">
        <v>1024</v>
      </c>
      <c r="C113" s="104" t="str">
        <f>IFERROR(IF(B113=Données!$X$1,Données!$X$2,VLOOKUP($B113,CHOOSE({1,2},'Informations personnelles'!$A$3:$A$1003,'Informations personnelles'!$C$3:$C$1003),2,FALSE)),"")</f>
        <v>Christiane Rousselle</v>
      </c>
      <c r="D113" s="10">
        <v>156</v>
      </c>
    </row>
    <row r="114" spans="1:5" x14ac:dyDescent="0.25">
      <c r="A114" s="102" t="str">
        <f>IFERROR(IF(B114=Données!$X$1,"",VLOOKUP($B114,CHOOSE({1,2},'Informations personnelles'!$A$3:$A$1003,'Informations personnelles'!$D$3:$D$1003),2,FALSE)),"")</f>
        <v>H</v>
      </c>
      <c r="B114" s="16">
        <v>1100</v>
      </c>
      <c r="C114" s="104" t="str">
        <f>IFERROR(IF(B114=Données!$X$1,Données!$X$2,VLOOKUP($B114,CHOOSE({1,2},'Informations personnelles'!$A$3:$A$1003,'Informations personnelles'!$C$3:$C$1003),2,FALSE)),"")</f>
        <v>René Paquet</v>
      </c>
      <c r="D114" s="10">
        <v>175</v>
      </c>
    </row>
    <row r="115" spans="1:5" x14ac:dyDescent="0.25">
      <c r="A115" s="102" t="str">
        <f>IFERROR(IF(B115=Données!$X$1,"",VLOOKUP($B115,CHOOSE({1,2},'Informations personnelles'!$A$3:$A$1003,'Informations personnelles'!$D$3:$D$1003),2,FALSE)),"")</f>
        <v>H</v>
      </c>
      <c r="B115" s="16">
        <v>1119</v>
      </c>
      <c r="C115" s="104" t="str">
        <f>IFERROR(IF(B115=Données!$X$1,Données!$X$2,VLOOKUP($B115,CHOOSE({1,2},'Informations personnelles'!$A$3:$A$1003,'Informations personnelles'!$C$3:$C$1003),2,FALSE)),"")</f>
        <v>Yves St-Jules</v>
      </c>
      <c r="D115" s="10">
        <v>194</v>
      </c>
    </row>
    <row r="116" spans="1:5" x14ac:dyDescent="0.25">
      <c r="A116" s="102" t="str">
        <f>IFERROR(IF(B116=Données!$X$1,"",VLOOKUP($B116,CHOOSE({1,2},'Informations personnelles'!$A$3:$A$1003,'Informations personnelles'!$D$3:$D$1003),2,FALSE)),"")</f>
        <v>H</v>
      </c>
      <c r="B116" s="16">
        <v>1020</v>
      </c>
      <c r="C116" s="147" t="str">
        <f>IFERROR(IF(B116=Données!$X$1,Données!$X$2,VLOOKUP($B116,CHOOSE({1,2},'Informations personnelles'!$A$3:$A$1003,'Informations personnelles'!$C$3:$C$1003),2,FALSE)),"")</f>
        <v>Raymond Chartré</v>
      </c>
      <c r="D116" s="105">
        <v>199</v>
      </c>
      <c r="E116" s="157" t="s">
        <v>133</v>
      </c>
    </row>
    <row r="117" spans="1:5" x14ac:dyDescent="0.25">
      <c r="A117" s="106" t="s">
        <v>139</v>
      </c>
      <c r="B117" s="9"/>
      <c r="C117" s="107">
        <f>IFERROR(IF(B117=Données!X$1,Données!$X$2,VLOOKUP(B117,Données!$A$3:$I$1003,3,FALSE)),"")</f>
        <v>0</v>
      </c>
      <c r="D117" s="108" t="e">
        <v>#NAME?</v>
      </c>
    </row>
    <row r="118" spans="1:5" x14ac:dyDescent="0.25">
      <c r="A118" s="106" t="s">
        <v>139</v>
      </c>
      <c r="B118" s="9"/>
      <c r="C118" s="107">
        <f>IFERROR(IF(B118=Données!X$1,Données!$X$2,VLOOKUP(B118,Données!$A$3:$I$1003,3,FALSE)),"")</f>
        <v>0</v>
      </c>
      <c r="D118" s="108" t="e">
        <v>#N/A</v>
      </c>
    </row>
    <row r="119" spans="1:5" x14ac:dyDescent="0.25">
      <c r="A119" s="109" t="s">
        <v>140</v>
      </c>
      <c r="B119" s="9"/>
      <c r="C119" s="110" t="str">
        <f>IFERROR(VLOOKUP(B119,Données!$Q$3:$W$503,2,FALSE),"")</f>
        <v/>
      </c>
      <c r="D119" s="111" t="e">
        <v>#N/A</v>
      </c>
    </row>
    <row r="120" spans="1:5" ht="15.75" thickBot="1" x14ac:dyDescent="0.3">
      <c r="A120" s="109" t="s">
        <v>140</v>
      </c>
      <c r="B120" s="9"/>
      <c r="C120" s="110" t="str">
        <f>IFERROR(VLOOKUP(B120,Données!$Q$3:$W$503,2,FALSE),"")</f>
        <v/>
      </c>
      <c r="D120" s="111" t="e">
        <v>#NAME?</v>
      </c>
    </row>
    <row r="121" spans="1:5" ht="15.75" thickBot="1" x14ac:dyDescent="0.3">
      <c r="A121" s="112">
        <f>$T$1-D121</f>
        <v>-871</v>
      </c>
      <c r="B121" s="113"/>
      <c r="C121" s="114" t="s">
        <v>152</v>
      </c>
      <c r="D121" s="115">
        <f>SUM(D112:D116)</f>
        <v>871</v>
      </c>
    </row>
    <row r="122" spans="1:5" x14ac:dyDescent="0.25">
      <c r="A122" s="102" t="str">
        <f>IFERROR(IF(B122=Données!$X$1,"",VLOOKUP($B122,CHOOSE({1,2},'Informations personnelles'!$A$3:$A$1003,'Informations personnelles'!$D$3:$D$1003),2,FALSE)),"")</f>
        <v>F</v>
      </c>
      <c r="B122" s="16">
        <v>1044</v>
      </c>
      <c r="C122" s="104" t="str">
        <f>IFERROR(IF(B122=Données!$X$1,Données!$X$2,VLOOKUP($B122,CHOOSE({1,2},'Informations personnelles'!$A$3:$A$1003,'Informations personnelles'!$C$3:$C$1003),2,FALSE)),"")</f>
        <v>Diane Resler</v>
      </c>
      <c r="D122" s="8">
        <v>151</v>
      </c>
    </row>
    <row r="123" spans="1:5" x14ac:dyDescent="0.25">
      <c r="A123" s="102" t="str">
        <f>IFERROR(IF(B123=Données!$X$1,"",VLOOKUP($B123,CHOOSE({1,2},'Informations personnelles'!$A$3:$A$1003,'Informations personnelles'!$D$3:$D$1003),2,FALSE)),"")</f>
        <v>F</v>
      </c>
      <c r="B123" s="16">
        <v>1038</v>
      </c>
      <c r="C123" s="104" t="str">
        <f>IFERROR(IF(B123=Données!$X$1,Données!$X$2,VLOOKUP($B123,CHOOSE({1,2},'Informations personnelles'!$A$3:$A$1003,'Informations personnelles'!$C$3:$C$1003),2,FALSE)),"")</f>
        <v>Danielle Bourdon</v>
      </c>
      <c r="D123" s="10">
        <v>154</v>
      </c>
    </row>
    <row r="124" spans="1:5" x14ac:dyDescent="0.25">
      <c r="A124" s="102" t="str">
        <f>IFERROR(IF(B124=Données!$X$1,"",VLOOKUP($B124,CHOOSE({1,2},'Informations personnelles'!$A$3:$A$1003,'Informations personnelles'!$D$3:$D$1003),2,FALSE)),"")</f>
        <v>H</v>
      </c>
      <c r="B124" s="16">
        <v>1099</v>
      </c>
      <c r="C124" s="104" t="str">
        <f>IFERROR(IF(B124=Données!$X$1,Données!$X$2,VLOOKUP($B124,CHOOSE({1,2},'Informations personnelles'!$A$3:$A$1003,'Informations personnelles'!$C$3:$C$1003),2,FALSE)),"")</f>
        <v>René Courchesne</v>
      </c>
      <c r="D124" s="10">
        <v>179</v>
      </c>
    </row>
    <row r="125" spans="1:5" x14ac:dyDescent="0.25">
      <c r="A125" s="102" t="str">
        <f>IFERROR(IF(B125=Données!$X$1,"",VLOOKUP($B125,CHOOSE({1,2},'Informations personnelles'!$A$3:$A$1003,'Informations personnelles'!$D$3:$D$1003),2,FALSE)),"")</f>
        <v>F</v>
      </c>
      <c r="B125" s="16">
        <v>1058</v>
      </c>
      <c r="C125" s="104" t="str">
        <f>IFERROR(IF(B125=Données!$X$1,Données!$X$2,VLOOKUP($B125,CHOOSE({1,2},'Informations personnelles'!$A$3:$A$1003,'Informations personnelles'!$C$3:$C$1003),2,FALSE)),"")</f>
        <v>Ginette Dagenais</v>
      </c>
      <c r="D125" s="10">
        <v>198</v>
      </c>
    </row>
    <row r="126" spans="1:5" x14ac:dyDescent="0.25">
      <c r="A126" s="102" t="str">
        <f>IFERROR(IF(B126=Données!$X$1,"",VLOOKUP($B126,CHOOSE({1,2},'Informations personnelles'!$A$3:$A$1003,'Informations personnelles'!$D$3:$D$1003),2,FALSE)),"")</f>
        <v>H</v>
      </c>
      <c r="B126" s="16">
        <v>1007</v>
      </c>
      <c r="C126" s="147" t="str">
        <f>IFERROR(IF(B126=Données!$X$1,Données!$X$2,VLOOKUP($B126,CHOOSE({1,2},'Informations personnelles'!$A$3:$A$1003,'Informations personnelles'!$C$3:$C$1003),2,FALSE)),"")</f>
        <v>Gilles Martin</v>
      </c>
      <c r="D126" s="105">
        <v>187</v>
      </c>
      <c r="E126" s="157" t="s">
        <v>133</v>
      </c>
    </row>
    <row r="127" spans="1:5" x14ac:dyDescent="0.25">
      <c r="A127" s="106" t="s">
        <v>139</v>
      </c>
      <c r="B127" s="9"/>
      <c r="C127" s="107">
        <f>IFERROR(IF(B127=Données!X$1,Données!$X$2,VLOOKUP(B127,Données!$A$3:$I$1003,3,FALSE)),"")</f>
        <v>0</v>
      </c>
      <c r="D127" s="108" t="e">
        <v>#NAME?</v>
      </c>
    </row>
    <row r="128" spans="1:5" x14ac:dyDescent="0.25">
      <c r="A128" s="106" t="s">
        <v>139</v>
      </c>
      <c r="B128" s="9"/>
      <c r="C128" s="107">
        <f>IFERROR(IF(B128=Données!X$1,Données!$X$2,VLOOKUP(B128,Données!$A$3:$I$1003,3,FALSE)),"")</f>
        <v>0</v>
      </c>
      <c r="D128" s="108" t="e">
        <v>#N/A</v>
      </c>
    </row>
    <row r="129" spans="1:5" x14ac:dyDescent="0.25">
      <c r="A129" s="109" t="s">
        <v>140</v>
      </c>
      <c r="B129" s="9"/>
      <c r="C129" s="110" t="str">
        <f>IFERROR(VLOOKUP(B129,Données!$Q$3:$W$503,2,FALSE),"")</f>
        <v/>
      </c>
      <c r="D129" s="111" t="e">
        <v>#N/A</v>
      </c>
    </row>
    <row r="130" spans="1:5" ht="15.75" thickBot="1" x14ac:dyDescent="0.3">
      <c r="A130" s="109" t="s">
        <v>140</v>
      </c>
      <c r="B130" s="9"/>
      <c r="C130" s="110" t="str">
        <f>IFERROR(VLOOKUP(B130,Données!$Q$3:$W$503,2,FALSE),"")</f>
        <v/>
      </c>
      <c r="D130" s="111" t="e">
        <v>#NAME?</v>
      </c>
    </row>
    <row r="131" spans="1:5" ht="15.75" thickBot="1" x14ac:dyDescent="0.3">
      <c r="A131" s="112">
        <f>$T$1-D131</f>
        <v>-869</v>
      </c>
      <c r="B131" s="113"/>
      <c r="C131" s="114" t="s">
        <v>153</v>
      </c>
      <c r="D131" s="115">
        <f>SUM(D122:D126)</f>
        <v>869</v>
      </c>
    </row>
    <row r="132" spans="1:5" x14ac:dyDescent="0.25">
      <c r="A132" s="102" t="str">
        <f>IFERROR(IF(B132=Données!$X$1,"",VLOOKUP($B132,CHOOSE({1,2},'Informations personnelles'!$A$3:$A$1003,'Informations personnelles'!$D$3:$D$1003),2,FALSE)),"")</f>
        <v>F</v>
      </c>
      <c r="B132" s="16">
        <v>1086</v>
      </c>
      <c r="C132" s="104" t="str">
        <f>IFERROR(IF(B132=Données!$X$1,Données!$X$2,VLOOKUP($B132,CHOOSE({1,2},'Informations personnelles'!$A$3:$A$1003,'Informations personnelles'!$C$3:$C$1003),2,FALSE)),"")</f>
        <v>Nicole Gilbert</v>
      </c>
      <c r="D132" s="8">
        <v>148</v>
      </c>
    </row>
    <row r="133" spans="1:5" x14ac:dyDescent="0.25">
      <c r="A133" s="102" t="str">
        <f>IFERROR(IF(B133=Données!$X$1,"",VLOOKUP($B133,CHOOSE({1,2},'Informations personnelles'!$A$3:$A$1003,'Informations personnelles'!$D$3:$D$1003),2,FALSE)),"")</f>
        <v>H</v>
      </c>
      <c r="B133" s="16">
        <v>1055</v>
      </c>
      <c r="C133" s="179" t="str">
        <f>IFERROR(IF(B133=Données!$X$1,Données!$X$2,VLOOKUP($B133,CHOOSE({1,2},'Informations personnelles'!$A$3:$A$1003,'Informations personnelles'!$C$3:$C$1003),2,FALSE)),"")</f>
        <v>Georges Bourdon</v>
      </c>
      <c r="D133" s="10">
        <v>162</v>
      </c>
    </row>
    <row r="134" spans="1:5" x14ac:dyDescent="0.25">
      <c r="A134" s="102" t="str">
        <f>IFERROR(IF(B134=Données!$X$1,"",VLOOKUP($B134,CHOOSE({1,2},'Informations personnelles'!$A$3:$A$1003,'Informations personnelles'!$D$3:$D$1003),2,FALSE)),"")</f>
        <v>H</v>
      </c>
      <c r="B134" s="16">
        <v>1077</v>
      </c>
      <c r="C134" s="104" t="str">
        <f>IFERROR(IF(B134=Données!$X$1,Données!$X$2,VLOOKUP($B134,CHOOSE({1,2},'Informations personnelles'!$A$3:$A$1003,'Informations personnelles'!$C$3:$C$1003),2,FALSE)),"")</f>
        <v>Marcel Vachon</v>
      </c>
      <c r="D134" s="10">
        <v>179</v>
      </c>
    </row>
    <row r="135" spans="1:5" x14ac:dyDescent="0.25">
      <c r="A135" s="102" t="str">
        <f>IFERROR(IF(B135=Données!$X$1,"",VLOOKUP($B135,CHOOSE({1,2},'Informations personnelles'!$A$3:$A$1003,'Informations personnelles'!$D$3:$D$1003),2,FALSE)),"")</f>
        <v>F</v>
      </c>
      <c r="B135" s="16">
        <v>1019</v>
      </c>
      <c r="C135" s="147" t="str">
        <f>IFERROR(IF(B135=Données!$X$1,Données!$X$2,VLOOKUP($B135,CHOOSE({1,2},'Informations personnelles'!$A$3:$A$1003,'Informations personnelles'!$C$3:$C$1003),2,FALSE)),"")</f>
        <v>Pierrette Lépine</v>
      </c>
      <c r="D135" s="10">
        <v>172</v>
      </c>
      <c r="E135" s="157" t="s">
        <v>133</v>
      </c>
    </row>
    <row r="136" spans="1:5" x14ac:dyDescent="0.25">
      <c r="A136" s="102" t="str">
        <f>IFERROR(IF(B136=Données!$X$1,"",VLOOKUP($B136,CHOOSE({1,2},'Informations personnelles'!$A$3:$A$1003,'Informations personnelles'!$D$3:$D$1003),2,FALSE)),"")</f>
        <v>F</v>
      </c>
      <c r="B136" s="16">
        <v>1068</v>
      </c>
      <c r="C136" s="104" t="str">
        <f>IFERROR(IF(B136=Données!$X$1,Données!$X$2,VLOOKUP($B136,CHOOSE({1,2},'Informations personnelles'!$A$3:$A$1003,'Informations personnelles'!$C$3:$C$1003),2,FALSE)),"")</f>
        <v>Loraine Morin</v>
      </c>
      <c r="D136" s="105">
        <v>209</v>
      </c>
    </row>
    <row r="137" spans="1:5" x14ac:dyDescent="0.25">
      <c r="A137" s="106" t="s">
        <v>139</v>
      </c>
      <c r="B137" s="9"/>
      <c r="C137" s="107">
        <f>IFERROR(IF(B137=Données!X$1,Données!$X$2,VLOOKUP(B137,Données!$A$3:$I$1003,3,FALSE)),"")</f>
        <v>0</v>
      </c>
      <c r="D137" s="108" t="e">
        <v>#NAME?</v>
      </c>
    </row>
    <row r="138" spans="1:5" x14ac:dyDescent="0.25">
      <c r="A138" s="106" t="s">
        <v>139</v>
      </c>
      <c r="B138" s="9"/>
      <c r="C138" s="107">
        <f>IFERROR(IF(B138=Données!X$1,Données!$X$2,VLOOKUP(B138,Données!$A$3:$I$1003,3,FALSE)),"")</f>
        <v>0</v>
      </c>
      <c r="D138" s="108" t="e">
        <v>#N/A</v>
      </c>
    </row>
    <row r="139" spans="1:5" x14ac:dyDescent="0.25">
      <c r="A139" s="109" t="s">
        <v>140</v>
      </c>
      <c r="B139" s="9"/>
      <c r="C139" s="110" t="str">
        <f>IFERROR(VLOOKUP(B139,Données!$Q$3:$W$503,2,FALSE),"")</f>
        <v/>
      </c>
      <c r="D139" s="111" t="e">
        <v>#N/A</v>
      </c>
    </row>
    <row r="140" spans="1:5" ht="15.75" thickBot="1" x14ac:dyDescent="0.3">
      <c r="A140" s="109" t="s">
        <v>140</v>
      </c>
      <c r="B140" s="9"/>
      <c r="C140" s="110" t="str">
        <f>IFERROR(VLOOKUP(B140,Données!$Q$3:$W$503,2,FALSE),"")</f>
        <v/>
      </c>
      <c r="D140" s="111" t="e">
        <v>#NAME?</v>
      </c>
    </row>
    <row r="141" spans="1:5" ht="15.75" thickBot="1" x14ac:dyDescent="0.3">
      <c r="A141" s="112">
        <f>$T$1-D141</f>
        <v>-870</v>
      </c>
      <c r="B141" s="113"/>
      <c r="C141" s="114" t="s">
        <v>154</v>
      </c>
      <c r="D141" s="115">
        <f>SUM(D132:D136)</f>
        <v>870</v>
      </c>
    </row>
    <row r="142" spans="1:5" x14ac:dyDescent="0.25">
      <c r="A142" s="102" t="str">
        <f>IFERROR(IF(B142=Données!$X$1,"",VLOOKUP($B142,CHOOSE({1,2},'Informations personnelles'!$A$3:$A$1003,'Informations personnelles'!$D$3:$D$1003),2,FALSE)),"")</f>
        <v>F</v>
      </c>
      <c r="B142" s="16">
        <v>1042</v>
      </c>
      <c r="C142" s="104" t="str">
        <f>IFERROR(IF(B142=Données!$X$1,Données!$X$2,VLOOKUP($B142,CHOOSE({1,2},'Informations personnelles'!$A$3:$A$1003,'Informations personnelles'!$C$3:$C$1003),2,FALSE)),"")</f>
        <v>Diane Georges</v>
      </c>
      <c r="D142" s="8">
        <v>153</v>
      </c>
    </row>
    <row r="143" spans="1:5" x14ac:dyDescent="0.25">
      <c r="A143" s="102" t="str">
        <f>IFERROR(IF(B143=Données!$X$1,"",VLOOKUP($B143,CHOOSE({1,2},'Informations personnelles'!$A$3:$A$1003,'Informations personnelles'!$D$3:$D$1003),2,FALSE)),"")</f>
        <v>F</v>
      </c>
      <c r="B143" s="16">
        <v>1009</v>
      </c>
      <c r="C143" s="147" t="str">
        <f>IFERROR(IF(B143=Données!$X$1,Données!$X$2,VLOOKUP($B143,CHOOSE({1,2},'Informations personnelles'!$A$3:$A$1003,'Informations personnelles'!$C$3:$C$1003),2,FALSE)),"")</f>
        <v>Ginette Juteau</v>
      </c>
      <c r="D143" s="10">
        <v>165</v>
      </c>
      <c r="E143" s="157" t="s">
        <v>133</v>
      </c>
    </row>
    <row r="144" spans="1:5" x14ac:dyDescent="0.25">
      <c r="A144" s="102" t="str">
        <f>IFERROR(IF(B144=Données!$X$1,"",VLOOKUP($B144,CHOOSE({1,2},'Informations personnelles'!$A$3:$A$1003,'Informations personnelles'!$D$3:$D$1003),2,FALSE)),"")</f>
        <v>H</v>
      </c>
      <c r="B144" s="16">
        <v>1103</v>
      </c>
      <c r="C144" s="104" t="str">
        <f>IFERROR(IF(B144=Données!$X$1,Données!$X$2,VLOOKUP($B144,CHOOSE({1,2},'Informations personnelles'!$A$3:$A$1003,'Informations personnelles'!$C$3:$C$1003),2,FALSE)),"")</f>
        <v>Robert Mignacca</v>
      </c>
      <c r="D144" s="10">
        <v>172</v>
      </c>
    </row>
    <row r="145" spans="1:5" x14ac:dyDescent="0.25">
      <c r="A145" s="102" t="str">
        <f>IFERROR(IF(B145=Données!$X$1,"",VLOOKUP($B145,CHOOSE({1,2},'Informations personnelles'!$A$3:$A$1003,'Informations personnelles'!$D$3:$D$1003),2,FALSE)),"")</f>
        <v>F</v>
      </c>
      <c r="B145" s="16">
        <v>1039</v>
      </c>
      <c r="C145" s="104" t="str">
        <f>IFERROR(IF(B145=Données!$X$1,Données!$X$2,VLOOKUP($B145,CHOOSE({1,2},'Informations personnelles'!$A$3:$A$1003,'Informations personnelles'!$C$3:$C$1003),2,FALSE)),"")</f>
        <v>Danielle Marcil</v>
      </c>
      <c r="D145" s="10">
        <v>175</v>
      </c>
    </row>
    <row r="146" spans="1:5" x14ac:dyDescent="0.25">
      <c r="A146" s="102" t="str">
        <f>IFERROR(IF(B146=Données!$X$1,"",VLOOKUP($B146,CHOOSE({1,2},'Informations personnelles'!$A$3:$A$1003,'Informations personnelles'!$D$3:$D$1003),2,FALSE)),"")</f>
        <v>H</v>
      </c>
      <c r="B146" s="16">
        <v>1076</v>
      </c>
      <c r="C146" s="104" t="str">
        <f>IFERROR(IF(B146=Données!$X$1,Données!$X$2,VLOOKUP($B146,CHOOSE({1,2},'Informations personnelles'!$A$3:$A$1003,'Informations personnelles'!$C$3:$C$1003),2,FALSE)),"")</f>
        <v>Manuel Franco</v>
      </c>
      <c r="D146" s="105">
        <v>207</v>
      </c>
    </row>
    <row r="147" spans="1:5" x14ac:dyDescent="0.25">
      <c r="A147" s="106" t="s">
        <v>139</v>
      </c>
      <c r="B147" s="9"/>
      <c r="C147" s="107">
        <f>IFERROR(IF(B147=Données!X$1,Données!$X$2,VLOOKUP(B147,Données!$A$3:$I$1003,3,FALSE)),"")</f>
        <v>0</v>
      </c>
      <c r="D147" s="108" t="e">
        <v>#NAME?</v>
      </c>
    </row>
    <row r="148" spans="1:5" x14ac:dyDescent="0.25">
      <c r="A148" s="106" t="s">
        <v>139</v>
      </c>
      <c r="B148" s="9"/>
      <c r="C148" s="107">
        <f>IFERROR(IF(B148=Données!X$1,Données!$X$2,VLOOKUP(B148,Données!$A$3:$I$1003,3,FALSE)),"")</f>
        <v>0</v>
      </c>
      <c r="D148" s="108" t="e">
        <v>#N/A</v>
      </c>
    </row>
    <row r="149" spans="1:5" x14ac:dyDescent="0.25">
      <c r="A149" s="109" t="s">
        <v>140</v>
      </c>
      <c r="B149" s="9"/>
      <c r="C149" s="110" t="str">
        <f>IFERROR(VLOOKUP(B149,Données!$Q$3:$W$503,2,FALSE),"")</f>
        <v/>
      </c>
      <c r="D149" s="111" t="e">
        <v>#N/A</v>
      </c>
    </row>
    <row r="150" spans="1:5" ht="15.75" thickBot="1" x14ac:dyDescent="0.3">
      <c r="A150" s="109" t="s">
        <v>140</v>
      </c>
      <c r="B150" s="9"/>
      <c r="C150" s="110" t="str">
        <f>IFERROR(VLOOKUP(B150,Données!$Q$3:$W$503,2,FALSE),"")</f>
        <v/>
      </c>
      <c r="D150" s="111" t="e">
        <v>#NAME?</v>
      </c>
    </row>
    <row r="151" spans="1:5" ht="15.75" thickBot="1" x14ac:dyDescent="0.3">
      <c r="A151" s="112">
        <f>$T$1-D151</f>
        <v>-872</v>
      </c>
      <c r="B151" s="113"/>
      <c r="C151" s="114" t="s">
        <v>155</v>
      </c>
      <c r="D151" s="115">
        <f>SUM(D142:D146)</f>
        <v>872</v>
      </c>
    </row>
    <row r="152" spans="1:5" x14ac:dyDescent="0.25">
      <c r="A152" s="102" t="str">
        <f>IFERROR(IF(B152=Données!$X$1,"",VLOOKUP($B152,CHOOSE({1,2},'Informations personnelles'!$A$3:$A$1003,'Informations personnelles'!$D$3:$D$1003),2,FALSE)),"")</f>
        <v>F</v>
      </c>
      <c r="B152" s="16">
        <v>1079</v>
      </c>
      <c r="C152" s="104" t="str">
        <f>IFERROR(IF(B152=Données!$X$1,Données!$X$2,VLOOKUP($B152,CHOOSE({1,2},'Informations personnelles'!$A$3:$A$1003,'Informations personnelles'!$C$3:$C$1003),2,FALSE)),"")</f>
        <v>Marielle Campeau</v>
      </c>
      <c r="D152" s="8">
        <v>120</v>
      </c>
    </row>
    <row r="153" spans="1:5" x14ac:dyDescent="0.25">
      <c r="A153" s="102" t="str">
        <f>IFERROR(IF(B153=Données!$X$1,"",VLOOKUP($B153,CHOOSE({1,2},'Informations personnelles'!$A$3:$A$1003,'Informations personnelles'!$D$3:$D$1003),2,FALSE)),"")</f>
        <v>H</v>
      </c>
      <c r="B153" s="16">
        <v>1056</v>
      </c>
      <c r="C153" s="104" t="str">
        <f>IFERROR(IF(B153=Données!$X$1,Données!$X$2,VLOOKUP($B153,CHOOSE({1,2},'Informations personnelles'!$A$3:$A$1003,'Informations personnelles'!$C$3:$C$1003),2,FALSE)),"")</f>
        <v>Gérald Séguin</v>
      </c>
      <c r="D153" s="10">
        <v>163</v>
      </c>
    </row>
    <row r="154" spans="1:5" x14ac:dyDescent="0.25">
      <c r="A154" s="102" t="str">
        <f>IFERROR(IF(B154=Données!$X$1,"",VLOOKUP($B154,CHOOSE({1,2},'Informations personnelles'!$A$3:$A$1003,'Informations personnelles'!$D$3:$D$1003),2,FALSE)),"")</f>
        <v>F</v>
      </c>
      <c r="B154" s="16">
        <v>1066</v>
      </c>
      <c r="C154" s="104" t="str">
        <f>IFERROR(IF(B154=Données!$X$1,Données!$X$2,VLOOKUP($B154,CHOOSE({1,2},'Informations personnelles'!$A$3:$A$1003,'Informations personnelles'!$C$3:$C$1003),2,FALSE)),"")</f>
        <v>Johanne Deschamps</v>
      </c>
      <c r="D154" s="10">
        <v>180</v>
      </c>
    </row>
    <row r="155" spans="1:5" x14ac:dyDescent="0.25">
      <c r="A155" s="102" t="str">
        <f>IFERROR(IF(B155=Données!$X$1,"",VLOOKUP($B155,CHOOSE({1,2},'Informations personnelles'!$A$3:$A$1003,'Informations personnelles'!$D$3:$D$1003),2,FALSE)),"")</f>
        <v>H</v>
      </c>
      <c r="B155" s="16">
        <v>1106</v>
      </c>
      <c r="C155" s="104" t="str">
        <f>IFERROR(IF(B155=Données!$X$1,Données!$X$2,VLOOKUP($B155,CHOOSE({1,2},'Informations personnelles'!$A$3:$A$1003,'Informations personnelles'!$C$3:$C$1003),2,FALSE)),"")</f>
        <v>Roland Gariépy</v>
      </c>
      <c r="D155" s="10">
        <v>208</v>
      </c>
    </row>
    <row r="156" spans="1:5" x14ac:dyDescent="0.25">
      <c r="A156" s="102" t="str">
        <f>IFERROR(IF(B156=Données!$X$1,"",VLOOKUP($B156,CHOOSE({1,2},'Informations personnelles'!$A$3:$A$1003,'Informations personnelles'!$D$3:$D$1003),2,FALSE)),"")</f>
        <v>F</v>
      </c>
      <c r="B156" s="16">
        <v>1005</v>
      </c>
      <c r="C156" s="147" t="str">
        <f>IFERROR(IF(B156=Données!$X$1,Données!$X$2,VLOOKUP($B156,CHOOSE({1,2},'Informations personnelles'!$A$3:$A$1003,'Informations personnelles'!$C$3:$C$1003),2,FALSE)),"")</f>
        <v>Francine Grohman</v>
      </c>
      <c r="D156" s="105">
        <v>186</v>
      </c>
      <c r="E156" s="157" t="s">
        <v>133</v>
      </c>
    </row>
    <row r="157" spans="1:5" x14ac:dyDescent="0.25">
      <c r="A157" s="106" t="s">
        <v>139</v>
      </c>
      <c r="B157" s="9"/>
      <c r="C157" s="107">
        <f>IFERROR(IF(B157=Données!X$1,Données!$X$2,VLOOKUP(B157,Données!$A$3:$I$1003,3,FALSE)),"")</f>
        <v>0</v>
      </c>
      <c r="D157" s="108" t="e">
        <v>#NAME?</v>
      </c>
    </row>
    <row r="158" spans="1:5" x14ac:dyDescent="0.25">
      <c r="A158" s="106" t="s">
        <v>139</v>
      </c>
      <c r="B158" s="9"/>
      <c r="C158" s="107">
        <f>IFERROR(IF(B158=Données!X$1,Données!$X$2,VLOOKUP(B158,Données!$A$3:$I$1003,3,FALSE)),"")</f>
        <v>0</v>
      </c>
      <c r="D158" s="108" t="e">
        <v>#N/A</v>
      </c>
    </row>
    <row r="159" spans="1:5" x14ac:dyDescent="0.25">
      <c r="A159" s="109" t="s">
        <v>140</v>
      </c>
      <c r="B159" s="9"/>
      <c r="C159" s="110" t="str">
        <f>IFERROR(VLOOKUP(B159,Données!$Q$3:$W$503,2,FALSE),"")</f>
        <v/>
      </c>
      <c r="D159" s="111" t="e">
        <v>#N/A</v>
      </c>
    </row>
    <row r="160" spans="1:5" ht="15.75" thickBot="1" x14ac:dyDescent="0.3">
      <c r="A160" s="109" t="s">
        <v>140</v>
      </c>
      <c r="B160" s="9"/>
      <c r="C160" s="110" t="str">
        <f>IFERROR(VLOOKUP(B160,Données!$Q$3:$W$503,2,FALSE),"")</f>
        <v/>
      </c>
      <c r="D160" s="111" t="e">
        <v>#NAME?</v>
      </c>
    </row>
    <row r="161" spans="1:5" ht="15.75" thickBot="1" x14ac:dyDescent="0.3">
      <c r="A161" s="112">
        <f>$T$1-D161</f>
        <v>-857</v>
      </c>
      <c r="B161" s="113"/>
      <c r="C161" s="114" t="s">
        <v>156</v>
      </c>
      <c r="D161" s="115">
        <f>SUM(D152:D156)</f>
        <v>857</v>
      </c>
    </row>
    <row r="162" spans="1:5" x14ac:dyDescent="0.25">
      <c r="A162" s="102" t="str">
        <f>IFERROR(IF(B162=Données!$X$1,"",VLOOKUP($B162,CHOOSE({1,2},'Informations personnelles'!$A$3:$A$1003,'Informations personnelles'!$D$3:$D$1003),2,FALSE)),"")</f>
        <v>F</v>
      </c>
      <c r="B162" s="16">
        <v>1036</v>
      </c>
      <c r="C162" s="104" t="str">
        <f>IFERROR(IF(B162=Données!$X$1,Données!$X$2,VLOOKUP($B162,CHOOSE({1,2},'Informations personnelles'!$A$3:$A$1003,'Informations personnelles'!$C$3:$C$1003),2,FALSE)),"")</f>
        <v>Claudette Lavallée</v>
      </c>
      <c r="D162" s="8">
        <v>126</v>
      </c>
    </row>
    <row r="163" spans="1:5" x14ac:dyDescent="0.25">
      <c r="A163" s="102" t="str">
        <f>IFERROR(IF(B163=Données!$X$1,"",VLOOKUP($B163,CHOOSE({1,2},'Informations personnelles'!$A$3:$A$1003,'Informations personnelles'!$D$3:$D$1003),2,FALSE)),"")</f>
        <v>H</v>
      </c>
      <c r="B163" s="16">
        <v>1117</v>
      </c>
      <c r="C163" s="104" t="str">
        <f>IFERROR(IF(B163=Données!$X$1,Données!$X$2,VLOOKUP($B163,CHOOSE({1,2},'Informations personnelles'!$A$3:$A$1003,'Informations personnelles'!$C$3:$C$1003),2,FALSE)),"")</f>
        <v>Yves Belzile</v>
      </c>
      <c r="D163" s="10">
        <v>171</v>
      </c>
    </row>
    <row r="164" spans="1:5" x14ac:dyDescent="0.25">
      <c r="A164" s="102" t="str">
        <f>IFERROR(IF(B164=Données!$X$1,"",VLOOKUP($B164,CHOOSE({1,2},'Informations personnelles'!$A$3:$A$1003,'Informations personnelles'!$D$3:$D$1003),2,FALSE)),"")</f>
        <v>F</v>
      </c>
      <c r="B164" s="16">
        <v>1052</v>
      </c>
      <c r="C164" s="104" t="str">
        <f>IFERROR(IF(B164=Données!$X$1,Données!$X$2,VLOOKUP($B164,CHOOSE({1,2},'Informations personnelles'!$A$3:$A$1003,'Informations personnelles'!$C$3:$C$1003),2,FALSE)),"")</f>
        <v>Francine Fournier</v>
      </c>
      <c r="D164" s="10">
        <v>175</v>
      </c>
    </row>
    <row r="165" spans="1:5" x14ac:dyDescent="0.25">
      <c r="A165" s="102" t="str">
        <f>IFERROR(IF(B165=Données!$X$1,"",VLOOKUP($B165,CHOOSE({1,2},'Informations personnelles'!$A$3:$A$1003,'Informations personnelles'!$D$3:$D$1003),2,FALSE)),"")</f>
        <v>H</v>
      </c>
      <c r="B165" s="16">
        <v>1098</v>
      </c>
      <c r="C165" s="104" t="str">
        <f>IFERROR(IF(B165=Données!$X$1,Données!$X$2,VLOOKUP($B165,CHOOSE({1,2},'Informations personnelles'!$A$3:$A$1003,'Informations personnelles'!$C$3:$C$1003),2,FALSE)),"")</f>
        <v>Réjean Larouche</v>
      </c>
      <c r="D165" s="10">
        <v>200</v>
      </c>
    </row>
    <row r="166" spans="1:5" x14ac:dyDescent="0.25">
      <c r="A166" s="102" t="str">
        <f>IFERROR(IF(B166=Données!$X$1,"",VLOOKUP($B166,CHOOSE({1,2},'Informations personnelles'!$A$3:$A$1003,'Informations personnelles'!$D$3:$D$1003),2,FALSE)),"")</f>
        <v>F</v>
      </c>
      <c r="B166" s="16">
        <v>1012</v>
      </c>
      <c r="C166" s="147" t="str">
        <f>IFERROR(IF(B166=Données!$X$1,Données!$X$2,VLOOKUP($B166,CHOOSE({1,2},'Informations personnelles'!$A$3:$A$1003,'Informations personnelles'!$C$3:$C$1003),2,FALSE)),"")</f>
        <v>Jeannine Chartré</v>
      </c>
      <c r="D166" s="105">
        <v>190</v>
      </c>
      <c r="E166" s="157" t="s">
        <v>133</v>
      </c>
    </row>
    <row r="167" spans="1:5" x14ac:dyDescent="0.25">
      <c r="A167" s="106" t="s">
        <v>139</v>
      </c>
      <c r="B167" s="9"/>
      <c r="C167" s="107">
        <f>IFERROR(IF(B167=Données!X$1,Données!$X$2,VLOOKUP(B167,Données!$A$3:$I$1003,3,FALSE)),"")</f>
        <v>0</v>
      </c>
      <c r="D167" s="108" t="e">
        <v>#NAME?</v>
      </c>
    </row>
    <row r="168" spans="1:5" x14ac:dyDescent="0.25">
      <c r="A168" s="106" t="s">
        <v>139</v>
      </c>
      <c r="B168" s="9"/>
      <c r="C168" s="107">
        <f>IFERROR(IF(B168=Données!X$1,Données!$X$2,VLOOKUP(B168,Données!$A$3:$I$1003,3,FALSE)),"")</f>
        <v>0</v>
      </c>
      <c r="D168" s="108" t="e">
        <v>#N/A</v>
      </c>
    </row>
    <row r="169" spans="1:5" x14ac:dyDescent="0.25">
      <c r="A169" s="109" t="s">
        <v>140</v>
      </c>
      <c r="B169" s="9"/>
      <c r="C169" s="110" t="str">
        <f>IFERROR(VLOOKUP(B169,Données!$Q$3:$W$503,2,FALSE),"")</f>
        <v/>
      </c>
      <c r="D169" s="111" t="e">
        <v>#N/A</v>
      </c>
    </row>
    <row r="170" spans="1:5" ht="15.75" thickBot="1" x14ac:dyDescent="0.3">
      <c r="A170" s="109" t="s">
        <v>140</v>
      </c>
      <c r="B170" s="9"/>
      <c r="C170" s="110" t="str">
        <f>IFERROR(VLOOKUP(B170,Données!$Q$3:$W$503,2,FALSE),"")</f>
        <v/>
      </c>
      <c r="D170" s="111" t="e">
        <v>#NAME?</v>
      </c>
    </row>
    <row r="171" spans="1:5" ht="15.75" thickBot="1" x14ac:dyDescent="0.3">
      <c r="A171" s="112">
        <f>$T$1-D171</f>
        <v>-862</v>
      </c>
      <c r="B171" s="113"/>
      <c r="C171" s="114" t="s">
        <v>157</v>
      </c>
      <c r="D171" s="115">
        <f>SUM(D162:D166)</f>
        <v>862</v>
      </c>
    </row>
    <row r="172" spans="1:5" x14ac:dyDescent="0.25">
      <c r="A172" s="102" t="str">
        <f>IFERROR(IF(B172=Données!$X$1,"",VLOOKUP($B172,CHOOSE({1,2},'Informations personnelles'!$A$3:$A$1003,'Informations personnelles'!$D$3:$D$1003),2,FALSE)),"")</f>
        <v>F</v>
      </c>
      <c r="B172" s="16">
        <v>1070</v>
      </c>
      <c r="C172" s="104" t="str">
        <f>IFERROR(IF(B172=Données!$X$1,Données!$X$2,VLOOKUP($B172,CHOOSE({1,2},'Informations personnelles'!$A$3:$A$1003,'Informations personnelles'!$C$3:$C$1003),2,FALSE)),"")</f>
        <v>Louise Arbour</v>
      </c>
      <c r="D172" s="8">
        <v>141</v>
      </c>
    </row>
    <row r="173" spans="1:5" x14ac:dyDescent="0.25">
      <c r="A173" s="102" t="str">
        <f>IFERROR(IF(B173=Données!$X$1,"",VLOOKUP($B173,CHOOSE({1,2},'Informations personnelles'!$A$3:$A$1003,'Informations personnelles'!$D$3:$D$1003),2,FALSE)),"")</f>
        <v>F</v>
      </c>
      <c r="B173" s="16">
        <v>1030</v>
      </c>
      <c r="C173" s="104" t="str">
        <f>IFERROR(IF(B173=Données!$X$1,Données!$X$2,VLOOKUP($B173,CHOOSE({1,2},'Informations personnelles'!$A$3:$A$1003,'Informations personnelles'!$C$3:$C$1003),2,FALSE)),"")</f>
        <v>Carmen Robinson</v>
      </c>
      <c r="D173" s="10">
        <v>159</v>
      </c>
    </row>
    <row r="174" spans="1:5" x14ac:dyDescent="0.25">
      <c r="A174" s="102" t="str">
        <f>IFERROR(IF(B174=Données!$X$1,"",VLOOKUP($B174,CHOOSE({1,2},'Informations personnelles'!$A$3:$A$1003,'Informations personnelles'!$D$3:$D$1003),2,FALSE)),"")</f>
        <v>H</v>
      </c>
      <c r="B174" s="16">
        <v>1034</v>
      </c>
      <c r="C174" s="104" t="str">
        <f>IFERROR(IF(B174=Données!$X$1,Données!$X$2,VLOOKUP($B174,CHOOSE({1,2},'Informations personnelles'!$A$3:$A$1003,'Informations personnelles'!$C$3:$C$1003),2,FALSE)),"")</f>
        <v>Claude Chaumont</v>
      </c>
      <c r="D174" s="10">
        <v>160</v>
      </c>
    </row>
    <row r="175" spans="1:5" x14ac:dyDescent="0.25">
      <c r="A175" s="102" t="str">
        <f>IFERROR(IF(B175=Données!$X$1,"",VLOOKUP($B175,CHOOSE({1,2},'Informations personnelles'!$A$3:$A$1003,'Informations personnelles'!$D$3:$D$1003),2,FALSE)),"")</f>
        <v>H</v>
      </c>
      <c r="B175" s="16">
        <v>1023</v>
      </c>
      <c r="C175" s="147" t="str">
        <f>IFERROR(IF(B175=Données!$X$1,Données!$X$2,VLOOKUP($B175,CHOOSE({1,2},'Informations personnelles'!$A$3:$A$1003,'Informations personnelles'!$C$3:$C$1003),2,FALSE)),"")</f>
        <v>Serge Lemieux</v>
      </c>
      <c r="D175" s="10">
        <v>199</v>
      </c>
      <c r="E175" s="157" t="s">
        <v>133</v>
      </c>
    </row>
    <row r="176" spans="1:5" x14ac:dyDescent="0.25">
      <c r="A176" s="102" t="str">
        <f>IFERROR(IF(B176=Données!$X$1,"",VLOOKUP($B176,CHOOSE({1,2},'Informations personnelles'!$A$3:$A$1003,'Informations personnelles'!$D$3:$D$1003),2,FALSE)),"")</f>
        <v>H</v>
      </c>
      <c r="B176" s="16">
        <v>1094</v>
      </c>
      <c r="C176" s="104" t="str">
        <f>IFERROR(IF(B176=Données!$X$1,Données!$X$2,VLOOKUP($B176,CHOOSE({1,2},'Informations personnelles'!$A$3:$A$1003,'Informations personnelles'!$C$3:$C$1003),2,FALSE)),"")</f>
        <v>Pierre Racine</v>
      </c>
      <c r="D176" s="105">
        <v>208</v>
      </c>
    </row>
    <row r="177" spans="1:5" x14ac:dyDescent="0.25">
      <c r="A177" s="106" t="s">
        <v>139</v>
      </c>
      <c r="B177" s="9"/>
      <c r="C177" s="107">
        <f>IFERROR(IF(B177=Données!X$1,Données!$X$2,VLOOKUP(B177,Données!$A$3:$I$1003,3,FALSE)),"")</f>
        <v>0</v>
      </c>
      <c r="D177" s="108" t="e">
        <v>#NAME?</v>
      </c>
    </row>
    <row r="178" spans="1:5" x14ac:dyDescent="0.25">
      <c r="A178" s="106" t="s">
        <v>139</v>
      </c>
      <c r="B178" s="9"/>
      <c r="C178" s="107">
        <f>IFERROR(IF(B178=Données!X$1,Données!$X$2,VLOOKUP(B178,Données!$A$3:$I$1003,3,FALSE)),"")</f>
        <v>0</v>
      </c>
      <c r="D178" s="108" t="e">
        <v>#N/A</v>
      </c>
    </row>
    <row r="179" spans="1:5" x14ac:dyDescent="0.25">
      <c r="A179" s="109" t="s">
        <v>140</v>
      </c>
      <c r="B179" s="9"/>
      <c r="C179" s="110" t="str">
        <f>IFERROR(VLOOKUP(B179,Données!$Q$3:$W$503,2,FALSE),"")</f>
        <v/>
      </c>
      <c r="D179" s="111" t="e">
        <v>#N/A</v>
      </c>
    </row>
    <row r="180" spans="1:5" ht="15.75" thickBot="1" x14ac:dyDescent="0.3">
      <c r="A180" s="109" t="s">
        <v>140</v>
      </c>
      <c r="B180" s="9"/>
      <c r="C180" s="110" t="str">
        <f>IFERROR(VLOOKUP(B180,Données!$Q$3:$W$503,2,FALSE),"")</f>
        <v/>
      </c>
      <c r="D180" s="111" t="e">
        <v>#NAME?</v>
      </c>
    </row>
    <row r="181" spans="1:5" ht="15.75" thickBot="1" x14ac:dyDescent="0.3">
      <c r="A181" s="112">
        <f>$T$1-D181</f>
        <v>-867</v>
      </c>
      <c r="B181" s="113"/>
      <c r="C181" s="114" t="s">
        <v>158</v>
      </c>
      <c r="D181" s="115">
        <f>SUM(D172:D176)</f>
        <v>867</v>
      </c>
    </row>
    <row r="182" spans="1:5" x14ac:dyDescent="0.25">
      <c r="A182" s="102" t="str">
        <f>IFERROR(IF(B182=Données!$X$1,"",VLOOKUP($B182,CHOOSE({1,2},'Informations personnelles'!$A$3:$A$1003,'Informations personnelles'!$D$3:$D$1003),2,FALSE)),"")</f>
        <v>F</v>
      </c>
      <c r="B182" s="16">
        <v>1097</v>
      </c>
      <c r="C182" s="104" t="str">
        <f>IFERROR(IF(B182=Données!$X$1,Données!$X$2,VLOOKUP($B182,CHOOSE({1,2},'Informations personnelles'!$A$3:$A$1003,'Informations personnelles'!$C$3:$C$1003),2,FALSE)),"")</f>
        <v>Pierrette Giguère</v>
      </c>
      <c r="D182" s="8">
        <v>144</v>
      </c>
    </row>
    <row r="183" spans="1:5" x14ac:dyDescent="0.25">
      <c r="A183" s="102" t="str">
        <f>IFERROR(IF(B183=Données!$X$1,"",VLOOKUP($B183,CHOOSE({1,2},'Informations personnelles'!$A$3:$A$1003,'Informations personnelles'!$D$3:$D$1003),2,FALSE)),"")</f>
        <v>H</v>
      </c>
      <c r="B183" s="16">
        <v>1107</v>
      </c>
      <c r="C183" s="104" t="str">
        <f>IFERROR(IF(B183=Données!$X$1,Données!$X$2,VLOOKUP($B183,CHOOSE({1,2},'Informations personnelles'!$A$3:$A$1003,'Informations personnelles'!$C$3:$C$1003),2,FALSE)),"")</f>
        <v>Ron Morin</v>
      </c>
      <c r="D183" s="10">
        <v>161</v>
      </c>
    </row>
    <row r="184" spans="1:5" x14ac:dyDescent="0.25">
      <c r="A184" s="102" t="str">
        <f>IFERROR(IF(B184=Données!$X$1,"",VLOOKUP($B184,CHOOSE({1,2},'Informations personnelles'!$A$3:$A$1003,'Informations personnelles'!$D$3:$D$1003),2,FALSE)),"")</f>
        <v>F</v>
      </c>
      <c r="B184" s="16">
        <v>1053</v>
      </c>
      <c r="C184" s="104" t="str">
        <f>IFERROR(IF(B184=Données!$X$1,Données!$X$2,VLOOKUP($B184,CHOOSE({1,2},'Informations personnelles'!$A$3:$A$1003,'Informations personnelles'!$C$3:$C$1003),2,FALSE)),"")</f>
        <v>Françoise Lapointe</v>
      </c>
      <c r="D184" s="10">
        <v>171</v>
      </c>
    </row>
    <row r="185" spans="1:5" x14ac:dyDescent="0.25">
      <c r="A185" s="102" t="str">
        <f>IFERROR(IF(B185=Données!$X$1,"",VLOOKUP($B185,CHOOSE({1,2},'Informations personnelles'!$A$3:$A$1003,'Informations personnelles'!$D$3:$D$1003),2,FALSE)),"")</f>
        <v>F</v>
      </c>
      <c r="B185" s="16">
        <v>1112</v>
      </c>
      <c r="C185" s="104" t="str">
        <f>IFERROR(IF(B185=Données!$X$1,Données!$X$2,VLOOKUP($B185,CHOOSE({1,2},'Informations personnelles'!$A$3:$A$1003,'Informations personnelles'!$C$3:$C$1003),2,FALSE)),"")</f>
        <v>Suzanne Labelle</v>
      </c>
      <c r="D185" s="10">
        <v>197</v>
      </c>
    </row>
    <row r="186" spans="1:5" x14ac:dyDescent="0.25">
      <c r="A186" s="102" t="str">
        <f>IFERROR(IF(B186=Données!$X$1,"",VLOOKUP($B186,CHOOSE({1,2},'Informations personnelles'!$A$3:$A$1003,'Informations personnelles'!$D$3:$D$1003),2,FALSE)),"")</f>
        <v>H</v>
      </c>
      <c r="B186" s="16">
        <v>1006</v>
      </c>
      <c r="C186" s="147" t="str">
        <f>IFERROR(IF(B186=Données!$X$1,Données!$X$2,VLOOKUP($B186,CHOOSE({1,2},'Informations personnelles'!$A$3:$A$1003,'Informations personnelles'!$C$3:$C$1003),2,FALSE)),"")</f>
        <v>Gaétan Martin</v>
      </c>
      <c r="D186" s="105">
        <v>189</v>
      </c>
      <c r="E186" s="157" t="s">
        <v>133</v>
      </c>
    </row>
    <row r="187" spans="1:5" x14ac:dyDescent="0.25">
      <c r="A187" s="106" t="s">
        <v>139</v>
      </c>
      <c r="B187" s="9"/>
      <c r="C187" s="107">
        <f>IFERROR(IF(B187=Données!X$1,Données!$X$2,VLOOKUP(B187,Données!$A$3:$I$1003,3,FALSE)),"")</f>
        <v>0</v>
      </c>
      <c r="D187" s="108" t="e">
        <v>#NAME?</v>
      </c>
    </row>
    <row r="188" spans="1:5" x14ac:dyDescent="0.25">
      <c r="A188" s="106" t="s">
        <v>139</v>
      </c>
      <c r="B188" s="9"/>
      <c r="C188" s="107">
        <f>IFERROR(IF(B188=Données!X$1,Données!$X$2,VLOOKUP(B188,Données!$A$3:$I$1003,3,FALSE)),"")</f>
        <v>0</v>
      </c>
      <c r="D188" s="108" t="e">
        <v>#N/A</v>
      </c>
    </row>
    <row r="189" spans="1:5" x14ac:dyDescent="0.25">
      <c r="A189" s="109" t="s">
        <v>140</v>
      </c>
      <c r="B189" s="9"/>
      <c r="C189" s="110" t="str">
        <f>IFERROR(VLOOKUP(B189,Données!$Q$3:$W$503,2,FALSE),"")</f>
        <v/>
      </c>
      <c r="D189" s="111" t="e">
        <v>#N/A</v>
      </c>
    </row>
    <row r="190" spans="1:5" ht="15.75" thickBot="1" x14ac:dyDescent="0.3">
      <c r="A190" s="109" t="s">
        <v>140</v>
      </c>
      <c r="B190" s="9"/>
      <c r="C190" s="110" t="str">
        <f>IFERROR(VLOOKUP(B190,Données!$Q$3:$W$503,2,FALSE),"")</f>
        <v/>
      </c>
      <c r="D190" s="111" t="e">
        <v>#NAME?</v>
      </c>
    </row>
    <row r="191" spans="1:5" ht="15.75" thickBot="1" x14ac:dyDescent="0.3">
      <c r="A191" s="112">
        <f>$T$1-D191</f>
        <v>-862</v>
      </c>
      <c r="B191" s="113"/>
      <c r="C191" s="114" t="s">
        <v>159</v>
      </c>
      <c r="D191" s="115">
        <f>SUM(D182:D186)</f>
        <v>862</v>
      </c>
    </row>
    <row r="192" spans="1:5" x14ac:dyDescent="0.25">
      <c r="A192" s="102" t="str">
        <f>IFERROR(IF(B192=Données!$X$1,"",VLOOKUP($B192,CHOOSE({1,2},'Informations personnelles'!$A$3:$A$1003,'Informations personnelles'!$D$3:$D$1003),2,FALSE)),"")</f>
        <v>F</v>
      </c>
      <c r="B192" s="16">
        <v>1084</v>
      </c>
      <c r="C192" s="104" t="str">
        <f>IFERROR(IF(B192=Données!$X$1,Données!$X$2,VLOOKUP($B192,CHOOSE({1,2},'Informations personnelles'!$A$3:$A$1003,'Informations personnelles'!$C$3:$C$1003),2,FALSE)),"")</f>
        <v>M-Jeanne Courchesne</v>
      </c>
      <c r="D192" s="8">
        <v>149</v>
      </c>
    </row>
    <row r="193" spans="1:5" x14ac:dyDescent="0.25">
      <c r="A193" s="102" t="str">
        <f>IFERROR(IF(B193=Données!$X$1,"",VLOOKUP($B193,CHOOSE({1,2},'Informations personnelles'!$A$3:$A$1003,'Informations personnelles'!$D$3:$D$1003),2,FALSE)),"")</f>
        <v>F</v>
      </c>
      <c r="B193" s="16">
        <v>1061</v>
      </c>
      <c r="C193" s="104" t="str">
        <f>IFERROR(IF(B193=Données!$X$1,Données!$X$2,VLOOKUP($B193,CHOOSE({1,2},'Informations personnelles'!$A$3:$A$1003,'Informations personnelles'!$C$3:$C$1003),2,FALSE)),"")</f>
        <v>Huguette Charron</v>
      </c>
      <c r="D193" s="10">
        <v>168</v>
      </c>
    </row>
    <row r="194" spans="1:5" x14ac:dyDescent="0.25">
      <c r="A194" s="102" t="str">
        <f>IFERROR(IF(B194=Données!$X$1,"",VLOOKUP($B194,CHOOSE({1,2},'Informations personnelles'!$A$3:$A$1003,'Informations personnelles'!$D$3:$D$1003),2,FALSE)),"")</f>
        <v>F</v>
      </c>
      <c r="B194" s="16">
        <v>1111</v>
      </c>
      <c r="C194" s="104" t="str">
        <f>IFERROR(IF(B194=Données!$X$1,Données!$X$2,VLOOKUP($B194,CHOOSE({1,2},'Informations personnelles'!$A$3:$A$1003,'Informations personnelles'!$C$3:$C$1003),2,FALSE)),"")</f>
        <v>Suzanne Jacob</v>
      </c>
      <c r="D194" s="10">
        <v>175</v>
      </c>
    </row>
    <row r="195" spans="1:5" x14ac:dyDescent="0.25">
      <c r="A195" s="102" t="str">
        <f>IFERROR(IF(B195=Données!$X$1,"",VLOOKUP($B195,CHOOSE({1,2},'Informations personnelles'!$A$3:$A$1003,'Informations personnelles'!$D$3:$D$1003),2,FALSE)),"")</f>
        <v>H</v>
      </c>
      <c r="B195" s="16">
        <v>1067</v>
      </c>
      <c r="C195" s="104" t="str">
        <f>IFERROR(IF(B195=Données!$X$1,Données!$X$2,VLOOKUP($B195,CHOOSE({1,2},'Informations personnelles'!$A$3:$A$1003,'Informations personnelles'!$C$3:$C$1003),2,FALSE)),"")</f>
        <v>Léo Mayotte</v>
      </c>
      <c r="D195" s="10">
        <v>205</v>
      </c>
    </row>
    <row r="196" spans="1:5" x14ac:dyDescent="0.25">
      <c r="A196" s="102" t="str">
        <f>IFERROR(IF(B196=Données!$X$1,"",VLOOKUP($B196,CHOOSE({1,2},'Informations personnelles'!$A$3:$A$1003,'Informations personnelles'!$D$3:$D$1003),2,FALSE)),"")</f>
        <v>F</v>
      </c>
      <c r="B196" s="16">
        <v>1013</v>
      </c>
      <c r="C196" s="147" t="str">
        <f>IFERROR(IF(B196=Données!$X$1,Données!$X$2,VLOOKUP($B196,CHOOSE({1,2},'Informations personnelles'!$A$3:$A$1003,'Informations personnelles'!$C$3:$C$1003),2,FALSE)),"")</f>
        <v>Jocelyne Brunelle</v>
      </c>
      <c r="D196" s="105">
        <v>171</v>
      </c>
      <c r="E196" s="157" t="s">
        <v>133</v>
      </c>
    </row>
    <row r="197" spans="1:5" x14ac:dyDescent="0.25">
      <c r="A197" s="106" t="s">
        <v>139</v>
      </c>
      <c r="B197" s="9"/>
      <c r="C197" s="107">
        <f>IFERROR(IF(B197=Données!X$1,Données!$X$2,VLOOKUP(B197,Données!$A$3:$I$1003,3,FALSE)),"")</f>
        <v>0</v>
      </c>
      <c r="D197" s="108" t="e">
        <v>#NAME?</v>
      </c>
    </row>
    <row r="198" spans="1:5" x14ac:dyDescent="0.25">
      <c r="A198" s="106" t="s">
        <v>139</v>
      </c>
      <c r="B198" s="9"/>
      <c r="C198" s="107">
        <f>IFERROR(IF(B198=Données!X$1,Données!$X$2,VLOOKUP(B198,Données!$A$3:$I$1003,3,FALSE)),"")</f>
        <v>0</v>
      </c>
      <c r="D198" s="108" t="e">
        <v>#N/A</v>
      </c>
    </row>
    <row r="199" spans="1:5" x14ac:dyDescent="0.25">
      <c r="A199" s="109" t="s">
        <v>140</v>
      </c>
      <c r="B199" s="9">
        <v>3006</v>
      </c>
      <c r="C199" s="110" t="str">
        <f>IFERROR(VLOOKUP(B199,Données!$Q$3:$W$503,2,FALSE),"")</f>
        <v/>
      </c>
      <c r="D199" s="111">
        <v>105</v>
      </c>
    </row>
    <row r="200" spans="1:5" ht="15.75" thickBot="1" x14ac:dyDescent="0.3">
      <c r="A200" s="109" t="s">
        <v>140</v>
      </c>
      <c r="B200" s="9"/>
      <c r="C200" s="110" t="str">
        <f>IFERROR(VLOOKUP(B200,Données!$Q$3:$W$503,2,FALSE),"")</f>
        <v/>
      </c>
      <c r="D200" s="111" t="e">
        <v>#NAME?</v>
      </c>
    </row>
    <row r="201" spans="1:5" ht="15.75" thickBot="1" x14ac:dyDescent="0.3">
      <c r="A201" s="112">
        <f>$T$1-D201</f>
        <v>-868</v>
      </c>
      <c r="B201" s="113"/>
      <c r="C201" s="114" t="s">
        <v>160</v>
      </c>
      <c r="D201" s="115">
        <f>SUM(D192:D196)</f>
        <v>868</v>
      </c>
    </row>
    <row r="202" spans="1:5" x14ac:dyDescent="0.25">
      <c r="A202" s="102" t="str">
        <f>IFERROR(IF(B202=Données!$X$1,"",VLOOKUP($B202,CHOOSE({1,2},'Informations personnelles'!$A$3:$A$1003,'Informations personnelles'!$D$3:$D$1003),2,FALSE)),"")</f>
        <v>F</v>
      </c>
      <c r="B202" s="16">
        <v>1051</v>
      </c>
      <c r="C202" s="104" t="str">
        <f>IFERROR(IF(B202=Données!$X$1,Données!$X$2,VLOOKUP($B202,CHOOSE({1,2},'Informations personnelles'!$A$3:$A$1003,'Informations personnelles'!$C$3:$C$1003),2,FALSE)),"")</f>
        <v>Francine Bergeron</v>
      </c>
      <c r="D202" s="8">
        <v>116</v>
      </c>
    </row>
    <row r="203" spans="1:5" x14ac:dyDescent="0.25">
      <c r="A203" s="102" t="str">
        <f>IFERROR(IF(B203=Données!$X$1,"",VLOOKUP($B203,CHOOSE({1,2},'Informations personnelles'!$A$3:$A$1003,'Informations personnelles'!$D$3:$D$1003),2,FALSE)),"")</f>
        <v>F</v>
      </c>
      <c r="B203" s="16">
        <v>1071</v>
      </c>
      <c r="C203" s="104" t="str">
        <f>IFERROR(IF(B203=Données!$X$1,Données!$X$2,VLOOKUP($B203,CHOOSE({1,2},'Informations personnelles'!$A$3:$A$1003,'Informations personnelles'!$C$3:$C$1003),2,FALSE)),"")</f>
        <v>Louise Cardinal</v>
      </c>
      <c r="D203" s="10">
        <v>168</v>
      </c>
    </row>
    <row r="204" spans="1:5" x14ac:dyDescent="0.25">
      <c r="A204" s="102" t="str">
        <f>IFERROR(IF(B204=Données!$X$1,"",VLOOKUP($B204,CHOOSE({1,2},'Informations personnelles'!$A$3:$A$1003,'Informations personnelles'!$D$3:$D$1003),2,FALSE)),"")</f>
        <v>H</v>
      </c>
      <c r="B204" s="16">
        <v>1047</v>
      </c>
      <c r="C204" s="104" t="str">
        <f>IFERROR(IF(B204=Données!$X$1,Données!$X$2,VLOOKUP($B204,CHOOSE({1,2},'Informations personnelles'!$A$3:$A$1003,'Informations personnelles'!$C$3:$C$1003),2,FALSE)),"")</f>
        <v>Ferdinand Laplante</v>
      </c>
      <c r="D204" s="10">
        <v>184</v>
      </c>
    </row>
    <row r="205" spans="1:5" x14ac:dyDescent="0.25">
      <c r="A205" s="102" t="str">
        <f>IFERROR(IF(B205=Données!$X$1,"",VLOOKUP($B205,CHOOSE({1,2},'Informations personnelles'!$A$3:$A$1003,'Informations personnelles'!$D$3:$D$1003),2,FALSE)),"")</f>
        <v>H</v>
      </c>
      <c r="B205" s="16">
        <v>1102</v>
      </c>
      <c r="C205" s="104" t="str">
        <f>IFERROR(IF(B205=Données!$X$1,Données!$X$2,VLOOKUP($B205,CHOOSE({1,2},'Informations personnelles'!$A$3:$A$1003,'Informations personnelles'!$C$3:$C$1003),2,FALSE)),"")</f>
        <v>Robert Gaudette</v>
      </c>
      <c r="D205" s="10">
        <v>185</v>
      </c>
    </row>
    <row r="206" spans="1:5" x14ac:dyDescent="0.25">
      <c r="A206" s="102" t="str">
        <f>IFERROR(IF(B206=Données!$X$1,"",VLOOKUP($B206,CHOOSE({1,2},'Informations personnelles'!$A$3:$A$1003,'Informations personnelles'!$D$3:$D$1003),2,FALSE)),"")</f>
        <v>H</v>
      </c>
      <c r="B206" s="16">
        <v>1022</v>
      </c>
      <c r="C206" s="147" t="str">
        <f>IFERROR(IF(B206=Données!$X$1,Données!$X$2,VLOOKUP($B206,CHOOSE({1,2},'Informations personnelles'!$A$3:$A$1003,'Informations personnelles'!$C$3:$C$1003),2,FALSE)),"")</f>
        <v>Richard Champagne</v>
      </c>
      <c r="D206" s="105">
        <v>214</v>
      </c>
      <c r="E206" s="157" t="s">
        <v>133</v>
      </c>
    </row>
    <row r="207" spans="1:5" x14ac:dyDescent="0.25">
      <c r="A207" s="106" t="s">
        <v>139</v>
      </c>
      <c r="B207" s="9"/>
      <c r="C207" s="107">
        <f>IFERROR(IF(B207=Données!X$1,Données!$X$2,VLOOKUP(B207,Données!$A$3:$I$1003,3,FALSE)),"")</f>
        <v>0</v>
      </c>
      <c r="D207" s="108" t="e">
        <v>#NAME?</v>
      </c>
    </row>
    <row r="208" spans="1:5" x14ac:dyDescent="0.25">
      <c r="A208" s="106" t="s">
        <v>139</v>
      </c>
      <c r="B208" s="9"/>
      <c r="C208" s="107">
        <f>IFERROR(IF(B208=Données!X$1,Données!$X$2,VLOOKUP(B208,Données!$A$3:$I$1003,3,FALSE)),"")</f>
        <v>0</v>
      </c>
      <c r="D208" s="108" t="e">
        <v>#N/A</v>
      </c>
    </row>
    <row r="209" spans="1:5" x14ac:dyDescent="0.25">
      <c r="A209" s="109" t="s">
        <v>140</v>
      </c>
      <c r="B209" s="9">
        <v>3002</v>
      </c>
      <c r="C209" s="110" t="str">
        <f>IFERROR(VLOOKUP(B209,Données!$Q$3:$W$503,2,FALSE),"")</f>
        <v/>
      </c>
      <c r="D209" s="111">
        <v>113</v>
      </c>
    </row>
    <row r="210" spans="1:5" ht="15.75" thickBot="1" x14ac:dyDescent="0.3">
      <c r="A210" s="109" t="s">
        <v>140</v>
      </c>
      <c r="B210" s="9"/>
      <c r="C210" s="110" t="str">
        <f>IFERROR(VLOOKUP(B210,Données!$Q$3:$W$503,2,FALSE),"")</f>
        <v/>
      </c>
      <c r="D210" s="111" t="e">
        <v>#NAME?</v>
      </c>
    </row>
    <row r="211" spans="1:5" ht="15.75" thickBot="1" x14ac:dyDescent="0.3">
      <c r="A211" s="112">
        <f>$T$1-D211</f>
        <v>-867</v>
      </c>
      <c r="B211" s="113"/>
      <c r="C211" s="114" t="s">
        <v>161</v>
      </c>
      <c r="D211" s="115">
        <f>SUM(D202:D206)</f>
        <v>867</v>
      </c>
    </row>
    <row r="212" spans="1:5" x14ac:dyDescent="0.25">
      <c r="A212" s="102" t="str">
        <f>IFERROR(IF(B212=Données!$X$1,"",VLOOKUP($B212,CHOOSE({1,2},'Informations personnelles'!$A$3:$A$1003,'Informations personnelles'!$D$3:$D$1003),2,FALSE)),"")</f>
        <v>F</v>
      </c>
      <c r="B212" s="16">
        <v>1116</v>
      </c>
      <c r="C212" s="104" t="str">
        <f>IFERROR(IF(B212=Données!$X$1,Données!$X$2,VLOOKUP($B212,CHOOSE({1,2},'Informations personnelles'!$A$3:$A$1003,'Informations personnelles'!$C$3:$C$1003),2,FALSE)),"")</f>
        <v>Thérèse Trahan</v>
      </c>
      <c r="D212" s="8">
        <v>105</v>
      </c>
    </row>
    <row r="213" spans="1:5" x14ac:dyDescent="0.25">
      <c r="A213" s="102" t="str">
        <f>IFERROR(IF(B213=Données!$X$1,"",VLOOKUP($B213,CHOOSE({1,2},'Informations personnelles'!$A$3:$A$1003,'Informations personnelles'!$D$3:$D$1003),2,FALSE)),"")</f>
        <v>H</v>
      </c>
      <c r="B213" s="16">
        <v>1089</v>
      </c>
      <c r="C213" s="104" t="str">
        <f>IFERROR(IF(B213=Données!$X$1,Données!$X$2,VLOOKUP($B213,CHOOSE({1,2},'Informations personnelles'!$A$3:$A$1003,'Informations personnelles'!$C$3:$C$1003),2,FALSE)),"")</f>
        <v>Noé Franco</v>
      </c>
      <c r="D213" s="10">
        <v>172</v>
      </c>
    </row>
    <row r="214" spans="1:5" x14ac:dyDescent="0.25">
      <c r="A214" s="102" t="str">
        <f>IFERROR(IF(B214=Données!$X$1,"",VLOOKUP($B214,CHOOSE({1,2},'Informations personnelles'!$A$3:$A$1003,'Informations personnelles'!$D$3:$D$1003),2,FALSE)),"")</f>
        <v>H</v>
      </c>
      <c r="B214" s="16">
        <v>1110</v>
      </c>
      <c r="C214" s="104" t="str">
        <f>IFERROR(IF(B214=Données!$X$1,Données!$X$2,VLOOKUP($B214,CHOOSE({1,2},'Informations personnelles'!$A$3:$A$1003,'Informations personnelles'!$C$3:$C$1003),2,FALSE)),"")</f>
        <v>Serge Goupil</v>
      </c>
      <c r="D214" s="10">
        <v>180</v>
      </c>
    </row>
    <row r="215" spans="1:5" x14ac:dyDescent="0.25">
      <c r="A215" s="102" t="str">
        <f>IFERROR(IF(B215=Données!$X$1,"",VLOOKUP($B215,CHOOSE({1,2},'Informations personnelles'!$A$3:$A$1003,'Informations personnelles'!$D$3:$D$1003),2,FALSE)),"")</f>
        <v>H</v>
      </c>
      <c r="B215" s="16">
        <v>1105</v>
      </c>
      <c r="C215" s="104" t="str">
        <f>IFERROR(IF(B215=Données!$X$1,Données!$X$2,VLOOKUP($B215,CHOOSE({1,2},'Informations personnelles'!$A$3:$A$1003,'Informations personnelles'!$C$3:$C$1003),2,FALSE)),"")</f>
        <v>Roger Pratte</v>
      </c>
      <c r="D215" s="10">
        <v>193</v>
      </c>
    </row>
    <row r="216" spans="1:5" x14ac:dyDescent="0.25">
      <c r="A216" s="102" t="str">
        <f>IFERROR(IF(B216=Données!$X$1,"",VLOOKUP($B216,CHOOSE({1,2},'Informations personnelles'!$A$3:$A$1003,'Informations personnelles'!$D$3:$D$1003),2,FALSE)),"")</f>
        <v>H</v>
      </c>
      <c r="B216" s="16">
        <v>1016</v>
      </c>
      <c r="C216" s="147" t="str">
        <f>IFERROR(IF(B216=Données!$X$1,Données!$X$2,VLOOKUP($B216,CHOOSE({1,2},'Informations personnelles'!$A$3:$A$1003,'Informations personnelles'!$C$3:$C$1003),2,FALSE)),"")</f>
        <v>Michel Moreau</v>
      </c>
      <c r="D216" s="105">
        <v>222</v>
      </c>
      <c r="E216" s="157" t="s">
        <v>133</v>
      </c>
    </row>
    <row r="217" spans="1:5" x14ac:dyDescent="0.25">
      <c r="A217" s="106" t="s">
        <v>139</v>
      </c>
      <c r="B217" s="9"/>
      <c r="C217" s="107">
        <f>IFERROR(IF(B217=Données!X$1,Données!$X$2,VLOOKUP(B217,Données!$A$3:$I$1003,3,FALSE)),"")</f>
        <v>0</v>
      </c>
      <c r="D217" s="108" t="e">
        <v>#NAME?</v>
      </c>
    </row>
    <row r="218" spans="1:5" x14ac:dyDescent="0.25">
      <c r="A218" s="106" t="s">
        <v>139</v>
      </c>
      <c r="B218" s="9"/>
      <c r="C218" s="107">
        <f>IFERROR(IF(B218=Données!X$1,Données!$X$2,VLOOKUP(B218,Données!$A$3:$I$1003,3,FALSE)),"")</f>
        <v>0</v>
      </c>
      <c r="D218" s="108" t="e">
        <v>#N/A</v>
      </c>
    </row>
    <row r="219" spans="1:5" x14ac:dyDescent="0.25">
      <c r="A219" s="109" t="s">
        <v>140</v>
      </c>
      <c r="B219" s="9">
        <v>3001</v>
      </c>
      <c r="C219" s="110" t="str">
        <f>IFERROR(VLOOKUP(B219,Données!$Q$3:$W$503,2,FALSE),"")</f>
        <v/>
      </c>
      <c r="D219" s="111">
        <v>176</v>
      </c>
    </row>
    <row r="220" spans="1:5" ht="15.75" thickBot="1" x14ac:dyDescent="0.3">
      <c r="A220" s="109" t="s">
        <v>140</v>
      </c>
      <c r="B220" s="9"/>
      <c r="C220" s="110" t="str">
        <f>IFERROR(VLOOKUP(B220,Données!$Q$3:$W$503,2,FALSE),"")</f>
        <v/>
      </c>
      <c r="D220" s="111" t="e">
        <v>#NAME?</v>
      </c>
    </row>
    <row r="221" spans="1:5" ht="15.75" thickBot="1" x14ac:dyDescent="0.3">
      <c r="A221" s="112">
        <f>$T$1-D221</f>
        <v>-872</v>
      </c>
      <c r="B221" s="113"/>
      <c r="C221" s="114" t="s">
        <v>162</v>
      </c>
      <c r="D221" s="115">
        <f>SUM(D212:D216)</f>
        <v>872</v>
      </c>
    </row>
    <row r="222" spans="1:5" x14ac:dyDescent="0.25">
      <c r="A222" s="102" t="str">
        <f>IFERROR(IF(B222=Données!$X$1,"",VLOOKUP($B222,CHOOSE({1,2},'Informations personnelles'!$A$3:$A$1003,'Informations personnelles'!$D$3:$D$1003),2,FALSE)),"")</f>
        <v>F</v>
      </c>
      <c r="B222" s="16">
        <v>1065</v>
      </c>
      <c r="C222" s="104" t="str">
        <f>IFERROR(IF(B222=Données!$X$1,Données!$X$2,VLOOKUP($B222,CHOOSE({1,2},'Informations personnelles'!$A$3:$A$1003,'Informations personnelles'!$C$3:$C$1003),2,FALSE)),"")</f>
        <v>Jocelyne Labelle</v>
      </c>
      <c r="D222" s="8">
        <v>146</v>
      </c>
    </row>
    <row r="223" spans="1:5" x14ac:dyDescent="0.25">
      <c r="A223" s="102" t="str">
        <f>IFERROR(IF(B223=Données!$X$1,"",VLOOKUP($B223,CHOOSE({1,2},'Informations personnelles'!$A$3:$A$1003,'Informations personnelles'!$D$3:$D$1003),2,FALSE)),"")</f>
        <v>H</v>
      </c>
      <c r="B223" s="16">
        <v>1029</v>
      </c>
      <c r="C223" s="104" t="str">
        <f>IFERROR(IF(B223=Données!$X$1,Données!$X$2,VLOOKUP($B223,CHOOSE({1,2},'Informations personnelles'!$A$3:$A$1003,'Informations personnelles'!$C$3:$C$1003),2,FALSE)),"")</f>
        <v>Bernard Rickebusch</v>
      </c>
      <c r="D223" s="10">
        <v>167</v>
      </c>
    </row>
    <row r="224" spans="1:5" x14ac:dyDescent="0.25">
      <c r="A224" s="102" t="str">
        <f>IFERROR(IF(B224=Données!$X$1,"",VLOOKUP($B224,CHOOSE({1,2},'Informations personnelles'!$A$3:$A$1003,'Informations personnelles'!$D$3:$D$1003),2,FALSE)),"")</f>
        <v>H</v>
      </c>
      <c r="B224" s="16">
        <v>1041</v>
      </c>
      <c r="C224" s="104" t="str">
        <f>IFERROR(IF(B224=Données!$X$1,Données!$X$2,VLOOKUP($B224,CHOOSE({1,2},'Informations personnelles'!$A$3:$A$1003,'Informations personnelles'!$C$3:$C$1003),2,FALSE)),"")</f>
        <v>Denis Lauzon</v>
      </c>
      <c r="D224" s="10">
        <v>182</v>
      </c>
    </row>
    <row r="225" spans="1:5" x14ac:dyDescent="0.25">
      <c r="A225" s="102" t="str">
        <f>IFERROR(IF(B225=Données!$X$1,"",VLOOKUP($B225,CHOOSE({1,2},'Informations personnelles'!$A$3:$A$1003,'Informations personnelles'!$D$3:$D$1003),2,FALSE)),"")</f>
        <v>F</v>
      </c>
      <c r="B225" s="16">
        <v>1001</v>
      </c>
      <c r="C225" s="147" t="str">
        <f>IFERROR(IF(B225=Données!$X$1,Données!$X$2,VLOOKUP($B225,CHOOSE({1,2},'Informations personnelles'!$A$3:$A$1003,'Informations personnelles'!$C$3:$C$1003),2,FALSE)),"")</f>
        <v>Carole Bergeron</v>
      </c>
      <c r="D225" s="10">
        <v>174</v>
      </c>
      <c r="E225" s="157" t="s">
        <v>133</v>
      </c>
    </row>
    <row r="226" spans="1:5" x14ac:dyDescent="0.25">
      <c r="A226" s="102" t="str">
        <f>IFERROR(IF(B226=Données!$X$1,"",VLOOKUP($B226,CHOOSE({1,2},'Informations personnelles'!$A$3:$A$1003,'Informations personnelles'!$D$3:$D$1003),2,FALSE)),"")</f>
        <v>H</v>
      </c>
      <c r="B226" s="16">
        <v>1118</v>
      </c>
      <c r="C226" s="104" t="str">
        <f>IFERROR(IF(B226=Données!$X$1,Données!$X$2,VLOOKUP($B226,CHOOSE({1,2},'Informations personnelles'!$A$3:$A$1003,'Informations personnelles'!$C$3:$C$1003),2,FALSE)),"")</f>
        <v>Yves Hébert</v>
      </c>
      <c r="D226" s="105">
        <v>198</v>
      </c>
    </row>
    <row r="227" spans="1:5" x14ac:dyDescent="0.25">
      <c r="A227" s="106" t="s">
        <v>139</v>
      </c>
      <c r="B227" s="9"/>
      <c r="C227" s="107">
        <f>IFERROR(IF(B227=Données!X$1,Données!$X$2,VLOOKUP(B227,Données!$A$3:$I$1003,3,FALSE)),"")</f>
        <v>0</v>
      </c>
      <c r="D227" s="108" t="e">
        <v>#NAME?</v>
      </c>
    </row>
    <row r="228" spans="1:5" x14ac:dyDescent="0.25">
      <c r="A228" s="106" t="s">
        <v>139</v>
      </c>
      <c r="B228" s="9"/>
      <c r="C228" s="107">
        <f>IFERROR(IF(B228=Données!X$1,Données!$X$2,VLOOKUP(B228,Données!$A$3:$I$1003,3,FALSE)),"")</f>
        <v>0</v>
      </c>
      <c r="D228" s="108" t="e">
        <v>#N/A</v>
      </c>
    </row>
    <row r="229" spans="1:5" x14ac:dyDescent="0.25">
      <c r="A229" s="109" t="s">
        <v>140</v>
      </c>
      <c r="B229" s="9"/>
      <c r="C229" s="110" t="str">
        <f>IFERROR(VLOOKUP(B229,Données!$Q$3:$W$503,2,FALSE),"")</f>
        <v/>
      </c>
      <c r="D229" s="111" t="e">
        <v>#N/A</v>
      </c>
    </row>
    <row r="230" spans="1:5" ht="15.75" thickBot="1" x14ac:dyDescent="0.3">
      <c r="A230" s="109" t="s">
        <v>140</v>
      </c>
      <c r="B230" s="9"/>
      <c r="C230" s="110" t="str">
        <f>IFERROR(VLOOKUP(B230,Données!$Q$3:$W$503,2,FALSE),"")</f>
        <v/>
      </c>
      <c r="D230" s="111" t="e">
        <v>#NAME?</v>
      </c>
    </row>
    <row r="231" spans="1:5" ht="15.75" thickBot="1" x14ac:dyDescent="0.3">
      <c r="A231" s="112">
        <f>$T$1-D231</f>
        <v>-867</v>
      </c>
      <c r="B231" s="113"/>
      <c r="C231" s="114" t="s">
        <v>163</v>
      </c>
      <c r="D231" s="115">
        <f>SUM(D222:D226)</f>
        <v>867</v>
      </c>
    </row>
    <row r="232" spans="1:5" x14ac:dyDescent="0.25">
      <c r="A232" s="102" t="str">
        <f>IFERROR(IF(B232=Données!$X$1,"",VLOOKUP($B232,CHOOSE({1,2},'Informations personnelles'!$A$3:$A$1003,'Informations personnelles'!$D$3:$D$1003),2,FALSE)),"")</f>
        <v>F</v>
      </c>
      <c r="B232" s="16">
        <v>1037</v>
      </c>
      <c r="C232" s="104" t="str">
        <f>IFERROR(IF(B232=Données!$X$1,Données!$X$2,VLOOKUP($B232,CHOOSE({1,2},'Informations personnelles'!$A$3:$A$1003,'Informations personnelles'!$C$3:$C$1003),2,FALSE)),"")</f>
        <v>Claudette Lemay</v>
      </c>
      <c r="D232" s="8">
        <v>113</v>
      </c>
    </row>
    <row r="233" spans="1:5" x14ac:dyDescent="0.25">
      <c r="A233" s="102" t="str">
        <f>IFERROR(IF(B233=Données!$X$1,"",VLOOKUP($B233,CHOOSE({1,2},'Informations personnelles'!$A$3:$A$1003,'Informations personnelles'!$D$3:$D$1003),2,FALSE)),"")</f>
        <v>H</v>
      </c>
      <c r="B233" s="16">
        <v>1093</v>
      </c>
      <c r="C233" s="104" t="str">
        <f>IFERROR(IF(B233=Données!$X$1,Données!$X$2,VLOOKUP($B233,CHOOSE({1,2},'Informations personnelles'!$A$3:$A$1003,'Informations personnelles'!$C$3:$C$1003),2,FALSE)),"")</f>
        <v>Paul Barrette</v>
      </c>
      <c r="D233" s="10">
        <v>171</v>
      </c>
    </row>
    <row r="234" spans="1:5" x14ac:dyDescent="0.25">
      <c r="A234" s="102" t="str">
        <f>IFERROR(IF(B234=Données!$X$1,"",VLOOKUP($B234,CHOOSE({1,2},'Informations personnelles'!$A$3:$A$1003,'Informations personnelles'!$D$3:$D$1003),2,FALSE)),"")</f>
        <v>H</v>
      </c>
      <c r="B234" s="16">
        <v>1090</v>
      </c>
      <c r="C234" s="104" t="str">
        <f>IFERROR(IF(B234=Données!$X$1,Données!$X$2,VLOOKUP($B234,CHOOSE({1,2},'Informations personnelles'!$A$3:$A$1003,'Informations personnelles'!$C$3:$C$1003),2,FALSE)),"")</f>
        <v>Normand Laurin</v>
      </c>
      <c r="D234" s="10">
        <v>185</v>
      </c>
    </row>
    <row r="235" spans="1:5" x14ac:dyDescent="0.25">
      <c r="A235" s="102" t="str">
        <f>IFERROR(IF(B235=Données!$X$1,"",VLOOKUP($B235,CHOOSE({1,2},'Informations personnelles'!$A$3:$A$1003,'Informations personnelles'!$D$3:$D$1003),2,FALSE)),"")</f>
        <v>H</v>
      </c>
      <c r="B235" s="16">
        <v>1026</v>
      </c>
      <c r="C235" s="104" t="str">
        <f>IFERROR(IF(B235=Données!$X$1,Données!$X$2,VLOOKUP($B235,CHOOSE({1,2},'Informations personnelles'!$A$3:$A$1003,'Informations personnelles'!$C$3:$C$1003),2,FALSE)),"")</f>
        <v>André Lamarche</v>
      </c>
      <c r="D235" s="10">
        <v>190</v>
      </c>
    </row>
    <row r="236" spans="1:5" x14ac:dyDescent="0.25">
      <c r="A236" s="102" t="str">
        <f>IFERROR(IF(B236=Données!$X$1,"",VLOOKUP($B236,CHOOSE({1,2},'Informations personnelles'!$A$3:$A$1003,'Informations personnelles'!$D$3:$D$1003),2,FALSE)),"")</f>
        <v>F</v>
      </c>
      <c r="B236" s="16">
        <v>1008</v>
      </c>
      <c r="C236" s="147" t="str">
        <f>IFERROR(IF(B236=Données!$X$1,Données!$X$2,VLOOKUP($B236,CHOOSE({1,2},'Informations personnelles'!$A$3:$A$1003,'Informations personnelles'!$C$3:$C$1003),2,FALSE)),"")</f>
        <v>Ginette Beauvais</v>
      </c>
      <c r="D236" s="105">
        <v>208</v>
      </c>
      <c r="E236" s="157" t="s">
        <v>133</v>
      </c>
    </row>
    <row r="237" spans="1:5" x14ac:dyDescent="0.25">
      <c r="A237" s="106" t="s">
        <v>139</v>
      </c>
      <c r="B237" s="9"/>
      <c r="C237" s="107">
        <f>IFERROR(IF(B237=Données!X$1,Données!$X$2,VLOOKUP(B237,Données!$A$3:$I$1003,3,FALSE)),"")</f>
        <v>0</v>
      </c>
      <c r="D237" s="108" t="e">
        <v>#NAME?</v>
      </c>
    </row>
    <row r="238" spans="1:5" x14ac:dyDescent="0.25">
      <c r="A238" s="106" t="s">
        <v>139</v>
      </c>
      <c r="B238" s="9"/>
      <c r="C238" s="107">
        <f>IFERROR(IF(B238=Données!X$1,Données!$X$2,VLOOKUP(B238,Données!$A$3:$I$1003,3,FALSE)),"")</f>
        <v>0</v>
      </c>
      <c r="D238" s="108" t="e">
        <v>#N/A</v>
      </c>
    </row>
    <row r="239" spans="1:5" x14ac:dyDescent="0.25">
      <c r="A239" s="109" t="s">
        <v>140</v>
      </c>
      <c r="B239" s="9"/>
      <c r="C239" s="110" t="str">
        <f>IFERROR(VLOOKUP(B239,Données!$Q$3:$W$503,2,FALSE),"")</f>
        <v/>
      </c>
      <c r="D239" s="111" t="e">
        <v>#N/A</v>
      </c>
    </row>
    <row r="240" spans="1:5" ht="15.75" thickBot="1" x14ac:dyDescent="0.3">
      <c r="A240" s="109" t="s">
        <v>140</v>
      </c>
      <c r="B240" s="9"/>
      <c r="C240" s="110" t="str">
        <f>IFERROR(VLOOKUP(B240,Données!$Q$3:$W$503,2,FALSE),"")</f>
        <v/>
      </c>
      <c r="D240" s="111" t="e">
        <v>#NAME?</v>
      </c>
    </row>
    <row r="241" spans="1:4" ht="15.75" thickBot="1" x14ac:dyDescent="0.3">
      <c r="A241" s="112">
        <f>$T$1-D241</f>
        <v>-867</v>
      </c>
      <c r="B241" s="113"/>
      <c r="C241" s="114" t="s">
        <v>164</v>
      </c>
      <c r="D241" s="115">
        <f>SUM(D232:D236)</f>
        <v>867</v>
      </c>
    </row>
  </sheetData>
  <conditionalFormatting sqref="A1:A6">
    <cfRule type="containsErrors" dxfId="1081" priority="456">
      <formula>ISERROR(A1)</formula>
    </cfRule>
  </conditionalFormatting>
  <conditionalFormatting sqref="A1:A241">
    <cfRule type="containsErrors" dxfId="1080" priority="216">
      <formula>ISERROR(A1)</formula>
    </cfRule>
  </conditionalFormatting>
  <conditionalFormatting sqref="A2:A6">
    <cfRule type="cellIs" dxfId="1079" priority="391" operator="equal">
      <formula>0</formula>
    </cfRule>
  </conditionalFormatting>
  <conditionalFormatting sqref="A7:A8">
    <cfRule type="cellIs" dxfId="1078" priority="454" operator="equal">
      <formula>0</formula>
    </cfRule>
    <cfRule type="containsErrors" dxfId="1077" priority="455">
      <formula>ISERROR(A7)</formula>
    </cfRule>
  </conditionalFormatting>
  <conditionalFormatting sqref="A9:A10">
    <cfRule type="cellIs" dxfId="1076" priority="452" operator="equal">
      <formula>0</formula>
    </cfRule>
    <cfRule type="containsErrors" dxfId="1075" priority="453">
      <formula>ISERROR(A9)</formula>
    </cfRule>
  </conditionalFormatting>
  <conditionalFormatting sqref="A12:A16">
    <cfRule type="cellIs" dxfId="1074" priority="357" operator="equal">
      <formula>0</formula>
    </cfRule>
    <cfRule type="containsErrors" dxfId="1073" priority="358">
      <formula>ISERROR(A12)</formula>
    </cfRule>
    <cfRule type="containsErrors" dxfId="1072" priority="192">
      <formula>ISERROR(A12)</formula>
    </cfRule>
    <cfRule type="cellIs" dxfId="1071" priority="191" operator="equal">
      <formula>0</formula>
    </cfRule>
  </conditionalFormatting>
  <conditionalFormatting sqref="A17:A18">
    <cfRule type="cellIs" dxfId="1070" priority="450" operator="equal">
      <formula>0</formula>
    </cfRule>
    <cfRule type="containsErrors" dxfId="1069" priority="451">
      <formula>ISERROR(A17)</formula>
    </cfRule>
  </conditionalFormatting>
  <conditionalFormatting sqref="A19:A20">
    <cfRule type="cellIs" dxfId="1068" priority="420" operator="equal">
      <formula>0</formula>
    </cfRule>
    <cfRule type="containsErrors" dxfId="1067" priority="421">
      <formula>ISERROR(A19)</formula>
    </cfRule>
  </conditionalFormatting>
  <conditionalFormatting sqref="A22:A26">
    <cfRule type="containsErrors" dxfId="1066" priority="356">
      <formula>ISERROR(A22)</formula>
    </cfRule>
    <cfRule type="cellIs" dxfId="1065" priority="355" operator="equal">
      <formula>0</formula>
    </cfRule>
    <cfRule type="containsErrors" dxfId="1064" priority="190">
      <formula>ISERROR(A22)</formula>
    </cfRule>
    <cfRule type="cellIs" dxfId="1063" priority="189" operator="equal">
      <formula>0</formula>
    </cfRule>
  </conditionalFormatting>
  <conditionalFormatting sqref="A27:A28">
    <cfRule type="cellIs" dxfId="1062" priority="448" operator="equal">
      <formula>0</formula>
    </cfRule>
    <cfRule type="containsErrors" dxfId="1061" priority="449">
      <formula>ISERROR(A27)</formula>
    </cfRule>
  </conditionalFormatting>
  <conditionalFormatting sqref="A29:A30">
    <cfRule type="cellIs" dxfId="1060" priority="418" operator="equal">
      <formula>0</formula>
    </cfRule>
    <cfRule type="containsErrors" dxfId="1059" priority="419">
      <formula>ISERROR(A29)</formula>
    </cfRule>
  </conditionalFormatting>
  <conditionalFormatting sqref="A32:A36">
    <cfRule type="cellIs" dxfId="1058" priority="187" operator="equal">
      <formula>0</formula>
    </cfRule>
    <cfRule type="containsErrors" dxfId="1057" priority="354">
      <formula>ISERROR(A32)</formula>
    </cfRule>
    <cfRule type="containsErrors" dxfId="1056" priority="188">
      <formula>ISERROR(A32)</formula>
    </cfRule>
    <cfRule type="cellIs" dxfId="1055" priority="353" operator="equal">
      <formula>0</formula>
    </cfRule>
  </conditionalFormatting>
  <conditionalFormatting sqref="A37:A38">
    <cfRule type="containsErrors" dxfId="1054" priority="447">
      <formula>ISERROR(A37)</formula>
    </cfRule>
    <cfRule type="cellIs" dxfId="1053" priority="446" operator="equal">
      <formula>0</formula>
    </cfRule>
  </conditionalFormatting>
  <conditionalFormatting sqref="A39:A40">
    <cfRule type="cellIs" dxfId="1052" priority="416" operator="equal">
      <formula>0</formula>
    </cfRule>
    <cfRule type="containsErrors" dxfId="1051" priority="417">
      <formula>ISERROR(A39)</formula>
    </cfRule>
  </conditionalFormatting>
  <conditionalFormatting sqref="A42:A46">
    <cfRule type="containsErrors" dxfId="1050" priority="352">
      <formula>ISERROR(A42)</formula>
    </cfRule>
    <cfRule type="cellIs" dxfId="1049" priority="185" operator="equal">
      <formula>0</formula>
    </cfRule>
    <cfRule type="cellIs" dxfId="1048" priority="351" operator="equal">
      <formula>0</formula>
    </cfRule>
    <cfRule type="containsErrors" dxfId="1047" priority="186">
      <formula>ISERROR(A42)</formula>
    </cfRule>
  </conditionalFormatting>
  <conditionalFormatting sqref="A47:A48">
    <cfRule type="cellIs" dxfId="1046" priority="444" operator="equal">
      <formula>0</formula>
    </cfRule>
    <cfRule type="containsErrors" dxfId="1045" priority="445">
      <formula>ISERROR(A47)</formula>
    </cfRule>
  </conditionalFormatting>
  <conditionalFormatting sqref="A49:A50">
    <cfRule type="cellIs" dxfId="1044" priority="414" operator="equal">
      <formula>0</formula>
    </cfRule>
    <cfRule type="containsErrors" dxfId="1043" priority="415">
      <formula>ISERROR(A49)</formula>
    </cfRule>
  </conditionalFormatting>
  <conditionalFormatting sqref="A52:A56">
    <cfRule type="cellIs" dxfId="1042" priority="183" operator="equal">
      <formula>0</formula>
    </cfRule>
    <cfRule type="containsErrors" dxfId="1041" priority="184">
      <formula>ISERROR(A52)</formula>
    </cfRule>
    <cfRule type="containsErrors" dxfId="1040" priority="350">
      <formula>ISERROR(A52)</formula>
    </cfRule>
    <cfRule type="cellIs" dxfId="1039" priority="349" operator="equal">
      <formula>0</formula>
    </cfRule>
  </conditionalFormatting>
  <conditionalFormatting sqref="A57:A58">
    <cfRule type="cellIs" dxfId="1038" priority="442" operator="equal">
      <formula>0</formula>
    </cfRule>
    <cfRule type="containsErrors" dxfId="1037" priority="443">
      <formula>ISERROR(A57)</formula>
    </cfRule>
  </conditionalFormatting>
  <conditionalFormatting sqref="A59:A60">
    <cfRule type="cellIs" dxfId="1036" priority="412" operator="equal">
      <formula>0</formula>
    </cfRule>
    <cfRule type="containsErrors" dxfId="1035" priority="413">
      <formula>ISERROR(A59)</formula>
    </cfRule>
  </conditionalFormatting>
  <conditionalFormatting sqref="A62:A66">
    <cfRule type="containsErrors" dxfId="1034" priority="182">
      <formula>ISERROR(A62)</formula>
    </cfRule>
    <cfRule type="cellIs" dxfId="1033" priority="181" operator="equal">
      <formula>0</formula>
    </cfRule>
    <cfRule type="containsErrors" dxfId="1032" priority="348">
      <formula>ISERROR(A62)</formula>
    </cfRule>
    <cfRule type="cellIs" dxfId="1031" priority="347" operator="equal">
      <formula>0</formula>
    </cfRule>
  </conditionalFormatting>
  <conditionalFormatting sqref="A67:A68">
    <cfRule type="cellIs" dxfId="1030" priority="440" operator="equal">
      <formula>0</formula>
    </cfRule>
    <cfRule type="containsErrors" dxfId="1029" priority="441">
      <formula>ISERROR(A67)</formula>
    </cfRule>
  </conditionalFormatting>
  <conditionalFormatting sqref="A69:A70">
    <cfRule type="containsErrors" dxfId="1028" priority="411">
      <formula>ISERROR(A69)</formula>
    </cfRule>
    <cfRule type="cellIs" dxfId="1027" priority="410" operator="equal">
      <formula>0</formula>
    </cfRule>
  </conditionalFormatting>
  <conditionalFormatting sqref="A72:A76">
    <cfRule type="cellIs" dxfId="1026" priority="179" operator="equal">
      <formula>0</formula>
    </cfRule>
    <cfRule type="containsErrors" dxfId="1025" priority="180">
      <formula>ISERROR(A72)</formula>
    </cfRule>
    <cfRule type="containsErrors" dxfId="1024" priority="346">
      <formula>ISERROR(A72)</formula>
    </cfRule>
    <cfRule type="cellIs" dxfId="1023" priority="345" operator="equal">
      <formula>0</formula>
    </cfRule>
  </conditionalFormatting>
  <conditionalFormatting sqref="A77:A78">
    <cfRule type="containsErrors" dxfId="1022" priority="439">
      <formula>ISERROR(A77)</formula>
    </cfRule>
    <cfRule type="cellIs" dxfId="1021" priority="438" operator="equal">
      <formula>0</formula>
    </cfRule>
  </conditionalFormatting>
  <conditionalFormatting sqref="A79:A80">
    <cfRule type="cellIs" dxfId="1020" priority="408" operator="equal">
      <formula>0</formula>
    </cfRule>
    <cfRule type="containsErrors" dxfId="1019" priority="409">
      <formula>ISERROR(A79)</formula>
    </cfRule>
  </conditionalFormatting>
  <conditionalFormatting sqref="A82:A86">
    <cfRule type="containsErrors" dxfId="1018" priority="178">
      <formula>ISERROR(A82)</formula>
    </cfRule>
    <cfRule type="cellIs" dxfId="1017" priority="177" operator="equal">
      <formula>0</formula>
    </cfRule>
    <cfRule type="containsErrors" dxfId="1016" priority="344">
      <formula>ISERROR(A82)</formula>
    </cfRule>
    <cfRule type="cellIs" dxfId="1015" priority="343" operator="equal">
      <formula>0</formula>
    </cfRule>
  </conditionalFormatting>
  <conditionalFormatting sqref="A87:A88">
    <cfRule type="cellIs" dxfId="1014" priority="436" operator="equal">
      <formula>0</formula>
    </cfRule>
    <cfRule type="containsErrors" dxfId="1013" priority="437">
      <formula>ISERROR(A87)</formula>
    </cfRule>
  </conditionalFormatting>
  <conditionalFormatting sqref="A89:A90">
    <cfRule type="cellIs" dxfId="1012" priority="406" operator="equal">
      <formula>0</formula>
    </cfRule>
    <cfRule type="containsErrors" dxfId="1011" priority="407">
      <formula>ISERROR(A89)</formula>
    </cfRule>
  </conditionalFormatting>
  <conditionalFormatting sqref="A92:A96">
    <cfRule type="cellIs" dxfId="1010" priority="175" operator="equal">
      <formula>0</formula>
    </cfRule>
    <cfRule type="containsErrors" dxfId="1009" priority="342">
      <formula>ISERROR(A92)</formula>
    </cfRule>
    <cfRule type="containsErrors" dxfId="1008" priority="176">
      <formula>ISERROR(A92)</formula>
    </cfRule>
    <cfRule type="cellIs" dxfId="1007" priority="341" operator="equal">
      <formula>0</formula>
    </cfRule>
  </conditionalFormatting>
  <conditionalFormatting sqref="A97:A98">
    <cfRule type="cellIs" dxfId="1006" priority="434" operator="equal">
      <formula>0</formula>
    </cfRule>
    <cfRule type="containsErrors" dxfId="1005" priority="435">
      <formula>ISERROR(A97)</formula>
    </cfRule>
  </conditionalFormatting>
  <conditionalFormatting sqref="A99:A100">
    <cfRule type="cellIs" dxfId="1004" priority="404" operator="equal">
      <formula>0</formula>
    </cfRule>
    <cfRule type="containsErrors" dxfId="1003" priority="405">
      <formula>ISERROR(A99)</formula>
    </cfRule>
  </conditionalFormatting>
  <conditionalFormatting sqref="A102:A106">
    <cfRule type="cellIs" dxfId="1002" priority="339" operator="equal">
      <formula>0</formula>
    </cfRule>
    <cfRule type="cellIs" dxfId="1001" priority="173" operator="equal">
      <formula>0</formula>
    </cfRule>
    <cfRule type="containsErrors" dxfId="1000" priority="174">
      <formula>ISERROR(A102)</formula>
    </cfRule>
    <cfRule type="containsErrors" dxfId="999" priority="340">
      <formula>ISERROR(A102)</formula>
    </cfRule>
  </conditionalFormatting>
  <conditionalFormatting sqref="A107:A108">
    <cfRule type="containsErrors" dxfId="998" priority="433">
      <formula>ISERROR(A107)</formula>
    </cfRule>
    <cfRule type="cellIs" dxfId="997" priority="432" operator="equal">
      <formula>0</formula>
    </cfRule>
  </conditionalFormatting>
  <conditionalFormatting sqref="A109:A110">
    <cfRule type="cellIs" dxfId="996" priority="402" operator="equal">
      <formula>0</formula>
    </cfRule>
    <cfRule type="containsErrors" dxfId="995" priority="403">
      <formula>ISERROR(A109)</formula>
    </cfRule>
  </conditionalFormatting>
  <conditionalFormatting sqref="A112:A116">
    <cfRule type="cellIs" dxfId="994" priority="171" operator="equal">
      <formula>0</formula>
    </cfRule>
    <cfRule type="containsErrors" dxfId="993" priority="338">
      <formula>ISERROR(A112)</formula>
    </cfRule>
    <cfRule type="containsErrors" dxfId="992" priority="172">
      <formula>ISERROR(A112)</formula>
    </cfRule>
    <cfRule type="cellIs" dxfId="991" priority="337" operator="equal">
      <formula>0</formula>
    </cfRule>
  </conditionalFormatting>
  <conditionalFormatting sqref="A117:A118">
    <cfRule type="containsErrors" dxfId="990" priority="431">
      <formula>ISERROR(A117)</formula>
    </cfRule>
    <cfRule type="cellIs" dxfId="989" priority="430" operator="equal">
      <formula>0</formula>
    </cfRule>
  </conditionalFormatting>
  <conditionalFormatting sqref="A119:A120">
    <cfRule type="cellIs" dxfId="988" priority="400" operator="equal">
      <formula>0</formula>
    </cfRule>
    <cfRule type="containsErrors" dxfId="987" priority="401">
      <formula>ISERROR(A119)</formula>
    </cfRule>
  </conditionalFormatting>
  <conditionalFormatting sqref="A122:A126">
    <cfRule type="containsErrors" dxfId="986" priority="170">
      <formula>ISERROR(A122)</formula>
    </cfRule>
    <cfRule type="containsErrors" dxfId="985" priority="336">
      <formula>ISERROR(A122)</formula>
    </cfRule>
    <cfRule type="cellIs" dxfId="984" priority="335" operator="equal">
      <formula>0</formula>
    </cfRule>
    <cfRule type="cellIs" dxfId="983" priority="169" operator="equal">
      <formula>0</formula>
    </cfRule>
  </conditionalFormatting>
  <conditionalFormatting sqref="A127:A128">
    <cfRule type="containsErrors" dxfId="982" priority="429">
      <formula>ISERROR(A127)</formula>
    </cfRule>
    <cfRule type="cellIs" dxfId="981" priority="428" operator="equal">
      <formula>0</formula>
    </cfRule>
  </conditionalFormatting>
  <conditionalFormatting sqref="A129:A130">
    <cfRule type="cellIs" dxfId="980" priority="398" operator="equal">
      <formula>0</formula>
    </cfRule>
    <cfRule type="containsErrors" dxfId="979" priority="399">
      <formula>ISERROR(A129)</formula>
    </cfRule>
  </conditionalFormatting>
  <conditionalFormatting sqref="A132:A136">
    <cfRule type="cellIs" dxfId="978" priority="333" operator="equal">
      <formula>0</formula>
    </cfRule>
    <cfRule type="containsErrors" dxfId="977" priority="334">
      <formula>ISERROR(A132)</formula>
    </cfRule>
    <cfRule type="cellIs" dxfId="976" priority="167" operator="equal">
      <formula>0</formula>
    </cfRule>
    <cfRule type="containsErrors" dxfId="975" priority="168">
      <formula>ISERROR(A132)</formula>
    </cfRule>
  </conditionalFormatting>
  <conditionalFormatting sqref="A137:A138">
    <cfRule type="containsErrors" dxfId="974" priority="427">
      <formula>ISERROR(A137)</formula>
    </cfRule>
    <cfRule type="cellIs" dxfId="973" priority="426" operator="equal">
      <formula>0</formula>
    </cfRule>
  </conditionalFormatting>
  <conditionalFormatting sqref="A139:A140">
    <cfRule type="containsErrors" dxfId="972" priority="397">
      <formula>ISERROR(A139)</formula>
    </cfRule>
    <cfRule type="cellIs" dxfId="971" priority="396" operator="equal">
      <formula>0</formula>
    </cfRule>
  </conditionalFormatting>
  <conditionalFormatting sqref="A142:A146">
    <cfRule type="containsErrors" dxfId="970" priority="332">
      <formula>ISERROR(A142)</formula>
    </cfRule>
    <cfRule type="containsErrors" dxfId="969" priority="166">
      <formula>ISERROR(A142)</formula>
    </cfRule>
    <cfRule type="cellIs" dxfId="968" priority="165" operator="equal">
      <formula>0</formula>
    </cfRule>
    <cfRule type="cellIs" dxfId="967" priority="331" operator="equal">
      <formula>0</formula>
    </cfRule>
  </conditionalFormatting>
  <conditionalFormatting sqref="A147:A148">
    <cfRule type="containsErrors" dxfId="966" priority="425">
      <formula>ISERROR(A147)</formula>
    </cfRule>
    <cfRule type="cellIs" dxfId="965" priority="424" operator="equal">
      <formula>0</formula>
    </cfRule>
  </conditionalFormatting>
  <conditionalFormatting sqref="A149:A150">
    <cfRule type="containsErrors" dxfId="964" priority="395">
      <formula>ISERROR(A149)</formula>
    </cfRule>
    <cfRule type="cellIs" dxfId="963" priority="394" operator="equal">
      <formula>0</formula>
    </cfRule>
  </conditionalFormatting>
  <conditionalFormatting sqref="A152:A156">
    <cfRule type="cellIs" dxfId="962" priority="329" operator="equal">
      <formula>0</formula>
    </cfRule>
    <cfRule type="containsErrors" dxfId="961" priority="330">
      <formula>ISERROR(A152)</formula>
    </cfRule>
    <cfRule type="containsErrors" dxfId="960" priority="164">
      <formula>ISERROR(A152)</formula>
    </cfRule>
    <cfRule type="cellIs" dxfId="959" priority="163" operator="equal">
      <formula>0</formula>
    </cfRule>
  </conditionalFormatting>
  <conditionalFormatting sqref="A157:A158">
    <cfRule type="containsErrors" dxfId="958" priority="423">
      <formula>ISERROR(A157)</formula>
    </cfRule>
    <cfRule type="cellIs" dxfId="957" priority="422" operator="equal">
      <formula>0</formula>
    </cfRule>
  </conditionalFormatting>
  <conditionalFormatting sqref="A159:A160">
    <cfRule type="containsErrors" dxfId="956" priority="393">
      <formula>ISERROR(A159)</formula>
    </cfRule>
    <cfRule type="cellIs" dxfId="955" priority="392" operator="equal">
      <formula>0</formula>
    </cfRule>
  </conditionalFormatting>
  <conditionalFormatting sqref="A162:A166">
    <cfRule type="cellIs" dxfId="954" priority="327" operator="equal">
      <formula>0</formula>
    </cfRule>
    <cfRule type="containsErrors" dxfId="953" priority="328">
      <formula>ISERROR(A162)</formula>
    </cfRule>
    <cfRule type="containsErrors" dxfId="952" priority="162">
      <formula>ISERROR(A162)</formula>
    </cfRule>
    <cfRule type="cellIs" dxfId="951" priority="161" operator="equal">
      <formula>0</formula>
    </cfRule>
  </conditionalFormatting>
  <conditionalFormatting sqref="A167:A168">
    <cfRule type="cellIs" dxfId="950" priority="389" operator="equal">
      <formula>0</formula>
    </cfRule>
    <cfRule type="containsErrors" dxfId="949" priority="390">
      <formula>ISERROR(A167)</formula>
    </cfRule>
  </conditionalFormatting>
  <conditionalFormatting sqref="A169:A170">
    <cfRule type="cellIs" dxfId="948" priority="387" operator="equal">
      <formula>0</formula>
    </cfRule>
    <cfRule type="containsErrors" dxfId="947" priority="388">
      <formula>ISERROR(A169)</formula>
    </cfRule>
  </conditionalFormatting>
  <conditionalFormatting sqref="A172:A176">
    <cfRule type="cellIs" dxfId="946" priority="325" operator="equal">
      <formula>0</formula>
    </cfRule>
    <cfRule type="containsErrors" dxfId="945" priority="326">
      <formula>ISERROR(A172)</formula>
    </cfRule>
    <cfRule type="containsErrors" dxfId="944" priority="160">
      <formula>ISERROR(A172)</formula>
    </cfRule>
    <cfRule type="cellIs" dxfId="943" priority="159" operator="equal">
      <formula>0</formula>
    </cfRule>
  </conditionalFormatting>
  <conditionalFormatting sqref="A177:A178">
    <cfRule type="containsErrors" dxfId="942" priority="386">
      <formula>ISERROR(A177)</formula>
    </cfRule>
    <cfRule type="cellIs" dxfId="941" priority="385" operator="equal">
      <formula>0</formula>
    </cfRule>
  </conditionalFormatting>
  <conditionalFormatting sqref="A179:A180">
    <cfRule type="cellIs" dxfId="940" priority="383" operator="equal">
      <formula>0</formula>
    </cfRule>
    <cfRule type="containsErrors" dxfId="939" priority="384">
      <formula>ISERROR(A179)</formula>
    </cfRule>
  </conditionalFormatting>
  <conditionalFormatting sqref="A182:A186">
    <cfRule type="containsErrors" dxfId="938" priority="158">
      <formula>ISERROR(A182)</formula>
    </cfRule>
    <cfRule type="containsErrors" dxfId="937" priority="324">
      <formula>ISERROR(A182)</formula>
    </cfRule>
    <cfRule type="cellIs" dxfId="936" priority="157" operator="equal">
      <formula>0</formula>
    </cfRule>
    <cfRule type="cellIs" dxfId="935" priority="323" operator="equal">
      <formula>0</formula>
    </cfRule>
  </conditionalFormatting>
  <conditionalFormatting sqref="A187:A188">
    <cfRule type="containsErrors" dxfId="934" priority="382">
      <formula>ISERROR(A187)</formula>
    </cfRule>
    <cfRule type="cellIs" dxfId="933" priority="381" operator="equal">
      <formula>0</formula>
    </cfRule>
  </conditionalFormatting>
  <conditionalFormatting sqref="A189:A190">
    <cfRule type="containsErrors" dxfId="932" priority="380">
      <formula>ISERROR(A189)</formula>
    </cfRule>
    <cfRule type="cellIs" dxfId="931" priority="379" operator="equal">
      <formula>0</formula>
    </cfRule>
  </conditionalFormatting>
  <conditionalFormatting sqref="A192:A196">
    <cfRule type="cellIs" dxfId="930" priority="321" operator="equal">
      <formula>0</formula>
    </cfRule>
    <cfRule type="cellIs" dxfId="929" priority="155" operator="equal">
      <formula>0</formula>
    </cfRule>
    <cfRule type="containsErrors" dxfId="928" priority="156">
      <formula>ISERROR(A192)</formula>
    </cfRule>
    <cfRule type="containsErrors" dxfId="927" priority="322">
      <formula>ISERROR(A192)</formula>
    </cfRule>
  </conditionalFormatting>
  <conditionalFormatting sqref="A197:A198">
    <cfRule type="containsErrors" dxfId="926" priority="378">
      <formula>ISERROR(A197)</formula>
    </cfRule>
    <cfRule type="cellIs" dxfId="925" priority="377" operator="equal">
      <formula>0</formula>
    </cfRule>
  </conditionalFormatting>
  <conditionalFormatting sqref="A199:A200">
    <cfRule type="containsErrors" dxfId="924" priority="376">
      <formula>ISERROR(A199)</formula>
    </cfRule>
    <cfRule type="cellIs" dxfId="923" priority="375" operator="equal">
      <formula>0</formula>
    </cfRule>
  </conditionalFormatting>
  <conditionalFormatting sqref="A202:A206">
    <cfRule type="cellIs" dxfId="922" priority="153" operator="equal">
      <formula>0</formula>
    </cfRule>
    <cfRule type="containsErrors" dxfId="921" priority="154">
      <formula>ISERROR(A202)</formula>
    </cfRule>
    <cfRule type="containsErrors" dxfId="920" priority="320">
      <formula>ISERROR(A202)</formula>
    </cfRule>
    <cfRule type="cellIs" dxfId="919" priority="319" operator="equal">
      <formula>0</formula>
    </cfRule>
  </conditionalFormatting>
  <conditionalFormatting sqref="A207:A208">
    <cfRule type="containsErrors" dxfId="918" priority="374">
      <formula>ISERROR(A207)</formula>
    </cfRule>
    <cfRule type="cellIs" dxfId="917" priority="373" operator="equal">
      <formula>0</formula>
    </cfRule>
  </conditionalFormatting>
  <conditionalFormatting sqref="A209:A210">
    <cfRule type="containsErrors" dxfId="916" priority="372">
      <formula>ISERROR(A209)</formula>
    </cfRule>
    <cfRule type="cellIs" dxfId="915" priority="371" operator="equal">
      <formula>0</formula>
    </cfRule>
  </conditionalFormatting>
  <conditionalFormatting sqref="A212:A216">
    <cfRule type="cellIs" dxfId="914" priority="151" operator="equal">
      <formula>0</formula>
    </cfRule>
    <cfRule type="cellIs" dxfId="913" priority="317" operator="equal">
      <formula>0</formula>
    </cfRule>
    <cfRule type="containsErrors" dxfId="912" priority="318">
      <formula>ISERROR(A212)</formula>
    </cfRule>
    <cfRule type="containsErrors" dxfId="911" priority="152">
      <formula>ISERROR(A212)</formula>
    </cfRule>
  </conditionalFormatting>
  <conditionalFormatting sqref="A217:A218">
    <cfRule type="containsErrors" dxfId="910" priority="370">
      <formula>ISERROR(A217)</formula>
    </cfRule>
    <cfRule type="cellIs" dxfId="909" priority="369" operator="equal">
      <formula>0</formula>
    </cfRule>
  </conditionalFormatting>
  <conditionalFormatting sqref="A219:A220">
    <cfRule type="cellIs" dxfId="908" priority="367" operator="equal">
      <formula>0</formula>
    </cfRule>
    <cfRule type="containsErrors" dxfId="907" priority="368">
      <formula>ISERROR(A219)</formula>
    </cfRule>
  </conditionalFormatting>
  <conditionalFormatting sqref="A222:A226">
    <cfRule type="containsErrors" dxfId="906" priority="150">
      <formula>ISERROR(A222)</formula>
    </cfRule>
    <cfRule type="cellIs" dxfId="905" priority="149" operator="equal">
      <formula>0</formula>
    </cfRule>
    <cfRule type="cellIs" dxfId="904" priority="315" operator="equal">
      <formula>0</formula>
    </cfRule>
    <cfRule type="containsErrors" dxfId="903" priority="316">
      <formula>ISERROR(A222)</formula>
    </cfRule>
  </conditionalFormatting>
  <conditionalFormatting sqref="A227:A228">
    <cfRule type="containsErrors" dxfId="902" priority="366">
      <formula>ISERROR(A227)</formula>
    </cfRule>
    <cfRule type="cellIs" dxfId="901" priority="365" operator="equal">
      <formula>0</formula>
    </cfRule>
  </conditionalFormatting>
  <conditionalFormatting sqref="A229:A230">
    <cfRule type="cellIs" dxfId="900" priority="363" operator="equal">
      <formula>0</formula>
    </cfRule>
    <cfRule type="containsErrors" dxfId="899" priority="364">
      <formula>ISERROR(A229)</formula>
    </cfRule>
  </conditionalFormatting>
  <conditionalFormatting sqref="A232:A236">
    <cfRule type="containsErrors" dxfId="898" priority="148">
      <formula>ISERROR(A232)</formula>
    </cfRule>
    <cfRule type="containsErrors" dxfId="897" priority="314">
      <formula>ISERROR(A232)</formula>
    </cfRule>
    <cfRule type="cellIs" dxfId="896" priority="313" operator="equal">
      <formula>0</formula>
    </cfRule>
    <cfRule type="cellIs" dxfId="895" priority="147" operator="equal">
      <formula>0</formula>
    </cfRule>
  </conditionalFormatting>
  <conditionalFormatting sqref="A237:A238">
    <cfRule type="cellIs" dxfId="894" priority="361" operator="equal">
      <formula>0</formula>
    </cfRule>
    <cfRule type="containsErrors" dxfId="893" priority="362">
      <formula>ISERROR(A237)</formula>
    </cfRule>
  </conditionalFormatting>
  <conditionalFormatting sqref="A239:A240">
    <cfRule type="cellIs" dxfId="892" priority="359" operator="equal">
      <formula>0</formula>
    </cfRule>
    <cfRule type="containsErrors" dxfId="891" priority="360">
      <formula>ISERROR(A239)</formula>
    </cfRule>
  </conditionalFormatting>
  <conditionalFormatting sqref="B2:B10 B12:B20 B22:B30 B32:B40 B42:B50 B52:B60 B62:B70 B72:B80 B82:B90 B92:B100 B102:B110 B122:B130 B132:B140 B142:B150 B152:B160 B162:B170 B172:B180 B182:B190 B192:B200 B202:B210 B212:B220 B222:B230 B232:B240">
    <cfRule type="containsErrors" dxfId="890" priority="146">
      <formula>ISERROR(B2)</formula>
    </cfRule>
  </conditionalFormatting>
  <conditionalFormatting sqref="B112:B120">
    <cfRule type="containsErrors" dxfId="889" priority="121">
      <formula>ISERROR(B112)</formula>
    </cfRule>
  </conditionalFormatting>
  <conditionalFormatting sqref="B11:C11">
    <cfRule type="containsErrors" dxfId="888" priority="145">
      <formula>ISERROR(B11)</formula>
    </cfRule>
  </conditionalFormatting>
  <conditionalFormatting sqref="B21:C21">
    <cfRule type="containsErrors" dxfId="887" priority="144">
      <formula>ISERROR(B21)</formula>
    </cfRule>
  </conditionalFormatting>
  <conditionalFormatting sqref="B31:C31">
    <cfRule type="containsErrors" dxfId="886" priority="143">
      <formula>ISERROR(B31)</formula>
    </cfRule>
  </conditionalFormatting>
  <conditionalFormatting sqref="B41:C41">
    <cfRule type="containsErrors" dxfId="885" priority="142">
      <formula>ISERROR(B41)</formula>
    </cfRule>
  </conditionalFormatting>
  <conditionalFormatting sqref="B51:C51">
    <cfRule type="containsErrors" dxfId="884" priority="141">
      <formula>ISERROR(B51)</formula>
    </cfRule>
  </conditionalFormatting>
  <conditionalFormatting sqref="B61:C61">
    <cfRule type="containsErrors" dxfId="883" priority="140">
      <formula>ISERROR(B61)</formula>
    </cfRule>
  </conditionalFormatting>
  <conditionalFormatting sqref="B71:C71">
    <cfRule type="containsErrors" dxfId="882" priority="139">
      <formula>ISERROR(B71)</formula>
    </cfRule>
  </conditionalFormatting>
  <conditionalFormatting sqref="B81:C81">
    <cfRule type="containsErrors" dxfId="881" priority="138">
      <formula>ISERROR(B81)</formula>
    </cfRule>
  </conditionalFormatting>
  <conditionalFormatting sqref="B91:C91">
    <cfRule type="containsErrors" dxfId="880" priority="137">
      <formula>ISERROR(B91)</formula>
    </cfRule>
  </conditionalFormatting>
  <conditionalFormatting sqref="B101:C101">
    <cfRule type="containsErrors" dxfId="879" priority="136">
      <formula>ISERROR(B101)</formula>
    </cfRule>
  </conditionalFormatting>
  <conditionalFormatting sqref="B111:C111">
    <cfRule type="containsErrors" dxfId="878" priority="135">
      <formula>ISERROR(B111)</formula>
    </cfRule>
  </conditionalFormatting>
  <conditionalFormatting sqref="B121:C121">
    <cfRule type="containsErrors" dxfId="877" priority="134">
      <formula>ISERROR(B121)</formula>
    </cfRule>
  </conditionalFormatting>
  <conditionalFormatting sqref="B131:C131">
    <cfRule type="containsErrors" dxfId="876" priority="133">
      <formula>ISERROR(B131)</formula>
    </cfRule>
  </conditionalFormatting>
  <conditionalFormatting sqref="B141:C141">
    <cfRule type="containsErrors" dxfId="875" priority="132">
      <formula>ISERROR(B141)</formula>
    </cfRule>
  </conditionalFormatting>
  <conditionalFormatting sqref="B151:C151">
    <cfRule type="containsErrors" dxfId="874" priority="131">
      <formula>ISERROR(B151)</formula>
    </cfRule>
  </conditionalFormatting>
  <conditionalFormatting sqref="B161:C161">
    <cfRule type="containsErrors" dxfId="873" priority="130">
      <formula>ISERROR(B161)</formula>
    </cfRule>
  </conditionalFormatting>
  <conditionalFormatting sqref="B171:C171">
    <cfRule type="containsErrors" dxfId="872" priority="129">
      <formula>ISERROR(B171)</formula>
    </cfRule>
  </conditionalFormatting>
  <conditionalFormatting sqref="B181:C181">
    <cfRule type="containsErrors" dxfId="871" priority="128">
      <formula>ISERROR(B181)</formula>
    </cfRule>
  </conditionalFormatting>
  <conditionalFormatting sqref="B191:C191">
    <cfRule type="containsErrors" dxfId="870" priority="127">
      <formula>ISERROR(B191)</formula>
    </cfRule>
  </conditionalFormatting>
  <conditionalFormatting sqref="B201:C201">
    <cfRule type="containsErrors" dxfId="869" priority="126">
      <formula>ISERROR(B201)</formula>
    </cfRule>
  </conditionalFormatting>
  <conditionalFormatting sqref="B211:C211">
    <cfRule type="containsErrors" dxfId="868" priority="125">
      <formula>ISERROR(B211)</formula>
    </cfRule>
  </conditionalFormatting>
  <conditionalFormatting sqref="B221:C221">
    <cfRule type="containsErrors" dxfId="867" priority="124">
      <formula>ISERROR(B221)</formula>
    </cfRule>
  </conditionalFormatting>
  <conditionalFormatting sqref="B231:C231">
    <cfRule type="containsErrors" dxfId="866" priority="123">
      <formula>ISERROR(B231)</formula>
    </cfRule>
  </conditionalFormatting>
  <conditionalFormatting sqref="B241:C241">
    <cfRule type="containsErrors" dxfId="865" priority="122">
      <formula>ISERROR(B241)</formula>
    </cfRule>
  </conditionalFormatting>
  <conditionalFormatting sqref="C2:C8">
    <cfRule type="containsErrors" dxfId="864" priority="312">
      <formula>ISERROR(C2)</formula>
    </cfRule>
  </conditionalFormatting>
  <conditionalFormatting sqref="C12:C18">
    <cfRule type="containsErrors" dxfId="863" priority="215">
      <formula>ISERROR(C12)</formula>
    </cfRule>
  </conditionalFormatting>
  <conditionalFormatting sqref="C22:C28">
    <cfRule type="containsErrors" dxfId="862" priority="214">
      <formula>ISERROR(C22)</formula>
    </cfRule>
  </conditionalFormatting>
  <conditionalFormatting sqref="C32:C38">
    <cfRule type="containsErrors" dxfId="861" priority="213">
      <formula>ISERROR(C32)</formula>
    </cfRule>
  </conditionalFormatting>
  <conditionalFormatting sqref="C42:C48">
    <cfRule type="containsErrors" dxfId="860" priority="212">
      <formula>ISERROR(C42)</formula>
    </cfRule>
  </conditionalFormatting>
  <conditionalFormatting sqref="C52:C58">
    <cfRule type="containsErrors" dxfId="859" priority="211">
      <formula>ISERROR(C52)</formula>
    </cfRule>
  </conditionalFormatting>
  <conditionalFormatting sqref="C62:C68">
    <cfRule type="containsErrors" dxfId="858" priority="210">
      <formula>ISERROR(C62)</formula>
    </cfRule>
  </conditionalFormatting>
  <conditionalFormatting sqref="C72:C78">
    <cfRule type="containsErrors" dxfId="857" priority="209">
      <formula>ISERROR(C72)</formula>
    </cfRule>
  </conditionalFormatting>
  <conditionalFormatting sqref="C82:C88">
    <cfRule type="containsErrors" dxfId="856" priority="208">
      <formula>ISERROR(C82)</formula>
    </cfRule>
  </conditionalFormatting>
  <conditionalFormatting sqref="C92:C98">
    <cfRule type="containsErrors" dxfId="855" priority="207">
      <formula>ISERROR(C92)</formula>
    </cfRule>
  </conditionalFormatting>
  <conditionalFormatting sqref="C102:C108">
    <cfRule type="containsErrors" dxfId="854" priority="206">
      <formula>ISERROR(C102)</formula>
    </cfRule>
  </conditionalFormatting>
  <conditionalFormatting sqref="C112:C118">
    <cfRule type="containsErrors" dxfId="853" priority="205">
      <formula>ISERROR(C112)</formula>
    </cfRule>
  </conditionalFormatting>
  <conditionalFormatting sqref="C122:C128">
    <cfRule type="containsErrors" dxfId="852" priority="204">
      <formula>ISERROR(C122)</formula>
    </cfRule>
  </conditionalFormatting>
  <conditionalFormatting sqref="C132:C138">
    <cfRule type="containsErrors" dxfId="851" priority="203">
      <formula>ISERROR(C132)</formula>
    </cfRule>
  </conditionalFormatting>
  <conditionalFormatting sqref="C142:C148">
    <cfRule type="containsErrors" dxfId="850" priority="202">
      <formula>ISERROR(C142)</formula>
    </cfRule>
  </conditionalFormatting>
  <conditionalFormatting sqref="C152:C158">
    <cfRule type="containsErrors" dxfId="849" priority="201">
      <formula>ISERROR(C152)</formula>
    </cfRule>
  </conditionalFormatting>
  <conditionalFormatting sqref="C162:C168">
    <cfRule type="containsErrors" dxfId="848" priority="200">
      <formula>ISERROR(C162)</formula>
    </cfRule>
  </conditionalFormatting>
  <conditionalFormatting sqref="C172:C178">
    <cfRule type="containsErrors" dxfId="847" priority="199">
      <formula>ISERROR(C172)</formula>
    </cfRule>
  </conditionalFormatting>
  <conditionalFormatting sqref="C182:C188">
    <cfRule type="containsErrors" dxfId="846" priority="198">
      <formula>ISERROR(C182)</formula>
    </cfRule>
  </conditionalFormatting>
  <conditionalFormatting sqref="C192:C198">
    <cfRule type="containsErrors" dxfId="845" priority="197">
      <formula>ISERROR(C192)</formula>
    </cfRule>
  </conditionalFormatting>
  <conditionalFormatting sqref="C202:C208">
    <cfRule type="containsErrors" dxfId="844" priority="196">
      <formula>ISERROR(C202)</formula>
    </cfRule>
  </conditionalFormatting>
  <conditionalFormatting sqref="C212:C218">
    <cfRule type="containsErrors" dxfId="843" priority="195">
      <formula>ISERROR(C212)</formula>
    </cfRule>
  </conditionalFormatting>
  <conditionalFormatting sqref="C222:C228">
    <cfRule type="containsErrors" dxfId="842" priority="194">
      <formula>ISERROR(C222)</formula>
    </cfRule>
  </conditionalFormatting>
  <conditionalFormatting sqref="C232:C238">
    <cfRule type="containsErrors" dxfId="841" priority="193">
      <formula>ISERROR(C232)</formula>
    </cfRule>
  </conditionalFormatting>
  <conditionalFormatting sqref="C1:D1">
    <cfRule type="containsErrors" dxfId="840" priority="458">
      <formula>ISERROR(C1)</formula>
    </cfRule>
  </conditionalFormatting>
  <conditionalFormatting sqref="C9:D10">
    <cfRule type="containsErrors" dxfId="839" priority="117">
      <formula>ISERROR(C9)</formula>
    </cfRule>
    <cfRule type="cellIs" dxfId="838" priority="116" operator="equal">
      <formula>0</formula>
    </cfRule>
  </conditionalFormatting>
  <conditionalFormatting sqref="C19:D20">
    <cfRule type="containsErrors" dxfId="837" priority="90">
      <formula>ISERROR(C19)</formula>
    </cfRule>
    <cfRule type="cellIs" dxfId="836" priority="89" operator="equal">
      <formula>0</formula>
    </cfRule>
  </conditionalFormatting>
  <conditionalFormatting sqref="C29:D30">
    <cfRule type="containsErrors" dxfId="835" priority="86">
      <formula>ISERROR(C29)</formula>
    </cfRule>
    <cfRule type="cellIs" dxfId="834" priority="85" operator="equal">
      <formula>0</formula>
    </cfRule>
  </conditionalFormatting>
  <conditionalFormatting sqref="C39:D40">
    <cfRule type="containsErrors" dxfId="833" priority="82">
      <formula>ISERROR(C39)</formula>
    </cfRule>
    <cfRule type="cellIs" dxfId="832" priority="81" operator="equal">
      <formula>0</formula>
    </cfRule>
  </conditionalFormatting>
  <conditionalFormatting sqref="C49:D50">
    <cfRule type="cellIs" dxfId="831" priority="77" operator="equal">
      <formula>0</formula>
    </cfRule>
    <cfRule type="containsErrors" dxfId="830" priority="78">
      <formula>ISERROR(C49)</formula>
    </cfRule>
  </conditionalFormatting>
  <conditionalFormatting sqref="C59:D60">
    <cfRule type="cellIs" dxfId="829" priority="73" operator="equal">
      <formula>0</formula>
    </cfRule>
    <cfRule type="containsErrors" dxfId="828" priority="74">
      <formula>ISERROR(C59)</formula>
    </cfRule>
  </conditionalFormatting>
  <conditionalFormatting sqref="C69:D70">
    <cfRule type="containsErrors" dxfId="827" priority="70">
      <formula>ISERROR(C69)</formula>
    </cfRule>
    <cfRule type="cellIs" dxfId="826" priority="69" operator="equal">
      <formula>0</formula>
    </cfRule>
  </conditionalFormatting>
  <conditionalFormatting sqref="C79:D80">
    <cfRule type="containsErrors" dxfId="825" priority="66">
      <formula>ISERROR(C79)</formula>
    </cfRule>
    <cfRule type="cellIs" dxfId="824" priority="65" operator="equal">
      <formula>0</formula>
    </cfRule>
  </conditionalFormatting>
  <conditionalFormatting sqref="C89:D90">
    <cfRule type="containsErrors" dxfId="823" priority="62">
      <formula>ISERROR(C89)</formula>
    </cfRule>
    <cfRule type="cellIs" dxfId="822" priority="61" operator="equal">
      <formula>0</formula>
    </cfRule>
  </conditionalFormatting>
  <conditionalFormatting sqref="C99:D100">
    <cfRule type="cellIs" dxfId="821" priority="57" operator="equal">
      <formula>0</formula>
    </cfRule>
    <cfRule type="containsErrors" dxfId="820" priority="58">
      <formula>ISERROR(C99)</formula>
    </cfRule>
  </conditionalFormatting>
  <conditionalFormatting sqref="C109:D110">
    <cfRule type="containsErrors" dxfId="819" priority="54">
      <formula>ISERROR(C109)</formula>
    </cfRule>
    <cfRule type="cellIs" dxfId="818" priority="53" operator="equal">
      <formula>0</formula>
    </cfRule>
  </conditionalFormatting>
  <conditionalFormatting sqref="C119:D120">
    <cfRule type="containsErrors" dxfId="817" priority="50">
      <formula>ISERROR(C119)</formula>
    </cfRule>
    <cfRule type="cellIs" dxfId="816" priority="49" operator="equal">
      <formula>0</formula>
    </cfRule>
  </conditionalFormatting>
  <conditionalFormatting sqref="C129:D130">
    <cfRule type="containsErrors" dxfId="815" priority="46">
      <formula>ISERROR(C129)</formula>
    </cfRule>
    <cfRule type="cellIs" dxfId="814" priority="45" operator="equal">
      <formula>0</formula>
    </cfRule>
  </conditionalFormatting>
  <conditionalFormatting sqref="C139:D140">
    <cfRule type="containsErrors" dxfId="813" priority="42">
      <formula>ISERROR(C139)</formula>
    </cfRule>
    <cfRule type="cellIs" dxfId="812" priority="41" operator="equal">
      <formula>0</formula>
    </cfRule>
  </conditionalFormatting>
  <conditionalFormatting sqref="C149:D150">
    <cfRule type="containsErrors" dxfId="811" priority="38">
      <formula>ISERROR(C149)</formula>
    </cfRule>
    <cfRule type="cellIs" dxfId="810" priority="37" operator="equal">
      <formula>0</formula>
    </cfRule>
  </conditionalFormatting>
  <conditionalFormatting sqref="C159:D160">
    <cfRule type="containsErrors" dxfId="809" priority="34">
      <formula>ISERROR(C159)</formula>
    </cfRule>
    <cfRule type="cellIs" dxfId="808" priority="33" operator="equal">
      <formula>0</formula>
    </cfRule>
  </conditionalFormatting>
  <conditionalFormatting sqref="C169:D170">
    <cfRule type="containsErrors" dxfId="807" priority="30">
      <formula>ISERROR(C169)</formula>
    </cfRule>
    <cfRule type="cellIs" dxfId="806" priority="29" operator="equal">
      <formula>0</formula>
    </cfRule>
  </conditionalFormatting>
  <conditionalFormatting sqref="C179:D180">
    <cfRule type="containsErrors" dxfId="805" priority="26">
      <formula>ISERROR(C179)</formula>
    </cfRule>
    <cfRule type="cellIs" dxfId="804" priority="25" operator="equal">
      <formula>0</formula>
    </cfRule>
  </conditionalFormatting>
  <conditionalFormatting sqref="C189:D190">
    <cfRule type="containsErrors" dxfId="803" priority="22">
      <formula>ISERROR(C189)</formula>
    </cfRule>
    <cfRule type="cellIs" dxfId="802" priority="21" operator="equal">
      <formula>0</formula>
    </cfRule>
  </conditionalFormatting>
  <conditionalFormatting sqref="C199:D200">
    <cfRule type="containsErrors" dxfId="801" priority="18">
      <formula>ISERROR(C199)</formula>
    </cfRule>
    <cfRule type="cellIs" dxfId="800" priority="17" operator="equal">
      <formula>0</formula>
    </cfRule>
  </conditionalFormatting>
  <conditionalFormatting sqref="C209:D210">
    <cfRule type="containsErrors" dxfId="799" priority="14">
      <formula>ISERROR(C209)</formula>
    </cfRule>
    <cfRule type="cellIs" dxfId="798" priority="13" operator="equal">
      <formula>0</formula>
    </cfRule>
  </conditionalFormatting>
  <conditionalFormatting sqref="C219:D220">
    <cfRule type="containsErrors" dxfId="797" priority="10">
      <formula>ISERROR(C219)</formula>
    </cfRule>
    <cfRule type="cellIs" dxfId="796" priority="9" operator="equal">
      <formula>0</formula>
    </cfRule>
  </conditionalFormatting>
  <conditionalFormatting sqref="C229:D230">
    <cfRule type="containsErrors" dxfId="795" priority="6">
      <formula>ISERROR(C229)</formula>
    </cfRule>
    <cfRule type="cellIs" dxfId="794" priority="5" operator="equal">
      <formula>0</formula>
    </cfRule>
  </conditionalFormatting>
  <conditionalFormatting sqref="C239:D240">
    <cfRule type="containsErrors" dxfId="793" priority="2">
      <formula>ISERROR(C239)</formula>
    </cfRule>
    <cfRule type="cellIs" dxfId="792" priority="1" operator="equal">
      <formula>0</formula>
    </cfRule>
  </conditionalFormatting>
  <conditionalFormatting sqref="D2:D6">
    <cfRule type="containsErrors" dxfId="791" priority="120">
      <formula>ISERROR(D2)</formula>
    </cfRule>
  </conditionalFormatting>
  <conditionalFormatting sqref="D7:D8">
    <cfRule type="containsErrors" dxfId="790" priority="119">
      <formula>ISERROR(D7)</formula>
    </cfRule>
  </conditionalFormatting>
  <conditionalFormatting sqref="D11">
    <cfRule type="containsErrors" dxfId="789" priority="118">
      <formula>ISERROR(D11)</formula>
    </cfRule>
  </conditionalFormatting>
  <conditionalFormatting sqref="D12:D16">
    <cfRule type="containsErrors" dxfId="788" priority="92">
      <formula>ISERROR(D12)</formula>
    </cfRule>
  </conditionalFormatting>
  <conditionalFormatting sqref="D17:D18">
    <cfRule type="containsErrors" dxfId="787" priority="91">
      <formula>ISERROR(D17)</formula>
    </cfRule>
  </conditionalFormatting>
  <conditionalFormatting sqref="D21">
    <cfRule type="containsErrors" dxfId="786" priority="115">
      <formula>ISERROR(D21)</formula>
    </cfRule>
  </conditionalFormatting>
  <conditionalFormatting sqref="D22:D26">
    <cfRule type="containsErrors" dxfId="785" priority="88">
      <formula>ISERROR(D22)</formula>
    </cfRule>
  </conditionalFormatting>
  <conditionalFormatting sqref="D27:D28">
    <cfRule type="containsErrors" dxfId="784" priority="87">
      <formula>ISERROR(D27)</formula>
    </cfRule>
  </conditionalFormatting>
  <conditionalFormatting sqref="D31">
    <cfRule type="containsErrors" dxfId="783" priority="114">
      <formula>ISERROR(D31)</formula>
    </cfRule>
  </conditionalFormatting>
  <conditionalFormatting sqref="D32:D36">
    <cfRule type="containsErrors" dxfId="782" priority="84">
      <formula>ISERROR(D32)</formula>
    </cfRule>
  </conditionalFormatting>
  <conditionalFormatting sqref="D37:D38">
    <cfRule type="containsErrors" dxfId="781" priority="83">
      <formula>ISERROR(D37)</formula>
    </cfRule>
  </conditionalFormatting>
  <conditionalFormatting sqref="D41">
    <cfRule type="containsErrors" dxfId="780" priority="113">
      <formula>ISERROR(D41)</formula>
    </cfRule>
  </conditionalFormatting>
  <conditionalFormatting sqref="D42:D46">
    <cfRule type="containsErrors" dxfId="779" priority="80">
      <formula>ISERROR(D42)</formula>
    </cfRule>
  </conditionalFormatting>
  <conditionalFormatting sqref="D47:D48">
    <cfRule type="containsErrors" dxfId="778" priority="79">
      <formula>ISERROR(D47)</formula>
    </cfRule>
  </conditionalFormatting>
  <conditionalFormatting sqref="D51">
    <cfRule type="containsErrors" dxfId="777" priority="112">
      <formula>ISERROR(D51)</formula>
    </cfRule>
  </conditionalFormatting>
  <conditionalFormatting sqref="D52:D56">
    <cfRule type="containsErrors" dxfId="776" priority="76">
      <formula>ISERROR(D52)</formula>
    </cfRule>
  </conditionalFormatting>
  <conditionalFormatting sqref="D57:D58">
    <cfRule type="containsErrors" dxfId="775" priority="75">
      <formula>ISERROR(D57)</formula>
    </cfRule>
  </conditionalFormatting>
  <conditionalFormatting sqref="D61">
    <cfRule type="containsErrors" dxfId="774" priority="111">
      <formula>ISERROR(D61)</formula>
    </cfRule>
  </conditionalFormatting>
  <conditionalFormatting sqref="D62:D66">
    <cfRule type="containsErrors" dxfId="773" priority="72">
      <formula>ISERROR(D62)</formula>
    </cfRule>
  </conditionalFormatting>
  <conditionalFormatting sqref="D67:D68">
    <cfRule type="containsErrors" dxfId="772" priority="71">
      <formula>ISERROR(D67)</formula>
    </cfRule>
  </conditionalFormatting>
  <conditionalFormatting sqref="D71">
    <cfRule type="containsErrors" dxfId="771" priority="110">
      <formula>ISERROR(D71)</formula>
    </cfRule>
  </conditionalFormatting>
  <conditionalFormatting sqref="D72:D76">
    <cfRule type="containsErrors" dxfId="770" priority="68">
      <formula>ISERROR(D72)</formula>
    </cfRule>
  </conditionalFormatting>
  <conditionalFormatting sqref="D77:D78">
    <cfRule type="containsErrors" dxfId="769" priority="67">
      <formula>ISERROR(D77)</formula>
    </cfRule>
  </conditionalFormatting>
  <conditionalFormatting sqref="D81">
    <cfRule type="containsErrors" dxfId="768" priority="109">
      <formula>ISERROR(D81)</formula>
    </cfRule>
  </conditionalFormatting>
  <conditionalFormatting sqref="D82:D86">
    <cfRule type="containsErrors" dxfId="767" priority="64">
      <formula>ISERROR(D82)</formula>
    </cfRule>
  </conditionalFormatting>
  <conditionalFormatting sqref="D87:D88">
    <cfRule type="containsErrors" dxfId="766" priority="63">
      <formula>ISERROR(D87)</formula>
    </cfRule>
  </conditionalFormatting>
  <conditionalFormatting sqref="D91">
    <cfRule type="containsErrors" dxfId="765" priority="108">
      <formula>ISERROR(D91)</formula>
    </cfRule>
  </conditionalFormatting>
  <conditionalFormatting sqref="D92:D96">
    <cfRule type="containsErrors" dxfId="764" priority="60">
      <formula>ISERROR(D92)</formula>
    </cfRule>
  </conditionalFormatting>
  <conditionalFormatting sqref="D97:D98">
    <cfRule type="containsErrors" dxfId="763" priority="59">
      <formula>ISERROR(D97)</formula>
    </cfRule>
  </conditionalFormatting>
  <conditionalFormatting sqref="D101">
    <cfRule type="containsErrors" dxfId="762" priority="107">
      <formula>ISERROR(D101)</formula>
    </cfRule>
  </conditionalFormatting>
  <conditionalFormatting sqref="D102:D106">
    <cfRule type="containsErrors" dxfId="761" priority="56">
      <formula>ISERROR(D102)</formula>
    </cfRule>
  </conditionalFormatting>
  <conditionalFormatting sqref="D107:D108">
    <cfRule type="containsErrors" dxfId="760" priority="55">
      <formula>ISERROR(D107)</formula>
    </cfRule>
  </conditionalFormatting>
  <conditionalFormatting sqref="D111">
    <cfRule type="containsErrors" dxfId="759" priority="106">
      <formula>ISERROR(D111)</formula>
    </cfRule>
  </conditionalFormatting>
  <conditionalFormatting sqref="D112:D116">
    <cfRule type="containsErrors" dxfId="758" priority="52">
      <formula>ISERROR(D112)</formula>
    </cfRule>
  </conditionalFormatting>
  <conditionalFormatting sqref="D117:D118">
    <cfRule type="containsErrors" dxfId="757" priority="51">
      <formula>ISERROR(D117)</formula>
    </cfRule>
  </conditionalFormatting>
  <conditionalFormatting sqref="D121">
    <cfRule type="containsErrors" dxfId="756" priority="105">
      <formula>ISERROR(D121)</formula>
    </cfRule>
  </conditionalFormatting>
  <conditionalFormatting sqref="D122:D126">
    <cfRule type="containsErrors" dxfId="755" priority="48">
      <formula>ISERROR(D122)</formula>
    </cfRule>
  </conditionalFormatting>
  <conditionalFormatting sqref="D127:D128">
    <cfRule type="containsErrors" dxfId="754" priority="47">
      <formula>ISERROR(D127)</formula>
    </cfRule>
  </conditionalFormatting>
  <conditionalFormatting sqref="D131">
    <cfRule type="containsErrors" dxfId="753" priority="104">
      <formula>ISERROR(D131)</formula>
    </cfRule>
  </conditionalFormatting>
  <conditionalFormatting sqref="D132:D136">
    <cfRule type="containsErrors" dxfId="752" priority="44">
      <formula>ISERROR(D132)</formula>
    </cfRule>
  </conditionalFormatting>
  <conditionalFormatting sqref="D137:D138">
    <cfRule type="containsErrors" dxfId="751" priority="43">
      <formula>ISERROR(D137)</formula>
    </cfRule>
  </conditionalFormatting>
  <conditionalFormatting sqref="D141">
    <cfRule type="containsErrors" dxfId="750" priority="103">
      <formula>ISERROR(D141)</formula>
    </cfRule>
  </conditionalFormatting>
  <conditionalFormatting sqref="D142:D146">
    <cfRule type="containsErrors" dxfId="749" priority="40">
      <formula>ISERROR(D142)</formula>
    </cfRule>
  </conditionalFormatting>
  <conditionalFormatting sqref="D147:D148">
    <cfRule type="containsErrors" dxfId="748" priority="39">
      <formula>ISERROR(D147)</formula>
    </cfRule>
  </conditionalFormatting>
  <conditionalFormatting sqref="D151">
    <cfRule type="containsErrors" dxfId="747" priority="102">
      <formula>ISERROR(D151)</formula>
    </cfRule>
  </conditionalFormatting>
  <conditionalFormatting sqref="D152:D156">
    <cfRule type="containsErrors" dxfId="746" priority="36">
      <formula>ISERROR(D152)</formula>
    </cfRule>
  </conditionalFormatting>
  <conditionalFormatting sqref="D157:D158">
    <cfRule type="containsErrors" dxfId="745" priority="35">
      <formula>ISERROR(D157)</formula>
    </cfRule>
  </conditionalFormatting>
  <conditionalFormatting sqref="D161">
    <cfRule type="containsErrors" dxfId="744" priority="101">
      <formula>ISERROR(D161)</formula>
    </cfRule>
  </conditionalFormatting>
  <conditionalFormatting sqref="D162:D166">
    <cfRule type="containsErrors" dxfId="743" priority="32">
      <formula>ISERROR(D162)</formula>
    </cfRule>
  </conditionalFormatting>
  <conditionalFormatting sqref="D167:D168">
    <cfRule type="containsErrors" dxfId="742" priority="31">
      <formula>ISERROR(D167)</formula>
    </cfRule>
  </conditionalFormatting>
  <conditionalFormatting sqref="D171">
    <cfRule type="containsErrors" dxfId="741" priority="100">
      <formula>ISERROR(D171)</formula>
    </cfRule>
  </conditionalFormatting>
  <conditionalFormatting sqref="D172:D176">
    <cfRule type="containsErrors" dxfId="740" priority="28">
      <formula>ISERROR(D172)</formula>
    </cfRule>
  </conditionalFormatting>
  <conditionalFormatting sqref="D177:D178">
    <cfRule type="containsErrors" dxfId="739" priority="27">
      <formula>ISERROR(D177)</formula>
    </cfRule>
  </conditionalFormatting>
  <conditionalFormatting sqref="D181">
    <cfRule type="containsErrors" dxfId="738" priority="99">
      <formula>ISERROR(D181)</formula>
    </cfRule>
  </conditionalFormatting>
  <conditionalFormatting sqref="D182:D186">
    <cfRule type="containsErrors" dxfId="737" priority="24">
      <formula>ISERROR(D182)</formula>
    </cfRule>
  </conditionalFormatting>
  <conditionalFormatting sqref="D187:D188">
    <cfRule type="containsErrors" dxfId="736" priority="23">
      <formula>ISERROR(D187)</formula>
    </cfRule>
  </conditionalFormatting>
  <conditionalFormatting sqref="D191">
    <cfRule type="containsErrors" dxfId="735" priority="98">
      <formula>ISERROR(D191)</formula>
    </cfRule>
  </conditionalFormatting>
  <conditionalFormatting sqref="D192:D196">
    <cfRule type="containsErrors" dxfId="734" priority="20">
      <formula>ISERROR(D192)</formula>
    </cfRule>
  </conditionalFormatting>
  <conditionalFormatting sqref="D197:D198">
    <cfRule type="containsErrors" dxfId="733" priority="19">
      <formula>ISERROR(D197)</formula>
    </cfRule>
  </conditionalFormatting>
  <conditionalFormatting sqref="D201">
    <cfRule type="containsErrors" dxfId="732" priority="97">
      <formula>ISERROR(D201)</formula>
    </cfRule>
  </conditionalFormatting>
  <conditionalFormatting sqref="D202:D206">
    <cfRule type="containsErrors" dxfId="731" priority="16">
      <formula>ISERROR(D202)</formula>
    </cfRule>
  </conditionalFormatting>
  <conditionalFormatting sqref="D207:D208">
    <cfRule type="containsErrors" dxfId="730" priority="15">
      <formula>ISERROR(D207)</formula>
    </cfRule>
  </conditionalFormatting>
  <conditionalFormatting sqref="D211">
    <cfRule type="containsErrors" dxfId="729" priority="96">
      <formula>ISERROR(D211)</formula>
    </cfRule>
  </conditionalFormatting>
  <conditionalFormatting sqref="D212:D216">
    <cfRule type="containsErrors" dxfId="728" priority="12">
      <formula>ISERROR(D212)</formula>
    </cfRule>
  </conditionalFormatting>
  <conditionalFormatting sqref="D217:D218">
    <cfRule type="containsErrors" dxfId="727" priority="11">
      <formula>ISERROR(D217)</formula>
    </cfRule>
  </conditionalFormatting>
  <conditionalFormatting sqref="D221">
    <cfRule type="containsErrors" dxfId="726" priority="95">
      <formula>ISERROR(D221)</formula>
    </cfRule>
  </conditionalFormatting>
  <conditionalFormatting sqref="D222:D226">
    <cfRule type="containsErrors" dxfId="725" priority="8">
      <formula>ISERROR(D222)</formula>
    </cfRule>
  </conditionalFormatting>
  <conditionalFormatting sqref="D227:D228">
    <cfRule type="containsErrors" dxfId="724" priority="7">
      <formula>ISERROR(D227)</formula>
    </cfRule>
  </conditionalFormatting>
  <conditionalFormatting sqref="D231">
    <cfRule type="containsErrors" dxfId="723" priority="94">
      <formula>ISERROR(D231)</formula>
    </cfRule>
  </conditionalFormatting>
  <conditionalFormatting sqref="D232:D236">
    <cfRule type="containsErrors" dxfId="722" priority="4">
      <formula>ISERROR(D232)</formula>
    </cfRule>
  </conditionalFormatting>
  <conditionalFormatting sqref="D237:D238">
    <cfRule type="containsErrors" dxfId="721" priority="3">
      <formula>ISERROR(D237)</formula>
    </cfRule>
  </conditionalFormatting>
  <conditionalFormatting sqref="D241">
    <cfRule type="containsErrors" dxfId="720" priority="93">
      <formula>ISERROR(D241)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241"/>
  <sheetViews>
    <sheetView workbookViewId="0"/>
  </sheetViews>
  <sheetFormatPr defaultColWidth="11.42578125" defaultRowHeight="15" x14ac:dyDescent="0.25"/>
  <cols>
    <col min="1" max="1" width="10.28515625" customWidth="1"/>
    <col min="2" max="2" width="7.28515625" customWidth="1"/>
    <col min="3" max="3" width="19.42578125" customWidth="1"/>
    <col min="4" max="4" width="6.85546875" customWidth="1"/>
    <col min="5" max="5" width="16.28515625" customWidth="1"/>
  </cols>
  <sheetData>
    <row r="1" spans="1:5" ht="33" customHeight="1" thickBot="1" x14ac:dyDescent="0.3">
      <c r="A1" s="98" t="s">
        <v>167</v>
      </c>
      <c r="B1" s="99" t="s">
        <v>136</v>
      </c>
      <c r="C1" s="100" t="s">
        <v>137</v>
      </c>
      <c r="D1" s="101" t="s">
        <v>138</v>
      </c>
    </row>
    <row r="2" spans="1:5" x14ac:dyDescent="0.25">
      <c r="A2" s="102" t="str">
        <f>IFERROR(IF(B2=Données!$X$1,"",VLOOKUP($B2,CHOOSE({1,2},'Informations personnelles'!$A$3:$A$1003,'Informations personnelles'!$D$3:$D$1003),2,FALSE)),"")</f>
        <v>F</v>
      </c>
      <c r="B2" s="161">
        <v>1025</v>
      </c>
      <c r="C2" s="180" t="str">
        <f>IFERROR(IF(B2=Données!$X$1,Données!$X$2,VLOOKUP($B2,CHOOSE({1,2},'Informations personnelles'!$A$3:$A$1003,'Informations personnelles'!$C$3:$C$1003),2,FALSE)),"")</f>
        <v>Alberte Boucher</v>
      </c>
      <c r="D2" s="8">
        <v>156</v>
      </c>
    </row>
    <row r="3" spans="1:5" x14ac:dyDescent="0.25">
      <c r="A3" s="102" t="str">
        <f>IFERROR(IF(B3=Données!$X$1,"",VLOOKUP($B3,CHOOSE({1,2},'Informations personnelles'!$A$3:$A$1003,'Informations personnelles'!$D$3:$D$1003),2,FALSE)),"")</f>
        <v>F</v>
      </c>
      <c r="B3" s="161">
        <v>1032</v>
      </c>
      <c r="C3" s="162" t="str">
        <f>IFERROR(IF(B3=Données!$X$1,Données!$X$2,VLOOKUP($B3,CHOOSE({1,2},'Informations personnelles'!$A$3:$A$1003,'Informations personnelles'!$C$3:$C$1003),2,FALSE)),"")</f>
        <v>Céline Larocque</v>
      </c>
      <c r="D3" s="105">
        <v>139</v>
      </c>
    </row>
    <row r="4" spans="1:5" x14ac:dyDescent="0.25">
      <c r="A4" s="102" t="str">
        <f>IFERROR(IF(B4=Données!$X$1,"",VLOOKUP($B4,CHOOSE({1,2},'Informations personnelles'!$A$3:$A$1003,'Informations personnelles'!$D$3:$D$1003),2,FALSE)),"")</f>
        <v>H</v>
      </c>
      <c r="B4" s="161">
        <v>1028</v>
      </c>
      <c r="C4" s="162" t="str">
        <f>IFERROR(IF(B4=Données!$X$1,Données!$X$2,VLOOKUP($B4,CHOOSE({1,2},'Informations personnelles'!$A$3:$A$1003,'Informations personnelles'!$C$3:$C$1003),2,FALSE)),"")</f>
        <v>Bernard Daniel</v>
      </c>
      <c r="D4" s="105">
        <v>173</v>
      </c>
    </row>
    <row r="5" spans="1:5" x14ac:dyDescent="0.25">
      <c r="A5" s="102" t="str">
        <f>IFERROR(IF(B5=Données!$X$1,"",VLOOKUP($B5,CHOOSE({1,2},'Informations personnelles'!$A$3:$A$1003,'Informations personnelles'!$D$3:$D$1003),2,FALSE)),"")</f>
        <v>H</v>
      </c>
      <c r="B5" s="161">
        <v>1018</v>
      </c>
      <c r="C5" s="168" t="str">
        <f>IFERROR(IF(B5=Données!$X$1,Données!$X$2,VLOOKUP($B5,CHOOSE({1,2},'Informations personnelles'!$A$3:$A$1003,'Informations personnelles'!$C$3:$C$1003),2,FALSE)),"")</f>
        <v>Philippe Vignis</v>
      </c>
      <c r="D5" s="105">
        <v>176</v>
      </c>
      <c r="E5" s="157" t="s">
        <v>133</v>
      </c>
    </row>
    <row r="6" spans="1:5" x14ac:dyDescent="0.25">
      <c r="A6" s="102" t="str">
        <f>IFERROR(IF(B6=Données!$X$1,"",VLOOKUP($B6,CHOOSE({1,2},'Informations personnelles'!$A$3:$A$1003,'Informations personnelles'!$D$3:$D$1003),2,FALSE)),"")</f>
        <v>F</v>
      </c>
      <c r="B6" s="161">
        <v>1060</v>
      </c>
      <c r="C6" s="162" t="str">
        <f>IFERROR(IF(B6=Données!$X$1,Données!$X$2,VLOOKUP($B6,CHOOSE({1,2},'Informations personnelles'!$A$3:$A$1003,'Informations personnelles'!$C$3:$C$1003),2,FALSE)),"")</f>
        <v>Hélène Babin</v>
      </c>
      <c r="D6" s="105">
        <v>135</v>
      </c>
    </row>
    <row r="7" spans="1:5" x14ac:dyDescent="0.25">
      <c r="A7" s="106" t="s">
        <v>139</v>
      </c>
      <c r="B7" s="163"/>
      <c r="C7" s="164">
        <f>IFERROR(IF(B7=Données!X$1,Données!$X$2,VLOOKUP(B7,Données!$A$3:$I$1003,3,FALSE)),"")</f>
        <v>0</v>
      </c>
      <c r="D7" s="108"/>
    </row>
    <row r="8" spans="1:5" x14ac:dyDescent="0.25">
      <c r="A8" s="106" t="s">
        <v>139</v>
      </c>
      <c r="B8" s="163"/>
      <c r="C8" s="164">
        <f>IFERROR(IF(B8=Données!X$1,Données!$X$2,VLOOKUP(B8,Données!$A$3:$I$1003,3,FALSE)),"")</f>
        <v>0</v>
      </c>
      <c r="D8" s="108"/>
    </row>
    <row r="9" spans="1:5" x14ac:dyDescent="0.25">
      <c r="A9" s="109" t="s">
        <v>140</v>
      </c>
      <c r="B9" s="163"/>
      <c r="C9" s="165" t="str">
        <f>IFERROR(VLOOKUP(B9,Données!$Q$3:$W$503,2,FALSE),"")</f>
        <v/>
      </c>
      <c r="D9" s="111"/>
    </row>
    <row r="10" spans="1:5" ht="15.75" thickBot="1" x14ac:dyDescent="0.3">
      <c r="A10" s="109" t="s">
        <v>140</v>
      </c>
      <c r="B10" s="163"/>
      <c r="C10" s="165" t="str">
        <f>IFERROR(VLOOKUP(B10,Données!$Q$3:$W$503,2,FALSE),"")</f>
        <v/>
      </c>
      <c r="D10" s="111"/>
    </row>
    <row r="11" spans="1:5" ht="15.75" thickBot="1" x14ac:dyDescent="0.3">
      <c r="A11" s="112">
        <f>$T$1-D11</f>
        <v>-779</v>
      </c>
      <c r="B11" s="114"/>
      <c r="C11" s="166" t="s">
        <v>141</v>
      </c>
      <c r="D11" s="115">
        <v>779</v>
      </c>
    </row>
    <row r="12" spans="1:5" x14ac:dyDescent="0.25">
      <c r="A12" s="102" t="str">
        <f>IFERROR(IF(B12=Données!$X$1,"",VLOOKUP($B12,CHOOSE({1,2},'Informations personnelles'!$A$3:$A$1003,'Informations personnelles'!$D$3:$D$1003),2,FALSE)),"")</f>
        <v>H</v>
      </c>
      <c r="B12" s="16">
        <v>1054</v>
      </c>
      <c r="C12" s="162" t="str">
        <f>IFERROR(IF(B12=Données!$X$1,Données!$X$2,VLOOKUP($B12,CHOOSE({1,2},'Informations personnelles'!$A$3:$A$1003,'Informations personnelles'!$C$3:$C$1003),2,FALSE)),"")</f>
        <v>George Galarneau</v>
      </c>
      <c r="D12" s="105">
        <v>161</v>
      </c>
    </row>
    <row r="13" spans="1:5" x14ac:dyDescent="0.25">
      <c r="A13" s="102" t="str">
        <f>IFERROR(IF(B13=Données!$X$1,"",VLOOKUP($B13,CHOOSE({1,2},'Informations personnelles'!$A$3:$A$1003,'Informations personnelles'!$D$3:$D$1003),2,FALSE)),"")</f>
        <v>F</v>
      </c>
      <c r="B13" s="16">
        <v>1087</v>
      </c>
      <c r="C13" s="162" t="str">
        <f>IFERROR(IF(B13=Données!$X$1,Données!$X$2,VLOOKUP($B13,CHOOSE({1,2},'Informations personnelles'!$A$3:$A$1003,'Informations personnelles'!$C$3:$C$1003),2,FALSE)),"")</f>
        <v>Nicole Joly</v>
      </c>
      <c r="D13" s="105">
        <v>150</v>
      </c>
    </row>
    <row r="14" spans="1:5" x14ac:dyDescent="0.25">
      <c r="A14" s="102" t="str">
        <f>IFERROR(IF(B14=Données!$X$1,"",VLOOKUP($B14,CHOOSE({1,2},'Informations personnelles'!$A$3:$A$1003,'Informations personnelles'!$D$3:$D$1003),2,FALSE)),"")</f>
        <v>F</v>
      </c>
      <c r="B14" s="16">
        <v>1064</v>
      </c>
      <c r="C14" s="162" t="str">
        <f>IFERROR(IF(B14=Données!$X$1,Données!$X$2,VLOOKUP($B14,CHOOSE({1,2},'Informations personnelles'!$A$3:$A$1003,'Informations personnelles'!$C$3:$C$1003),2,FALSE)),"")</f>
        <v>Jocelyne Daoust</v>
      </c>
      <c r="D14" s="105">
        <v>162</v>
      </c>
    </row>
    <row r="15" spans="1:5" x14ac:dyDescent="0.25">
      <c r="A15" s="102" t="str">
        <f>IFERROR(IF(B15=Données!$X$1,"",VLOOKUP($B15,CHOOSE({1,2},'Informations personnelles'!$A$3:$A$1003,'Informations personnelles'!$D$3:$D$1003),2,FALSE)),"")</f>
        <v>F</v>
      </c>
      <c r="B15" s="16">
        <v>1114</v>
      </c>
      <c r="C15" s="162" t="str">
        <f>IFERROR(IF(B15=Données!$X$1,Données!$X$2,VLOOKUP($B15,CHOOSE({1,2},'Informations personnelles'!$A$3:$A$1003,'Informations personnelles'!$C$3:$C$1003),2,FALSE)),"")</f>
        <v>Suzanne Meunier</v>
      </c>
      <c r="D15" s="105">
        <v>201</v>
      </c>
    </row>
    <row r="16" spans="1:5" x14ac:dyDescent="0.25">
      <c r="A16" s="102" t="str">
        <f>IFERROR(IF(B16=Données!$X$1,"",VLOOKUP($B16,CHOOSE({1,2},'Informations personnelles'!$A$3:$A$1003,'Informations personnelles'!$D$3:$D$1003),2,FALSE)),"")</f>
        <v>H</v>
      </c>
      <c r="B16" s="16">
        <v>1015</v>
      </c>
      <c r="C16" s="168" t="str">
        <f>IFERROR(IF(B16=Données!$X$1,Données!$X$2,VLOOKUP($B16,CHOOSE({1,2},'Informations personnelles'!$A$3:$A$1003,'Informations personnelles'!$C$3:$C$1003),2,FALSE)),"")</f>
        <v>Michel Lavoie</v>
      </c>
      <c r="D16" s="105">
        <v>160</v>
      </c>
      <c r="E16" s="157" t="s">
        <v>133</v>
      </c>
    </row>
    <row r="17" spans="1:5" x14ac:dyDescent="0.25">
      <c r="A17" s="106" t="s">
        <v>139</v>
      </c>
      <c r="B17" s="163"/>
      <c r="C17" s="164">
        <f>IFERROR(IF(B17=Données!X$1,Données!$X$2,VLOOKUP(B17,Données!$A$3:$I$1003,3,FALSE)),"")</f>
        <v>0</v>
      </c>
      <c r="D17" s="108"/>
    </row>
    <row r="18" spans="1:5" x14ac:dyDescent="0.25">
      <c r="A18" s="106" t="s">
        <v>139</v>
      </c>
      <c r="B18" s="163"/>
      <c r="C18" s="164">
        <f>IFERROR(IF(B18=Données!X$1,Données!$X$2,VLOOKUP(B18,Données!$A$3:$I$1003,3,FALSE)),"")</f>
        <v>0</v>
      </c>
      <c r="D18" s="108"/>
    </row>
    <row r="19" spans="1:5" x14ac:dyDescent="0.25">
      <c r="A19" s="109" t="s">
        <v>140</v>
      </c>
      <c r="B19" s="163"/>
      <c r="C19" s="165" t="str">
        <f>IFERROR(VLOOKUP(B19,Données!$Q$3:$W$503,2,FALSE),"")</f>
        <v/>
      </c>
      <c r="D19" s="111"/>
    </row>
    <row r="20" spans="1:5" ht="15.75" thickBot="1" x14ac:dyDescent="0.3">
      <c r="A20" s="109" t="s">
        <v>140</v>
      </c>
      <c r="B20" s="163"/>
      <c r="C20" s="165" t="str">
        <f>IFERROR(VLOOKUP(B20,Données!$Q$3:$W$503,2,FALSE),"")</f>
        <v/>
      </c>
      <c r="D20" s="111"/>
    </row>
    <row r="21" spans="1:5" ht="15.75" thickBot="1" x14ac:dyDescent="0.3">
      <c r="A21" s="112">
        <f>$T$1-D21</f>
        <v>-834</v>
      </c>
      <c r="B21" s="114"/>
      <c r="C21" s="166" t="s">
        <v>142</v>
      </c>
      <c r="D21" s="115">
        <v>834</v>
      </c>
    </row>
    <row r="22" spans="1:5" x14ac:dyDescent="0.25">
      <c r="A22" s="102" t="str">
        <f>IFERROR(IF(B22=Données!$X$1,"",VLOOKUP($B22,CHOOSE({1,2},'Informations personnelles'!$A$3:$A$1003,'Informations personnelles'!$D$3:$D$1003),2,FALSE)),"")</f>
        <v>F</v>
      </c>
      <c r="B22" s="16">
        <v>1083</v>
      </c>
      <c r="C22" s="162" t="str">
        <f>IFERROR(IF(B22=Données!$X$1,Données!$X$2,VLOOKUP($B22,CHOOSE({1,2},'Informations personnelles'!$A$3:$A$1003,'Informations personnelles'!$C$3:$C$1003),2,FALSE)),"")</f>
        <v>Micheline Dragon</v>
      </c>
      <c r="D22" s="105">
        <v>160</v>
      </c>
    </row>
    <row r="23" spans="1:5" x14ac:dyDescent="0.25">
      <c r="A23" s="102" t="str">
        <f>IFERROR(IF(B23=Données!$X$1,"",VLOOKUP($B23,CHOOSE({1,2},'Informations personnelles'!$A$3:$A$1003,'Informations personnelles'!$D$3:$D$1003),2,FALSE)),"")</f>
        <v>H</v>
      </c>
      <c r="B23" s="16">
        <v>1085</v>
      </c>
      <c r="C23" s="162" t="str">
        <f>IFERROR(IF(B23=Données!$X$1,Données!$X$2,VLOOKUP($B23,CHOOSE({1,2},'Informations personnelles'!$A$3:$A$1003,'Informations personnelles'!$C$3:$C$1003),2,FALSE)),"")</f>
        <v>Marcel Lavoie</v>
      </c>
      <c r="D23" s="105">
        <v>149</v>
      </c>
    </row>
    <row r="24" spans="1:5" x14ac:dyDescent="0.25">
      <c r="A24" s="102" t="str">
        <f>IFERROR(IF(B24=Données!$X$1,"",VLOOKUP($B24,CHOOSE({1,2},'Informations personnelles'!$A$3:$A$1003,'Informations personnelles'!$D$3:$D$1003),2,FALSE)),"")</f>
        <v>F</v>
      </c>
      <c r="B24" s="16">
        <v>1004</v>
      </c>
      <c r="C24" s="168" t="str">
        <f>IFERROR(IF(B24=Données!$X$1,Données!$X$2,VLOOKUP($B24,CHOOSE({1,2},'Informations personnelles'!$A$3:$A$1003,'Informations personnelles'!$C$3:$C$1003),2,FALSE)),"")</f>
        <v>France Therien</v>
      </c>
      <c r="D24" s="105">
        <v>189</v>
      </c>
      <c r="E24" s="157" t="s">
        <v>133</v>
      </c>
    </row>
    <row r="25" spans="1:5" x14ac:dyDescent="0.25">
      <c r="A25" s="102" t="str">
        <f>IFERROR(IF(B25=Données!$X$1,"",VLOOKUP($B25,CHOOSE({1,2},'Informations personnelles'!$A$3:$A$1003,'Informations personnelles'!$D$3:$D$1003),2,FALSE)),"")</f>
        <v>F</v>
      </c>
      <c r="B25" s="16">
        <v>1033</v>
      </c>
      <c r="C25" s="162" t="str">
        <f>IFERROR(IF(B25=Données!$X$1,Données!$X$2,VLOOKUP($B25,CHOOSE({1,2},'Informations personnelles'!$A$3:$A$1003,'Informations personnelles'!$C$3:$C$1003),2,FALSE)),"")</f>
        <v>Charlotte Jolicoeur</v>
      </c>
      <c r="D25" s="105">
        <v>139</v>
      </c>
    </row>
    <row r="26" spans="1:5" x14ac:dyDescent="0.25">
      <c r="A26" s="102" t="str">
        <f>IFERROR(IF(B26=Données!$X$1,"",VLOOKUP($B26,CHOOSE({1,2},'Informations personnelles'!$A$3:$A$1003,'Informations personnelles'!$D$3:$D$1003),2,FALSE)),"")</f>
        <v>H</v>
      </c>
      <c r="B26" s="16">
        <v>1048</v>
      </c>
      <c r="C26" s="162" t="str">
        <f>IFERROR(IF(B26=Données!$X$1,Données!$X$2,VLOOKUP($B26,CHOOSE({1,2},'Informations personnelles'!$A$3:$A$1003,'Informations personnelles'!$C$3:$C$1003),2,FALSE)),"")</f>
        <v>Fernand Daoust</v>
      </c>
      <c r="D26" s="105">
        <v>205</v>
      </c>
    </row>
    <row r="27" spans="1:5" x14ac:dyDescent="0.25">
      <c r="A27" s="106" t="s">
        <v>139</v>
      </c>
      <c r="B27" s="163"/>
      <c r="C27" s="164">
        <f>IFERROR(IF(B27=Données!X$1,Données!$X$2,VLOOKUP(B27,Données!$A$3:$I$1003,3,FALSE)),"")</f>
        <v>0</v>
      </c>
      <c r="D27" s="108"/>
    </row>
    <row r="28" spans="1:5" x14ac:dyDescent="0.25">
      <c r="A28" s="106" t="s">
        <v>139</v>
      </c>
      <c r="B28" s="163"/>
      <c r="C28" s="164">
        <f>IFERROR(IF(B28=Données!X$1,Données!$X$2,VLOOKUP(B28,Données!$A$3:$I$1003,3,FALSE)),"")</f>
        <v>0</v>
      </c>
      <c r="D28" s="108"/>
    </row>
    <row r="29" spans="1:5" x14ac:dyDescent="0.25">
      <c r="A29" s="109" t="s">
        <v>140</v>
      </c>
      <c r="B29" s="163"/>
      <c r="C29" s="165" t="str">
        <f>IFERROR(VLOOKUP(B29,Données!$Q$3:$W$503,2,FALSE),"")</f>
        <v/>
      </c>
      <c r="D29" s="111"/>
    </row>
    <row r="30" spans="1:5" ht="15.75" thickBot="1" x14ac:dyDescent="0.3">
      <c r="A30" s="109" t="s">
        <v>140</v>
      </c>
      <c r="B30" s="163"/>
      <c r="C30" s="165" t="str">
        <f>IFERROR(VLOOKUP(B30,Données!$Q$3:$W$503,2,FALSE),"")</f>
        <v/>
      </c>
      <c r="D30" s="111"/>
    </row>
    <row r="31" spans="1:5" ht="15.75" thickBot="1" x14ac:dyDescent="0.3">
      <c r="A31" s="112">
        <f>$T$1-D31</f>
        <v>-842</v>
      </c>
      <c r="B31" s="114"/>
      <c r="C31" s="166" t="s">
        <v>143</v>
      </c>
      <c r="D31" s="115">
        <v>842</v>
      </c>
    </row>
    <row r="32" spans="1:5" x14ac:dyDescent="0.25">
      <c r="A32" s="102" t="str">
        <f>IFERROR(IF(B32=Données!$X$1,"",VLOOKUP($B32,CHOOSE({1,2},'Informations personnelles'!$A$3:$A$1003,'Informations personnelles'!$D$3:$D$1003),2,FALSE)),"")</f>
        <v>F</v>
      </c>
      <c r="B32" s="16">
        <v>1075</v>
      </c>
      <c r="C32" s="162" t="str">
        <f>IFERROR(IF(B32=Données!$X$1,Données!$X$2,VLOOKUP($B32,CHOOSE({1,2},'Informations personnelles'!$A$3:$A$1003,'Informations personnelles'!$C$3:$C$1003),2,FALSE)),"")</f>
        <v>Lucie Magnan</v>
      </c>
      <c r="D32" s="105">
        <v>110</v>
      </c>
    </row>
    <row r="33" spans="1:5" x14ac:dyDescent="0.25">
      <c r="A33" s="102" t="str">
        <f>IFERROR(IF(B33=Données!$X$1,"",VLOOKUP($B33,CHOOSE({1,2},'Informations personnelles'!$A$3:$A$1003,'Informations personnelles'!$D$3:$D$1003),2,FALSE)),"")</f>
        <v>F</v>
      </c>
      <c r="B33" s="16">
        <v>1073</v>
      </c>
      <c r="C33" s="162" t="str">
        <f>IFERROR(IF(B33=Données!$X$1,Données!$X$2,VLOOKUP($B33,CHOOSE({1,2},'Informations personnelles'!$A$3:$A$1003,'Informations personnelles'!$C$3:$C$1003),2,FALSE)),"")</f>
        <v>Louisette Hinton</v>
      </c>
      <c r="D33" s="105">
        <v>153</v>
      </c>
    </row>
    <row r="34" spans="1:5" x14ac:dyDescent="0.25">
      <c r="A34" s="102" t="str">
        <f>IFERROR(IF(B34=Données!$X$1,"",VLOOKUP($B34,CHOOSE({1,2},'Informations personnelles'!$A$3:$A$1003,'Informations personnelles'!$D$3:$D$1003),2,FALSE)),"")</f>
        <v>F</v>
      </c>
      <c r="B34" s="16">
        <v>1062</v>
      </c>
      <c r="C34" s="162" t="str">
        <f>IFERROR(IF(B34=Données!$X$1,Données!$X$2,VLOOKUP($B34,CHOOSE({1,2},'Informations personnelles'!$A$3:$A$1003,'Informations personnelles'!$C$3:$C$1003),2,FALSE)),"")</f>
        <v>Isabelle Dussault</v>
      </c>
      <c r="D34" s="105">
        <v>180</v>
      </c>
    </row>
    <row r="35" spans="1:5" x14ac:dyDescent="0.25">
      <c r="A35" s="102" t="str">
        <f>IFERROR(IF(B35=Données!$X$1,"",VLOOKUP($B35,CHOOSE({1,2},'Informations personnelles'!$A$3:$A$1003,'Informations personnelles'!$D$3:$D$1003),2,FALSE)),"")</f>
        <v>H</v>
      </c>
      <c r="B35" s="16">
        <v>1081</v>
      </c>
      <c r="C35" s="162" t="str">
        <f>IFERROR(IF(B35=Données!$X$1,Données!$X$2,VLOOKUP($B35,CHOOSE({1,2},'Informations personnelles'!$A$3:$A$1003,'Informations personnelles'!$C$3:$C$1003),2,FALSE)),"")</f>
        <v>Michel Chaput</v>
      </c>
      <c r="D35" s="105">
        <v>184</v>
      </c>
    </row>
    <row r="36" spans="1:5" x14ac:dyDescent="0.25">
      <c r="A36" s="102" t="str">
        <f>IFERROR(IF(B36=Données!$X$1,"",VLOOKUP($B36,CHOOSE({1,2},'Informations personnelles'!$A$3:$A$1003,'Informations personnelles'!$D$3:$D$1003),2,FALSE)),"")</f>
        <v>F</v>
      </c>
      <c r="B36" s="16">
        <v>1002</v>
      </c>
      <c r="C36" s="168" t="str">
        <f>IFERROR(IF(B36=Données!$X$1,Données!$X$2,VLOOKUP($B36,CHOOSE({1,2},'Informations personnelles'!$A$3:$A$1003,'Informations personnelles'!$C$3:$C$1003),2,FALSE)),"")</f>
        <v>Claire Lessard</v>
      </c>
      <c r="D36" s="105">
        <v>174</v>
      </c>
      <c r="E36" s="157" t="s">
        <v>133</v>
      </c>
    </row>
    <row r="37" spans="1:5" x14ac:dyDescent="0.25">
      <c r="A37" s="106" t="s">
        <v>139</v>
      </c>
      <c r="B37" s="163"/>
      <c r="C37" s="164">
        <f>IFERROR(IF(B37=Données!X$1,Données!$X$2,VLOOKUP(B37,Données!$A$3:$I$1003,3,FALSE)),"")</f>
        <v>0</v>
      </c>
      <c r="D37" s="108"/>
    </row>
    <row r="38" spans="1:5" x14ac:dyDescent="0.25">
      <c r="A38" s="106" t="s">
        <v>139</v>
      </c>
      <c r="B38" s="163"/>
      <c r="C38" s="164">
        <f>IFERROR(IF(B38=Données!X$1,Données!$X$2,VLOOKUP(B38,Données!$A$3:$I$1003,3,FALSE)),"")</f>
        <v>0</v>
      </c>
      <c r="D38" s="108"/>
    </row>
    <row r="39" spans="1:5" x14ac:dyDescent="0.25">
      <c r="A39" s="109" t="s">
        <v>140</v>
      </c>
      <c r="B39" s="163"/>
      <c r="C39" s="165" t="str">
        <f>IFERROR(VLOOKUP(B39,Données!$Q$3:$W$503,2,FALSE),"")</f>
        <v/>
      </c>
      <c r="D39" s="111"/>
    </row>
    <row r="40" spans="1:5" ht="15.75" thickBot="1" x14ac:dyDescent="0.3">
      <c r="A40" s="109" t="s">
        <v>140</v>
      </c>
      <c r="B40" s="163"/>
      <c r="C40" s="165" t="str">
        <f>IFERROR(VLOOKUP(B40,Données!$Q$3:$W$503,2,FALSE),"")</f>
        <v/>
      </c>
      <c r="D40" s="111"/>
    </row>
    <row r="41" spans="1:5" ht="15.75" thickBot="1" x14ac:dyDescent="0.3">
      <c r="A41" s="112">
        <f>$T$1-D41</f>
        <v>-801</v>
      </c>
      <c r="B41" s="114"/>
      <c r="C41" s="166" t="s">
        <v>144</v>
      </c>
      <c r="D41" s="115">
        <v>801</v>
      </c>
    </row>
    <row r="42" spans="1:5" x14ac:dyDescent="0.25">
      <c r="A42" s="102" t="str">
        <f>IFERROR(IF(B42=Données!$X$1,"",VLOOKUP($B42,CHOOSE({1,2},'Informations personnelles'!$A$3:$A$1003,'Informations personnelles'!$D$3:$D$1003),2,FALSE)),"")</f>
        <v>H</v>
      </c>
      <c r="B42" s="16">
        <v>1096</v>
      </c>
      <c r="C42" s="162" t="str">
        <f>IFERROR(IF(B42=Données!$X$1,Données!$X$2,VLOOKUP($B42,CHOOSE({1,2},'Informations personnelles'!$A$3:$A$1003,'Informations personnelles'!$C$3:$C$1003),2,FALSE)),"")</f>
        <v>Pierre Viau</v>
      </c>
      <c r="D42" s="105">
        <v>180</v>
      </c>
    </row>
    <row r="43" spans="1:5" x14ac:dyDescent="0.25">
      <c r="A43" s="102" t="str">
        <f>IFERROR(IF(B43=Données!$X$1,"",VLOOKUP($B43,CHOOSE({1,2},'Informations personnelles'!$A$3:$A$1003,'Informations personnelles'!$D$3:$D$1003),2,FALSE)),"")</f>
        <v>F</v>
      </c>
      <c r="B43" s="16">
        <v>1050</v>
      </c>
      <c r="C43" s="162" t="str">
        <f>IFERROR(IF(B43=Données!$X$1,Données!$X$2,VLOOKUP($B43,CHOOSE({1,2},'Informations personnelles'!$A$3:$A$1003,'Informations personnelles'!$C$3:$C$1003),2,FALSE)),"")</f>
        <v>France Fournier</v>
      </c>
      <c r="D43" s="105">
        <v>145</v>
      </c>
    </row>
    <row r="44" spans="1:5" x14ac:dyDescent="0.25">
      <c r="A44" s="102" t="str">
        <f>IFERROR(IF(B44=Données!$X$1,"",VLOOKUP($B44,CHOOSE({1,2},'Informations personnelles'!$A$3:$A$1003,'Informations personnelles'!$D$3:$D$1003),2,FALSE)),"")</f>
        <v>H</v>
      </c>
      <c r="B44" s="16">
        <v>1092</v>
      </c>
      <c r="C44" s="162" t="str">
        <f>IFERROR(IF(B44=Données!$X$1,Données!$X$2,VLOOKUP($B44,CHOOSE({1,2},'Informations personnelles'!$A$3:$A$1003,'Informations personnelles'!$C$3:$C$1003),2,FALSE)),"")</f>
        <v>Normand Thivierge</v>
      </c>
      <c r="D44" s="105">
        <v>145</v>
      </c>
    </row>
    <row r="45" spans="1:5" x14ac:dyDescent="0.25">
      <c r="A45" s="102" t="str">
        <f>IFERROR(IF(B45=Données!$X$1,"",VLOOKUP($B45,CHOOSE({1,2},'Informations personnelles'!$A$3:$A$1003,'Informations personnelles'!$D$3:$D$1003),2,FALSE)),"")</f>
        <v>H</v>
      </c>
      <c r="B45" s="16">
        <v>1014</v>
      </c>
      <c r="C45" s="168" t="str">
        <f>IFERROR(IF(B45=Données!$X$1,Données!$X$2,VLOOKUP($B45,CHOOSE({1,2},'Informations personnelles'!$A$3:$A$1003,'Informations personnelles'!$C$3:$C$1003),2,FALSE)),"")</f>
        <v>Mario Nolet</v>
      </c>
      <c r="D45" s="105">
        <v>175</v>
      </c>
      <c r="E45" s="157" t="s">
        <v>133</v>
      </c>
    </row>
    <row r="46" spans="1:5" x14ac:dyDescent="0.25">
      <c r="A46" s="102" t="str">
        <f>IFERROR(IF(B46=Données!$X$1,"",VLOOKUP($B46,CHOOSE({1,2},'Informations personnelles'!$A$3:$A$1003,'Informations personnelles'!$D$3:$D$1003),2,FALSE)),"")</f>
        <v>H</v>
      </c>
      <c r="B46" s="16">
        <v>1035</v>
      </c>
      <c r="C46" s="162" t="str">
        <f>IFERROR(IF(B46=Données!$X$1,Données!$X$2,VLOOKUP($B46,CHOOSE({1,2},'Informations personnelles'!$A$3:$A$1003,'Informations personnelles'!$C$3:$C$1003),2,FALSE)),"")</f>
        <v>Claude Cyr</v>
      </c>
      <c r="D46" s="105">
        <v>172</v>
      </c>
    </row>
    <row r="47" spans="1:5" x14ac:dyDescent="0.25">
      <c r="A47" s="106" t="s">
        <v>139</v>
      </c>
      <c r="B47" s="163"/>
      <c r="C47" s="164">
        <f>IFERROR(IF(B47=Données!X$1,Données!$X$2,VLOOKUP(B47,Données!$A$3:$I$1003,3,FALSE)),"")</f>
        <v>0</v>
      </c>
      <c r="D47" s="108"/>
    </row>
    <row r="48" spans="1:5" x14ac:dyDescent="0.25">
      <c r="A48" s="106" t="s">
        <v>139</v>
      </c>
      <c r="B48" s="163"/>
      <c r="C48" s="164">
        <f>IFERROR(IF(B48=Données!X$1,Données!$X$2,VLOOKUP(B48,Données!$A$3:$I$1003,3,FALSE)),"")</f>
        <v>0</v>
      </c>
      <c r="D48" s="108"/>
    </row>
    <row r="49" spans="1:5" x14ac:dyDescent="0.25">
      <c r="A49" s="109" t="s">
        <v>140</v>
      </c>
      <c r="B49" s="163"/>
      <c r="C49" s="165" t="str">
        <f>IFERROR(VLOOKUP(B49,Données!$Q$3:$W$503,2,FALSE),"")</f>
        <v/>
      </c>
      <c r="D49" s="111"/>
    </row>
    <row r="50" spans="1:5" ht="15.75" thickBot="1" x14ac:dyDescent="0.3">
      <c r="A50" s="109" t="s">
        <v>140</v>
      </c>
      <c r="B50" s="163"/>
      <c r="C50" s="165" t="str">
        <f>IFERROR(VLOOKUP(B50,Données!$Q$3:$W$503,2,FALSE),"")</f>
        <v/>
      </c>
      <c r="D50" s="111"/>
    </row>
    <row r="51" spans="1:5" ht="15.75" thickBot="1" x14ac:dyDescent="0.3">
      <c r="A51" s="112">
        <f>$T$1-D51</f>
        <v>-817</v>
      </c>
      <c r="B51" s="114"/>
      <c r="C51" s="166" t="s">
        <v>145</v>
      </c>
      <c r="D51" s="115">
        <v>817</v>
      </c>
    </row>
    <row r="52" spans="1:5" x14ac:dyDescent="0.25">
      <c r="A52" s="102" t="str">
        <f>IFERROR(IF(B52=Données!$X$1,"",VLOOKUP($B52,CHOOSE({1,2},'Informations personnelles'!$A$3:$A$1003,'Informations personnelles'!$D$3:$D$1003),2,FALSE)),"")</f>
        <v>H</v>
      </c>
      <c r="B52" s="16">
        <v>1046</v>
      </c>
      <c r="C52" s="162" t="str">
        <f>IFERROR(IF(B52=Données!$X$1,Données!$X$2,VLOOKUP($B52,CHOOSE({1,2},'Informations personnelles'!$A$3:$A$1003,'Informations personnelles'!$C$3:$C$1003),2,FALSE)),"")</f>
        <v>Edmond Pesetti</v>
      </c>
      <c r="D52" s="105">
        <v>119</v>
      </c>
    </row>
    <row r="53" spans="1:5" x14ac:dyDescent="0.25">
      <c r="A53" s="102" t="str">
        <f>IFERROR(IF(B53=Données!$X$1,"",VLOOKUP($B53,CHOOSE({1,2},'Informations personnelles'!$A$3:$A$1003,'Informations personnelles'!$D$3:$D$1003),2,FALSE)),"")</f>
        <v>F</v>
      </c>
      <c r="B53" s="16">
        <v>1088</v>
      </c>
      <c r="C53" s="162" t="str">
        <f>IFERROR(IF(B53=Données!$X$1,Données!$X$2,VLOOKUP($B53,CHOOSE({1,2},'Informations personnelles'!$A$3:$A$1003,'Informations personnelles'!$C$3:$C$1003),2,FALSE)),"")</f>
        <v>Nicole Lauzon</v>
      </c>
      <c r="D53" s="105">
        <v>197</v>
      </c>
    </row>
    <row r="54" spans="1:5" x14ac:dyDescent="0.25">
      <c r="A54" s="102" t="str">
        <f>IFERROR(IF(B54=Données!$X$1,"",VLOOKUP($B54,CHOOSE({1,2},'Informations personnelles'!$A$3:$A$1003,'Informations personnelles'!$D$3:$D$1003),2,FALSE)),"")</f>
        <v>H</v>
      </c>
      <c r="B54" s="16">
        <v>1104</v>
      </c>
      <c r="C54" s="162" t="str">
        <f>IFERROR(IF(B54=Données!$X$1,Données!$X$2,VLOOKUP($B54,CHOOSE({1,2},'Informations personnelles'!$A$3:$A$1003,'Informations personnelles'!$C$3:$C$1003),2,FALSE)),"")</f>
        <v>Roger Lefebvre</v>
      </c>
      <c r="D54" s="105">
        <v>174</v>
      </c>
    </row>
    <row r="55" spans="1:5" x14ac:dyDescent="0.25">
      <c r="A55" s="102" t="str">
        <f>IFERROR(IF(B55=Données!$X$1,"",VLOOKUP($B55,CHOOSE({1,2},'Informations personnelles'!$A$3:$A$1003,'Informations personnelles'!$D$3:$D$1003),2,FALSE)),"")</f>
        <v>H</v>
      </c>
      <c r="B55" s="16">
        <v>1057</v>
      </c>
      <c r="C55" s="162" t="str">
        <f>IFERROR(IF(B55=Données!$X$1,Données!$X$2,VLOOKUP($B55,CHOOSE({1,2},'Informations personnelles'!$A$3:$A$1003,'Informations personnelles'!$C$3:$C$1003),2,FALSE)),"")</f>
        <v>Gilles Thériault</v>
      </c>
      <c r="D55" s="105">
        <v>203</v>
      </c>
    </row>
    <row r="56" spans="1:5" x14ac:dyDescent="0.25">
      <c r="A56" s="102" t="str">
        <f>IFERROR(IF(B56=Données!$X$1,"",VLOOKUP($B56,CHOOSE({1,2},'Informations personnelles'!$A$3:$A$1003,'Informations personnelles'!$D$3:$D$1003),2,FALSE)),"")</f>
        <v>F</v>
      </c>
      <c r="B56" s="16">
        <v>1017</v>
      </c>
      <c r="C56" s="168" t="str">
        <f>IFERROR(IF(B56=Données!$X$1,Données!$X$2,VLOOKUP($B56,CHOOSE({1,2},'Informations personnelles'!$A$3:$A$1003,'Informations personnelles'!$C$3:$C$1003),2,FALSE)),"")</f>
        <v>Micheline Lepage</v>
      </c>
      <c r="D56" s="105">
        <v>167</v>
      </c>
      <c r="E56" s="157" t="s">
        <v>133</v>
      </c>
    </row>
    <row r="57" spans="1:5" x14ac:dyDescent="0.25">
      <c r="A57" s="106" t="s">
        <v>139</v>
      </c>
      <c r="B57" s="163"/>
      <c r="C57" s="164">
        <f>IFERROR(IF(B57=Données!X$1,Données!$X$2,VLOOKUP(B57,Données!$A$3:$I$1003,3,FALSE)),"")</f>
        <v>0</v>
      </c>
      <c r="D57" s="108"/>
    </row>
    <row r="58" spans="1:5" x14ac:dyDescent="0.25">
      <c r="A58" s="106" t="s">
        <v>139</v>
      </c>
      <c r="B58" s="163"/>
      <c r="C58" s="164">
        <f>IFERROR(IF(B58=Données!X$1,Données!$X$2,VLOOKUP(B58,Données!$A$3:$I$1003,3,FALSE)),"")</f>
        <v>0</v>
      </c>
      <c r="D58" s="108"/>
    </row>
    <row r="59" spans="1:5" x14ac:dyDescent="0.25">
      <c r="A59" s="109" t="s">
        <v>140</v>
      </c>
      <c r="B59" s="163"/>
      <c r="C59" s="165" t="str">
        <f>IFERROR(VLOOKUP(B59,Données!$Q$3:$W$503,2,FALSE),"")</f>
        <v/>
      </c>
      <c r="D59" s="111"/>
    </row>
    <row r="60" spans="1:5" ht="15.75" thickBot="1" x14ac:dyDescent="0.3">
      <c r="A60" s="109" t="s">
        <v>140</v>
      </c>
      <c r="B60" s="163"/>
      <c r="C60" s="165" t="str">
        <f>IFERROR(VLOOKUP(B60,Données!$Q$3:$W$503,2,FALSE),"")</f>
        <v/>
      </c>
      <c r="D60" s="111"/>
    </row>
    <row r="61" spans="1:5" ht="15.75" thickBot="1" x14ac:dyDescent="0.3">
      <c r="A61" s="112">
        <f>$T$1-D61</f>
        <v>-860</v>
      </c>
      <c r="B61" s="114"/>
      <c r="C61" s="166" t="s">
        <v>146</v>
      </c>
      <c r="D61" s="115">
        <v>860</v>
      </c>
    </row>
    <row r="62" spans="1:5" x14ac:dyDescent="0.25">
      <c r="A62" s="102" t="str">
        <f>IFERROR(IF(B62=Données!$X$1,"",VLOOKUP($B62,CHOOSE({1,2},'Informations personnelles'!$A$3:$A$1003,'Informations personnelles'!$D$3:$D$1003),2,FALSE)),"")</f>
        <v>F</v>
      </c>
      <c r="B62" s="16">
        <v>1108</v>
      </c>
      <c r="C62" s="162" t="str">
        <f>IFERROR(IF(B62=Données!$X$1,Données!$X$2,VLOOKUP($B62,CHOOSE({1,2},'Informations personnelles'!$A$3:$A$1003,'Informations personnelles'!$C$3:$C$1003),2,FALSE)),"")</f>
        <v>Micheline Brisebois</v>
      </c>
      <c r="D62" s="105">
        <v>126</v>
      </c>
    </row>
    <row r="63" spans="1:5" x14ac:dyDescent="0.25">
      <c r="A63" s="102" t="str">
        <f>IFERROR(IF(B63=Données!$X$1,"",VLOOKUP($B63,CHOOSE({1,2},'Informations personnelles'!$A$3:$A$1003,'Informations personnelles'!$D$3:$D$1003),2,FALSE)),"")</f>
        <v>F</v>
      </c>
      <c r="B63" s="16">
        <v>1080</v>
      </c>
      <c r="C63" s="162" t="str">
        <f>IFERROR(IF(B63=Données!$X$1,Données!$X$2,VLOOKUP($B63,CHOOSE({1,2},'Informations personnelles'!$A$3:$A$1003,'Informations personnelles'!$C$3:$C$1003),2,FALSE)),"")</f>
        <v>Martine Bouchard</v>
      </c>
      <c r="D63" s="105">
        <v>145</v>
      </c>
    </row>
    <row r="64" spans="1:5" x14ac:dyDescent="0.25">
      <c r="A64" s="102" t="str">
        <f>IFERROR(IF(B64=Données!$X$1,"",VLOOKUP($B64,CHOOSE({1,2},'Informations personnelles'!$A$3:$A$1003,'Informations personnelles'!$D$3:$D$1003),2,FALSE)),"")</f>
        <v>H</v>
      </c>
      <c r="B64" s="16">
        <v>1101</v>
      </c>
      <c r="C64" s="162" t="str">
        <f>IFERROR(IF(B64=Données!$X$1,Données!$X$2,VLOOKUP($B64,CHOOSE({1,2},'Informations personnelles'!$A$3:$A$1003,'Informations personnelles'!$C$3:$C$1003),2,FALSE)),"")</f>
        <v>Robert Gagnon</v>
      </c>
      <c r="D64" s="105">
        <v>191</v>
      </c>
    </row>
    <row r="65" spans="1:5" x14ac:dyDescent="0.25">
      <c r="A65" s="102" t="str">
        <f>IFERROR(IF(B65=Données!$X$1,"",VLOOKUP($B65,CHOOSE({1,2},'Informations personnelles'!$A$3:$A$1003,'Informations personnelles'!$D$3:$D$1003),2,FALSE)),"")</f>
        <v>H</v>
      </c>
      <c r="B65" s="16">
        <v>1109</v>
      </c>
      <c r="C65" s="162" t="str">
        <f>IFERROR(IF(B65=Données!$X$1,Données!$X$2,VLOOKUP($B65,CHOOSE({1,2},'Informations personnelles'!$A$3:$A$1003,'Informations personnelles'!$C$3:$C$1003),2,FALSE)),"")</f>
        <v>Serge Labelle</v>
      </c>
      <c r="D65" s="105">
        <v>184</v>
      </c>
    </row>
    <row r="66" spans="1:5" x14ac:dyDescent="0.25">
      <c r="A66" s="102" t="str">
        <f>IFERROR(IF(B66=Données!$X$1,"",VLOOKUP($B66,CHOOSE({1,2},'Informations personnelles'!$A$3:$A$1003,'Informations personnelles'!$D$3:$D$1003),2,FALSE)),"")</f>
        <v>H</v>
      </c>
      <c r="B66" s="16">
        <v>1011</v>
      </c>
      <c r="C66" s="168" t="str">
        <f>IFERROR(IF(B66=Données!$X$1,Données!$X$2,VLOOKUP($B66,CHOOSE({1,2},'Informations personnelles'!$A$3:$A$1003,'Informations personnelles'!$C$3:$C$1003),2,FALSE)),"")</f>
        <v>Jacques Robillard</v>
      </c>
      <c r="D66" s="105">
        <v>192</v>
      </c>
      <c r="E66" s="157" t="s">
        <v>133</v>
      </c>
    </row>
    <row r="67" spans="1:5" x14ac:dyDescent="0.25">
      <c r="A67" s="106" t="s">
        <v>139</v>
      </c>
      <c r="B67" s="163"/>
      <c r="C67" s="164">
        <f>IFERROR(IF(B67=Données!X$1,Données!$X$2,VLOOKUP(B67,Données!$A$3:$I$1003,3,FALSE)),"")</f>
        <v>0</v>
      </c>
      <c r="D67" s="108"/>
    </row>
    <row r="68" spans="1:5" x14ac:dyDescent="0.25">
      <c r="A68" s="106" t="s">
        <v>139</v>
      </c>
      <c r="B68" s="163"/>
      <c r="C68" s="164">
        <f>IFERROR(IF(B68=Données!X$1,Données!$X$2,VLOOKUP(B68,Données!$A$3:$I$1003,3,FALSE)),"")</f>
        <v>0</v>
      </c>
      <c r="D68" s="108"/>
    </row>
    <row r="69" spans="1:5" x14ac:dyDescent="0.25">
      <c r="A69" s="109" t="s">
        <v>140</v>
      </c>
      <c r="B69" s="163"/>
      <c r="C69" s="165" t="str">
        <f>IFERROR(VLOOKUP(B69,Données!$Q$3:$W$503,2,FALSE),"")</f>
        <v/>
      </c>
      <c r="D69" s="111"/>
    </row>
    <row r="70" spans="1:5" ht="15.75" thickBot="1" x14ac:dyDescent="0.3">
      <c r="A70" s="109" t="s">
        <v>140</v>
      </c>
      <c r="B70" s="163"/>
      <c r="C70" s="165" t="str">
        <f>IFERROR(VLOOKUP(B70,Données!$Q$3:$W$503,2,FALSE),"")</f>
        <v/>
      </c>
      <c r="D70" s="111"/>
    </row>
    <row r="71" spans="1:5" ht="15.75" thickBot="1" x14ac:dyDescent="0.3">
      <c r="A71" s="112">
        <f>$T$1-D71</f>
        <v>-838</v>
      </c>
      <c r="B71" s="114"/>
      <c r="C71" s="166" t="s">
        <v>147</v>
      </c>
      <c r="D71" s="115">
        <v>838</v>
      </c>
    </row>
    <row r="72" spans="1:5" x14ac:dyDescent="0.25">
      <c r="A72" s="102" t="str">
        <f>IFERROR(IF(B72=Données!$X$1,"",VLOOKUP($B72,CHOOSE({1,2},'Informations personnelles'!$A$3:$A$1003,'Informations personnelles'!$D$3:$D$1003),2,FALSE)),"")</f>
        <v>F</v>
      </c>
      <c r="B72" s="16">
        <v>1040</v>
      </c>
      <c r="C72" s="162" t="str">
        <f>IFERROR(IF(B72=Données!$X$1,Données!$X$2,VLOOKUP($B72,CHOOSE({1,2},'Informations personnelles'!$A$3:$A$1003,'Informations personnelles'!$C$3:$C$1003),2,FALSE)),"")</f>
        <v>Danielle Turgeon</v>
      </c>
      <c r="D72" s="105">
        <v>120</v>
      </c>
    </row>
    <row r="73" spans="1:5" x14ac:dyDescent="0.25">
      <c r="A73" s="102" t="str">
        <f>IFERROR(IF(B73=Données!$X$1,"",VLOOKUP($B73,CHOOSE({1,2},'Informations personnelles'!$A$3:$A$1003,'Informations personnelles'!$D$3:$D$1003),2,FALSE)),"")</f>
        <v>F</v>
      </c>
      <c r="B73" s="16">
        <v>1043</v>
      </c>
      <c r="C73" s="162" t="str">
        <f>IFERROR(IF(B73=Données!$X$1,Données!$X$2,VLOOKUP($B73,CHOOSE({1,2},'Informations personnelles'!$A$3:$A$1003,'Informations personnelles'!$C$3:$C$1003),2,FALSE)),"")</f>
        <v>Diane Lavoie</v>
      </c>
      <c r="D73" s="105">
        <v>147</v>
      </c>
    </row>
    <row r="74" spans="1:5" x14ac:dyDescent="0.25">
      <c r="A74" s="102" t="str">
        <f>IFERROR(IF(B74=Données!$X$1,"",VLOOKUP($B74,CHOOSE({1,2},'Informations personnelles'!$A$3:$A$1003,'Informations personnelles'!$D$3:$D$1003),2,FALSE)),"")</f>
        <v>F</v>
      </c>
      <c r="B74" s="16">
        <v>1031</v>
      </c>
      <c r="C74" s="162" t="str">
        <f>IFERROR(IF(B74=Données!$X$1,Données!$X$2,VLOOKUP($B74,CHOOSE({1,2},'Informations personnelles'!$A$3:$A$1003,'Informations personnelles'!$C$3:$C$1003),2,FALSE)),"")</f>
        <v>Carole Séguin</v>
      </c>
      <c r="D74" s="105">
        <v>159</v>
      </c>
    </row>
    <row r="75" spans="1:5" x14ac:dyDescent="0.25">
      <c r="A75" s="102" t="str">
        <f>IFERROR(IF(B75=Données!$X$1,"",VLOOKUP($B75,CHOOSE({1,2},'Informations personnelles'!$A$3:$A$1003,'Informations personnelles'!$D$3:$D$1003),2,FALSE)),"")</f>
        <v>H</v>
      </c>
      <c r="B75" s="16">
        <v>1049</v>
      </c>
      <c r="C75" s="162" t="str">
        <f>IFERROR(IF(B75=Données!$X$1,Données!$X$2,VLOOKUP($B75,CHOOSE({1,2},'Informations personnelles'!$A$3:$A$1003,'Informations personnelles'!$C$3:$C$1003),2,FALSE)),"")</f>
        <v>Fernand Lefebvre</v>
      </c>
      <c r="D75" s="105">
        <v>204</v>
      </c>
    </row>
    <row r="76" spans="1:5" x14ac:dyDescent="0.25">
      <c r="A76" s="102" t="str">
        <f>IFERROR(IF(B76=Données!$X$1,"",VLOOKUP($B76,CHOOSE({1,2},'Informations personnelles'!$A$3:$A$1003,'Informations personnelles'!$D$3:$D$1003),2,FALSE)),"")</f>
        <v>F</v>
      </c>
      <c r="B76" s="16">
        <v>1003</v>
      </c>
      <c r="C76" s="168" t="str">
        <f>IFERROR(IF(B76=Données!$X$1,Données!$X$2,VLOOKUP($B76,CHOOSE({1,2},'Informations personnelles'!$A$3:$A$1003,'Informations personnelles'!$C$3:$C$1003),2,FALSE)),"")</f>
        <v>Claudine Fournier</v>
      </c>
      <c r="D76" s="105">
        <v>168</v>
      </c>
      <c r="E76" s="157" t="s">
        <v>133</v>
      </c>
    </row>
    <row r="77" spans="1:5" x14ac:dyDescent="0.25">
      <c r="A77" s="106" t="s">
        <v>139</v>
      </c>
      <c r="B77" s="163"/>
      <c r="C77" s="164">
        <f>IFERROR(IF(B77=Données!X$1,Données!$X$2,VLOOKUP(B77,Données!$A$3:$I$1003,3,FALSE)),"")</f>
        <v>0</v>
      </c>
      <c r="D77" s="108"/>
    </row>
    <row r="78" spans="1:5" x14ac:dyDescent="0.25">
      <c r="A78" s="106" t="s">
        <v>139</v>
      </c>
      <c r="B78" s="163"/>
      <c r="C78" s="164">
        <f>IFERROR(IF(B78=Données!X$1,Données!$X$2,VLOOKUP(B78,Données!$A$3:$I$1003,3,FALSE)),"")</f>
        <v>0</v>
      </c>
      <c r="D78" s="108"/>
    </row>
    <row r="79" spans="1:5" x14ac:dyDescent="0.25">
      <c r="A79" s="109" t="s">
        <v>140</v>
      </c>
      <c r="B79" s="163"/>
      <c r="C79" s="165" t="str">
        <f>IFERROR(VLOOKUP(B79,Données!$Q$3:$W$503,2,FALSE),"")</f>
        <v/>
      </c>
      <c r="D79" s="111"/>
    </row>
    <row r="80" spans="1:5" ht="15.75" thickBot="1" x14ac:dyDescent="0.3">
      <c r="A80" s="109" t="s">
        <v>140</v>
      </c>
      <c r="B80" s="163"/>
      <c r="C80" s="165" t="str">
        <f>IFERROR(VLOOKUP(B80,Données!$Q$3:$W$503,2,FALSE),"")</f>
        <v/>
      </c>
      <c r="D80" s="111"/>
    </row>
    <row r="81" spans="1:5" ht="15.75" thickBot="1" x14ac:dyDescent="0.3">
      <c r="A81" s="112">
        <f>$T$1-D81</f>
        <v>-798</v>
      </c>
      <c r="B81" s="114"/>
      <c r="C81" s="166" t="s">
        <v>148</v>
      </c>
      <c r="D81" s="115">
        <v>798</v>
      </c>
    </row>
    <row r="82" spans="1:5" x14ac:dyDescent="0.25">
      <c r="A82" s="102" t="str">
        <f>IFERROR(IF(B82=Données!$X$1,"",VLOOKUP($B82,CHOOSE({1,2},'Informations personnelles'!$A$3:$A$1003,'Informations personnelles'!$D$3:$D$1003),2,FALSE)),"")</f>
        <v>F</v>
      </c>
      <c r="B82" s="16">
        <v>1078</v>
      </c>
      <c r="C82" s="162" t="str">
        <f>IFERROR(IF(B82=Données!$X$1,Données!$X$2,VLOOKUP($B82,CHOOSE({1,2},'Informations personnelles'!$A$3:$A$1003,'Informations personnelles'!$C$3:$C$1003),2,FALSE)),"")</f>
        <v>Marie-France Lapointe</v>
      </c>
      <c r="D82" s="105">
        <v>112</v>
      </c>
    </row>
    <row r="83" spans="1:5" x14ac:dyDescent="0.25">
      <c r="A83" s="102" t="str">
        <f>IFERROR(IF(B83=Données!$X$1,"",VLOOKUP($B83,CHOOSE({1,2},'Informations personnelles'!$A$3:$A$1003,'Informations personnelles'!$D$3:$D$1003),2,FALSE)),"")</f>
        <v>F</v>
      </c>
      <c r="B83" s="16">
        <v>1113</v>
      </c>
      <c r="C83" s="162" t="str">
        <f>IFERROR(IF(B83=Données!$X$1,Données!$X$2,VLOOKUP($B83,CHOOSE({1,2},'Informations personnelles'!$A$3:$A$1003,'Informations personnelles'!$C$3:$C$1003),2,FALSE)),"")</f>
        <v>Suzanne Marinier</v>
      </c>
      <c r="D83" s="105">
        <v>120</v>
      </c>
    </row>
    <row r="84" spans="1:5" x14ac:dyDescent="0.25">
      <c r="A84" s="102" t="str">
        <f>IFERROR(IF(B84=Données!$X$1,"",VLOOKUP($B84,CHOOSE({1,2},'Informations personnelles'!$A$3:$A$1003,'Informations personnelles'!$D$3:$D$1003),2,FALSE)),"")</f>
        <v>F</v>
      </c>
      <c r="B84" s="16">
        <v>1069</v>
      </c>
      <c r="C84" s="162" t="str">
        <f>IFERROR(IF(B84=Données!$X$1,Données!$X$2,VLOOKUP($B84,CHOOSE({1,2},'Informations personnelles'!$A$3:$A$1003,'Informations personnelles'!$C$3:$C$1003),2,FALSE)),"")</f>
        <v>Lorraine Poirier</v>
      </c>
      <c r="D84" s="105">
        <v>167</v>
      </c>
    </row>
    <row r="85" spans="1:5" x14ac:dyDescent="0.25">
      <c r="A85" s="102" t="str">
        <f>IFERROR(IF(B85=Données!$X$1,"",VLOOKUP($B85,CHOOSE({1,2},'Informations personnelles'!$A$3:$A$1003,'Informations personnelles'!$D$3:$D$1003),2,FALSE)),"")</f>
        <v>H</v>
      </c>
      <c r="B85" s="16">
        <v>1095</v>
      </c>
      <c r="C85" s="162" t="str">
        <f>IFERROR(IF(B85=Données!$X$1,Données!$X$2,VLOOKUP($B85,CHOOSE({1,2},'Informations personnelles'!$A$3:$A$1003,'Informations personnelles'!$C$3:$C$1003),2,FALSE)),"")</f>
        <v>Pierre Taillon</v>
      </c>
      <c r="D85" s="105">
        <v>231</v>
      </c>
    </row>
    <row r="86" spans="1:5" x14ac:dyDescent="0.25">
      <c r="A86" s="102" t="str">
        <f>IFERROR(IF(B86=Données!$X$1,"",VLOOKUP($B86,CHOOSE({1,2},'Informations personnelles'!$A$3:$A$1003,'Informations personnelles'!$D$3:$D$1003),2,FALSE)),"")</f>
        <v>H</v>
      </c>
      <c r="B86" s="16">
        <v>1021</v>
      </c>
      <c r="C86" s="168" t="str">
        <f>IFERROR(IF(B86=Données!$X$1,Données!$X$2,VLOOKUP($B86,CHOOSE({1,2},'Informations personnelles'!$A$3:$A$1003,'Informations personnelles'!$C$3:$C$1003),2,FALSE)),"")</f>
        <v>Réjean Lemay</v>
      </c>
      <c r="D86" s="105">
        <v>180</v>
      </c>
      <c r="E86" s="157" t="s">
        <v>133</v>
      </c>
    </row>
    <row r="87" spans="1:5" x14ac:dyDescent="0.25">
      <c r="A87" s="106" t="s">
        <v>139</v>
      </c>
      <c r="B87" s="163"/>
      <c r="C87" s="164">
        <f>IFERROR(IF(B87=Données!X$1,Données!$X$2,VLOOKUP(B87,Données!$A$3:$I$1003,3,FALSE)),"")</f>
        <v>0</v>
      </c>
      <c r="D87" s="108"/>
    </row>
    <row r="88" spans="1:5" x14ac:dyDescent="0.25">
      <c r="A88" s="106" t="s">
        <v>139</v>
      </c>
      <c r="B88" s="163"/>
      <c r="C88" s="164">
        <f>IFERROR(IF(B88=Données!X$1,Données!$X$2,VLOOKUP(B88,Données!$A$3:$I$1003,3,FALSE)),"")</f>
        <v>0</v>
      </c>
      <c r="D88" s="108"/>
    </row>
    <row r="89" spans="1:5" x14ac:dyDescent="0.25">
      <c r="A89" s="109" t="s">
        <v>140</v>
      </c>
      <c r="B89" s="163"/>
      <c r="C89" s="165" t="str">
        <f>IFERROR(VLOOKUP(B89,Données!$Q$3:$W$503,2,FALSE),"")</f>
        <v/>
      </c>
      <c r="D89" s="111"/>
    </row>
    <row r="90" spans="1:5" ht="15.75" thickBot="1" x14ac:dyDescent="0.3">
      <c r="A90" s="109" t="s">
        <v>140</v>
      </c>
      <c r="B90" s="163"/>
      <c r="C90" s="165" t="str">
        <f>IFERROR(VLOOKUP(B90,Données!$Q$3:$W$503,2,FALSE),"")</f>
        <v/>
      </c>
      <c r="D90" s="111"/>
    </row>
    <row r="91" spans="1:5" ht="15.75" thickBot="1" x14ac:dyDescent="0.3">
      <c r="A91" s="112">
        <f>$T$1-D91</f>
        <v>-810</v>
      </c>
      <c r="B91" s="114"/>
      <c r="C91" s="166" t="s">
        <v>149</v>
      </c>
      <c r="D91" s="115">
        <v>810</v>
      </c>
    </row>
    <row r="92" spans="1:5" x14ac:dyDescent="0.25">
      <c r="A92" s="102" t="str">
        <f>IFERROR(IF(B92=Données!$X$1,"",VLOOKUP($B92,CHOOSE({1,2},'Informations personnelles'!$A$3:$A$1003,'Informations personnelles'!$D$3:$D$1003),2,FALSE)),"")</f>
        <v>H</v>
      </c>
      <c r="B92" s="16">
        <v>1091</v>
      </c>
      <c r="C92" s="162" t="str">
        <f>IFERROR(IF(B92=Données!$X$1,Données!$X$2,VLOOKUP($B92,CHOOSE({1,2},'Informations personnelles'!$A$3:$A$1003,'Informations personnelles'!$C$3:$C$1003),2,FALSE)),"")</f>
        <v>Normand Simard</v>
      </c>
      <c r="D92" s="105">
        <v>105</v>
      </c>
    </row>
    <row r="93" spans="1:5" x14ac:dyDescent="0.25">
      <c r="A93" s="102" t="str">
        <f>IFERROR(IF(B93=Données!$X$1,"",VLOOKUP($B93,CHOOSE({1,2},'Informations personnelles'!$A$3:$A$1003,'Informations personnelles'!$D$3:$D$1003),2,FALSE)),"")</f>
        <v>F</v>
      </c>
      <c r="B93" s="16">
        <v>1045</v>
      </c>
      <c r="C93" s="162" t="str">
        <f>IFERROR(IF(B93=Données!$X$1,Données!$X$2,VLOOKUP($B93,CHOOSE({1,2},'Informations personnelles'!$A$3:$A$1003,'Informations personnelles'!$C$3:$C$1003),2,FALSE)),"")</f>
        <v>Diane St-Jules</v>
      </c>
      <c r="D93" s="105">
        <v>164</v>
      </c>
    </row>
    <row r="94" spans="1:5" x14ac:dyDescent="0.25">
      <c r="A94" s="102" t="str">
        <f>IFERROR(IF(B94=Données!$X$1,"",VLOOKUP($B94,CHOOSE({1,2},'Informations personnelles'!$A$3:$A$1003,'Informations personnelles'!$D$3:$D$1003),2,FALSE)),"")</f>
        <v>F</v>
      </c>
      <c r="B94" s="16">
        <v>1059</v>
      </c>
      <c r="C94" s="162" t="str">
        <f>IFERROR(IF(B94=Données!$X$1,Données!$X$2,VLOOKUP($B94,CHOOSE({1,2},'Informations personnelles'!$A$3:$A$1003,'Informations personnelles'!$C$3:$C$1003),2,FALSE)),"")</f>
        <v>Ginette Roy</v>
      </c>
      <c r="D94" s="105">
        <v>154</v>
      </c>
    </row>
    <row r="95" spans="1:5" x14ac:dyDescent="0.25">
      <c r="A95" s="102" t="str">
        <f>IFERROR(IF(B95=Données!$X$1,"",VLOOKUP($B95,CHOOSE({1,2},'Informations personnelles'!$A$3:$A$1003,'Informations personnelles'!$D$3:$D$1003),2,FALSE)),"")</f>
        <v>H</v>
      </c>
      <c r="B95" s="16">
        <v>1000</v>
      </c>
      <c r="C95" s="168" t="str">
        <f>IFERROR(IF(B95=Données!$X$1,Données!$X$2,VLOOKUP($B95,CHOOSE({1,2},'Informations personnelles'!$A$3:$A$1003,'Informations personnelles'!$C$3:$C$1003),2,FALSE)),"")</f>
        <v>André Fournier</v>
      </c>
      <c r="D95" s="105">
        <v>183</v>
      </c>
      <c r="E95" s="157" t="s">
        <v>133</v>
      </c>
    </row>
    <row r="96" spans="1:5" x14ac:dyDescent="0.25">
      <c r="A96" s="102" t="str">
        <f>IFERROR(IF(B96=Données!$X$1,"",VLOOKUP($B96,CHOOSE({1,2},'Informations personnelles'!$A$3:$A$1003,'Informations personnelles'!$D$3:$D$1003),2,FALSE)),"")</f>
        <v>H</v>
      </c>
      <c r="B96" s="16">
        <v>1063</v>
      </c>
      <c r="C96" s="162" t="str">
        <f>IFERROR(IF(B96=Données!$X$1,Données!$X$2,VLOOKUP($B96,CHOOSE({1,2},'Informations personnelles'!$A$3:$A$1003,'Informations personnelles'!$C$3:$C$1003),2,FALSE)),"")</f>
        <v>Jacques Gagnon</v>
      </c>
      <c r="D96" s="105">
        <v>195</v>
      </c>
    </row>
    <row r="97" spans="1:5" x14ac:dyDescent="0.25">
      <c r="A97" s="106" t="s">
        <v>139</v>
      </c>
      <c r="B97" s="163"/>
      <c r="C97" s="164">
        <f>IFERROR(IF(B97=Données!X$1,Données!$X$2,VLOOKUP(B97,Données!$A$3:$I$1003,3,FALSE)),"")</f>
        <v>0</v>
      </c>
      <c r="D97" s="108"/>
    </row>
    <row r="98" spans="1:5" x14ac:dyDescent="0.25">
      <c r="A98" s="106" t="s">
        <v>139</v>
      </c>
      <c r="B98" s="163"/>
      <c r="C98" s="164">
        <f>IFERROR(IF(B98=Données!X$1,Données!$X$2,VLOOKUP(B98,Données!$A$3:$I$1003,3,FALSE)),"")</f>
        <v>0</v>
      </c>
      <c r="D98" s="108"/>
    </row>
    <row r="99" spans="1:5" x14ac:dyDescent="0.25">
      <c r="A99" s="109" t="s">
        <v>140</v>
      </c>
      <c r="B99" s="163"/>
      <c r="C99" s="165" t="str">
        <f>IFERROR(VLOOKUP(B99,Données!$Q$3:$W$503,2,FALSE),"")</f>
        <v/>
      </c>
      <c r="D99" s="111"/>
    </row>
    <row r="100" spans="1:5" ht="15.75" thickBot="1" x14ac:dyDescent="0.3">
      <c r="A100" s="109" t="s">
        <v>140</v>
      </c>
      <c r="B100" s="163"/>
      <c r="C100" s="165" t="str">
        <f>IFERROR(VLOOKUP(B100,Données!$Q$3:$W$503,2,FALSE),"")</f>
        <v/>
      </c>
      <c r="D100" s="111"/>
    </row>
    <row r="101" spans="1:5" ht="15.75" thickBot="1" x14ac:dyDescent="0.3">
      <c r="A101" s="112">
        <f>$T$1-D101</f>
        <v>-801</v>
      </c>
      <c r="B101" s="114"/>
      <c r="C101" s="166" t="s">
        <v>150</v>
      </c>
      <c r="D101" s="115">
        <v>801</v>
      </c>
    </row>
    <row r="102" spans="1:5" x14ac:dyDescent="0.25">
      <c r="A102" s="102" t="str">
        <f>IFERROR(IF(B102=Données!$X$1,"",VLOOKUP($B102,CHOOSE({1,2},'Informations personnelles'!$A$3:$A$1003,'Informations personnelles'!$D$3:$D$1003),2,FALSE)),"")</f>
        <v>F</v>
      </c>
      <c r="B102" s="16">
        <v>1072</v>
      </c>
      <c r="C102" s="162" t="str">
        <f>IFERROR(IF(B102=Données!$X$1,Données!$X$2,VLOOKUP($B102,CHOOSE({1,2},'Informations personnelles'!$A$3:$A$1003,'Informations personnelles'!$C$3:$C$1003),2,FALSE)),"")</f>
        <v>Louisette Croteau</v>
      </c>
      <c r="D102" s="105">
        <v>141</v>
      </c>
    </row>
    <row r="103" spans="1:5" x14ac:dyDescent="0.25">
      <c r="A103" s="102" t="str">
        <f>IFERROR(IF(B103=Données!$X$1,"",VLOOKUP($B103,CHOOSE({1,2},'Informations personnelles'!$A$3:$A$1003,'Informations personnelles'!$D$3:$D$1003),2,FALSE)),"")</f>
        <v>F</v>
      </c>
      <c r="B103" s="16">
        <v>1074</v>
      </c>
      <c r="C103" s="162" t="str">
        <f>IFERROR(IF(B103=Données!$X$1,Données!$X$2,VLOOKUP($B103,CHOOSE({1,2},'Informations personnelles'!$A$3:$A$1003,'Informations personnelles'!$C$3:$C$1003),2,FALSE)),"")</f>
        <v>Luce St-André</v>
      </c>
      <c r="D103" s="105">
        <v>138</v>
      </c>
    </row>
    <row r="104" spans="1:5" x14ac:dyDescent="0.25">
      <c r="A104" s="102" t="str">
        <f>IFERROR(IF(B104=Données!$X$1,"",VLOOKUP($B104,CHOOSE({1,2},'Informations personnelles'!$A$3:$A$1003,'Informations personnelles'!$D$3:$D$1003),2,FALSE)),"")</f>
        <v>F</v>
      </c>
      <c r="B104" s="16">
        <v>1082</v>
      </c>
      <c r="C104" s="162" t="str">
        <f>IFERROR(IF(B104=Données!$X$1,Données!$X$2,VLOOKUP($B104,CHOOSE({1,2},'Informations personnelles'!$A$3:$A$1003,'Informations personnelles'!$C$3:$C$1003),2,FALSE)),"")</f>
        <v>Sylvie Fréchette</v>
      </c>
      <c r="D104" s="105">
        <v>157</v>
      </c>
    </row>
    <row r="105" spans="1:5" x14ac:dyDescent="0.25">
      <c r="A105" s="102" t="str">
        <f>IFERROR(IF(B105=Données!$X$1,"",VLOOKUP($B105,CHOOSE({1,2},'Informations personnelles'!$A$3:$A$1003,'Informations personnelles'!$D$3:$D$1003),2,FALSE)),"")</f>
        <v>F</v>
      </c>
      <c r="B105" s="16">
        <v>1115</v>
      </c>
      <c r="C105" s="162" t="str">
        <f>IFERROR(IF(B105=Données!$X$1,Données!$X$2,VLOOKUP($B105,CHOOSE({1,2},'Informations personnelles'!$A$3:$A$1003,'Informations personnelles'!$C$3:$C$1003),2,FALSE)),"")</f>
        <v>Suzanne Turcotte</v>
      </c>
      <c r="D105" s="105">
        <v>174</v>
      </c>
    </row>
    <row r="106" spans="1:5" x14ac:dyDescent="0.25">
      <c r="A106" s="102" t="str">
        <f>IFERROR(IF(B106=Données!$X$1,"",VLOOKUP($B106,CHOOSE({1,2},'Informations personnelles'!$A$3:$A$1003,'Informations personnelles'!$D$3:$D$1003),2,FALSE)),"")</f>
        <v>H</v>
      </c>
      <c r="B106" s="16">
        <v>1010</v>
      </c>
      <c r="C106" s="168" t="str">
        <f>IFERROR(IF(B106=Données!$X$1,Données!$X$2,VLOOKUP($B106,CHOOSE({1,2},'Informations personnelles'!$A$3:$A$1003,'Informations personnelles'!$C$3:$C$1003),2,FALSE)),"")</f>
        <v>Grégoire Leclerc</v>
      </c>
      <c r="D106" s="105">
        <v>216</v>
      </c>
      <c r="E106" s="157" t="s">
        <v>133</v>
      </c>
    </row>
    <row r="107" spans="1:5" x14ac:dyDescent="0.25">
      <c r="A107" s="106" t="s">
        <v>139</v>
      </c>
      <c r="B107" s="163"/>
      <c r="C107" s="164">
        <f>IFERROR(IF(B107=Données!X$1,Données!$X$2,VLOOKUP(B107,Données!$A$3:$I$1003,3,FALSE)),"")</f>
        <v>0</v>
      </c>
      <c r="D107" s="108"/>
    </row>
    <row r="108" spans="1:5" x14ac:dyDescent="0.25">
      <c r="A108" s="106" t="s">
        <v>139</v>
      </c>
      <c r="B108" s="163"/>
      <c r="C108" s="164">
        <f>IFERROR(IF(B108=Données!X$1,Données!$X$2,VLOOKUP(B108,Données!$A$3:$I$1003,3,FALSE)),"")</f>
        <v>0</v>
      </c>
      <c r="D108" s="108"/>
    </row>
    <row r="109" spans="1:5" x14ac:dyDescent="0.25">
      <c r="A109" s="109" t="s">
        <v>140</v>
      </c>
      <c r="B109" s="163"/>
      <c r="C109" s="165" t="str">
        <f>IFERROR(VLOOKUP(B109,Données!$Q$3:$W$503,2,FALSE),"")</f>
        <v/>
      </c>
      <c r="D109" s="111"/>
    </row>
    <row r="110" spans="1:5" ht="15.75" thickBot="1" x14ac:dyDescent="0.3">
      <c r="A110" s="109" t="s">
        <v>140</v>
      </c>
      <c r="B110" s="163"/>
      <c r="C110" s="165" t="str">
        <f>IFERROR(VLOOKUP(B110,Données!$Q$3:$W$503,2,FALSE),"")</f>
        <v/>
      </c>
      <c r="D110" s="111"/>
    </row>
    <row r="111" spans="1:5" ht="15.75" thickBot="1" x14ac:dyDescent="0.3">
      <c r="A111" s="112">
        <f>$T$1-D111</f>
        <v>-826</v>
      </c>
      <c r="B111" s="114"/>
      <c r="C111" s="166" t="s">
        <v>151</v>
      </c>
      <c r="D111" s="115">
        <v>826</v>
      </c>
    </row>
    <row r="112" spans="1:5" x14ac:dyDescent="0.25">
      <c r="A112" s="102" t="str">
        <f>IFERROR(IF(B112=Données!$X$1,"",VLOOKUP($B112,CHOOSE({1,2},'Informations personnelles'!$A$3:$A$1003,'Informations personnelles'!$D$3:$D$1003),2,FALSE)),"")</f>
        <v>H</v>
      </c>
      <c r="B112" s="16">
        <v>1027</v>
      </c>
      <c r="C112" s="162" t="str">
        <f>IFERROR(IF(B112=Données!$X$1,Données!$X$2,VLOOKUP($B112,CHOOSE({1,2},'Informations personnelles'!$A$3:$A$1003,'Informations personnelles'!$C$3:$C$1003),2,FALSE)),"")</f>
        <v>André Lépine</v>
      </c>
      <c r="D112" s="105">
        <v>186</v>
      </c>
    </row>
    <row r="113" spans="1:5" x14ac:dyDescent="0.25">
      <c r="A113" s="102" t="str">
        <f>IFERROR(IF(B113=Données!$X$1,"",VLOOKUP($B113,CHOOSE({1,2},'Informations personnelles'!$A$3:$A$1003,'Informations personnelles'!$D$3:$D$1003),2,FALSE)),"")</f>
        <v>F</v>
      </c>
      <c r="B113" s="16">
        <v>1024</v>
      </c>
      <c r="C113" s="162" t="str">
        <f>IFERROR(IF(B113=Données!$X$1,Données!$X$2,VLOOKUP($B113,CHOOSE({1,2},'Informations personnelles'!$A$3:$A$1003,'Informations personnelles'!$C$3:$C$1003),2,FALSE)),"")</f>
        <v>Christiane Rousselle</v>
      </c>
      <c r="D113" s="105">
        <v>163</v>
      </c>
    </row>
    <row r="114" spans="1:5" x14ac:dyDescent="0.25">
      <c r="A114" s="102" t="str">
        <f>IFERROR(IF(B114=Données!$X$1,"",VLOOKUP($B114,CHOOSE({1,2},'Informations personnelles'!$A$3:$A$1003,'Informations personnelles'!$D$3:$D$1003),2,FALSE)),"")</f>
        <v>H</v>
      </c>
      <c r="B114" s="16">
        <v>1100</v>
      </c>
      <c r="C114" s="162" t="str">
        <f>IFERROR(IF(B114=Données!$X$1,Données!$X$2,VLOOKUP($B114,CHOOSE({1,2},'Informations personnelles'!$A$3:$A$1003,'Informations personnelles'!$C$3:$C$1003),2,FALSE)),"")</f>
        <v>René Paquet</v>
      </c>
      <c r="D114" s="105">
        <v>199</v>
      </c>
    </row>
    <row r="115" spans="1:5" x14ac:dyDescent="0.25">
      <c r="A115" s="102" t="str">
        <f>IFERROR(IF(B115=Données!$X$1,"",VLOOKUP($B115,CHOOSE({1,2},'Informations personnelles'!$A$3:$A$1003,'Informations personnelles'!$D$3:$D$1003),2,FALSE)),"")</f>
        <v>H</v>
      </c>
      <c r="B115" s="16">
        <v>1119</v>
      </c>
      <c r="C115" s="162" t="str">
        <f>IFERROR(IF(B115=Données!$X$1,Données!$X$2,VLOOKUP($B115,CHOOSE({1,2},'Informations personnelles'!$A$3:$A$1003,'Informations personnelles'!$C$3:$C$1003),2,FALSE)),"")</f>
        <v>Yves St-Jules</v>
      </c>
      <c r="D115" s="105">
        <v>185</v>
      </c>
    </row>
    <row r="116" spans="1:5" x14ac:dyDescent="0.25">
      <c r="A116" s="102" t="str">
        <f>IFERROR(IF(B116=Données!$X$1,"",VLOOKUP($B116,CHOOSE({1,2},'Informations personnelles'!$A$3:$A$1003,'Informations personnelles'!$D$3:$D$1003),2,FALSE)),"")</f>
        <v>H</v>
      </c>
      <c r="B116" s="16">
        <v>1020</v>
      </c>
      <c r="C116" s="168" t="str">
        <f>IFERROR(IF(B116=Données!$X$1,Données!$X$2,VLOOKUP($B116,CHOOSE({1,2},'Informations personnelles'!$A$3:$A$1003,'Informations personnelles'!$C$3:$C$1003),2,FALSE)),"")</f>
        <v>Raymond Chartré</v>
      </c>
      <c r="D116" s="105">
        <v>169</v>
      </c>
      <c r="E116" s="157" t="s">
        <v>133</v>
      </c>
    </row>
    <row r="117" spans="1:5" x14ac:dyDescent="0.25">
      <c r="A117" s="106" t="s">
        <v>139</v>
      </c>
      <c r="B117" s="163"/>
      <c r="C117" s="164">
        <f>IFERROR(IF(B117=Données!X$1,Données!$X$2,VLOOKUP(B117,Données!$A$3:$I$1003,3,FALSE)),"")</f>
        <v>0</v>
      </c>
      <c r="D117" s="108"/>
    </row>
    <row r="118" spans="1:5" x14ac:dyDescent="0.25">
      <c r="A118" s="106" t="s">
        <v>139</v>
      </c>
      <c r="B118" s="163"/>
      <c r="C118" s="164">
        <f>IFERROR(IF(B118=Données!X$1,Données!$X$2,VLOOKUP(B118,Données!$A$3:$I$1003,3,FALSE)),"")</f>
        <v>0</v>
      </c>
      <c r="D118" s="108"/>
    </row>
    <row r="119" spans="1:5" x14ac:dyDescent="0.25">
      <c r="A119" s="109" t="s">
        <v>140</v>
      </c>
      <c r="B119" s="163"/>
      <c r="C119" s="165" t="str">
        <f>IFERROR(VLOOKUP(B119,Données!$Q$3:$W$503,2,FALSE),"")</f>
        <v/>
      </c>
      <c r="D119" s="111"/>
    </row>
    <row r="120" spans="1:5" ht="15.75" thickBot="1" x14ac:dyDescent="0.3">
      <c r="A120" s="109" t="s">
        <v>140</v>
      </c>
      <c r="B120" s="163"/>
      <c r="C120" s="165" t="str">
        <f>IFERROR(VLOOKUP(B120,Données!$Q$3:$W$503,2,FALSE),"")</f>
        <v/>
      </c>
      <c r="D120" s="111"/>
    </row>
    <row r="121" spans="1:5" ht="15.75" thickBot="1" x14ac:dyDescent="0.3">
      <c r="A121" s="112">
        <f>$T$1-D121</f>
        <v>-902</v>
      </c>
      <c r="B121" s="114"/>
      <c r="C121" s="166" t="s">
        <v>152</v>
      </c>
      <c r="D121" s="115">
        <v>902</v>
      </c>
    </row>
    <row r="122" spans="1:5" x14ac:dyDescent="0.25">
      <c r="A122" s="102" t="str">
        <f>IFERROR(IF(B122=Données!$X$1,"",VLOOKUP($B122,CHOOSE({1,2},'Informations personnelles'!$A$3:$A$1003,'Informations personnelles'!$D$3:$D$1003),2,FALSE)),"")</f>
        <v>F</v>
      </c>
      <c r="B122" s="16">
        <v>1044</v>
      </c>
      <c r="C122" s="162" t="str">
        <f>IFERROR(IF(B122=Données!$X$1,Données!$X$2,VLOOKUP($B122,CHOOSE({1,2},'Informations personnelles'!$A$3:$A$1003,'Informations personnelles'!$C$3:$C$1003),2,FALSE)),"")</f>
        <v>Diane Resler</v>
      </c>
      <c r="D122" s="105">
        <v>159</v>
      </c>
    </row>
    <row r="123" spans="1:5" x14ac:dyDescent="0.25">
      <c r="A123" s="102" t="str">
        <f>IFERROR(IF(B123=Données!$X$1,"",VLOOKUP($B123,CHOOSE({1,2},'Informations personnelles'!$A$3:$A$1003,'Informations personnelles'!$D$3:$D$1003),2,FALSE)),"")</f>
        <v>F</v>
      </c>
      <c r="B123" s="16">
        <v>1038</v>
      </c>
      <c r="C123" s="162" t="str">
        <f>IFERROR(IF(B123=Données!$X$1,Données!$X$2,VLOOKUP($B123,CHOOSE({1,2},'Informations personnelles'!$A$3:$A$1003,'Informations personnelles'!$C$3:$C$1003),2,FALSE)),"")</f>
        <v>Danielle Bourdon</v>
      </c>
      <c r="D123" s="105">
        <v>156</v>
      </c>
    </row>
    <row r="124" spans="1:5" x14ac:dyDescent="0.25">
      <c r="A124" s="102" t="str">
        <f>IFERROR(IF(B124=Données!$X$1,"",VLOOKUP($B124,CHOOSE({1,2},'Informations personnelles'!$A$3:$A$1003,'Informations personnelles'!$D$3:$D$1003),2,FALSE)),"")</f>
        <v>H</v>
      </c>
      <c r="B124" s="16">
        <v>1099</v>
      </c>
      <c r="C124" s="162" t="str">
        <f>IFERROR(IF(B124=Données!$X$1,Données!$X$2,VLOOKUP($B124,CHOOSE({1,2},'Informations personnelles'!$A$3:$A$1003,'Informations personnelles'!$C$3:$C$1003),2,FALSE)),"")</f>
        <v>René Courchesne</v>
      </c>
      <c r="D124" s="105">
        <v>192</v>
      </c>
    </row>
    <row r="125" spans="1:5" x14ac:dyDescent="0.25">
      <c r="A125" s="102" t="str">
        <f>IFERROR(IF(B125=Données!$X$1,"",VLOOKUP($B125,CHOOSE({1,2},'Informations personnelles'!$A$3:$A$1003,'Informations personnelles'!$D$3:$D$1003),2,FALSE)),"")</f>
        <v>F</v>
      </c>
      <c r="B125" s="16">
        <v>1058</v>
      </c>
      <c r="C125" s="162" t="str">
        <f>IFERROR(IF(B125=Données!$X$1,Données!$X$2,VLOOKUP($B125,CHOOSE({1,2},'Informations personnelles'!$A$3:$A$1003,'Informations personnelles'!$C$3:$C$1003),2,FALSE)),"")</f>
        <v>Ginette Dagenais</v>
      </c>
      <c r="D125" s="105">
        <v>173</v>
      </c>
    </row>
    <row r="126" spans="1:5" x14ac:dyDescent="0.25">
      <c r="A126" s="102" t="str">
        <f>IFERROR(IF(B126=Données!$X$1,"",VLOOKUP($B126,CHOOSE({1,2},'Informations personnelles'!$A$3:$A$1003,'Informations personnelles'!$D$3:$D$1003),2,FALSE)),"")</f>
        <v>H</v>
      </c>
      <c r="B126" s="16">
        <v>1007</v>
      </c>
      <c r="C126" s="168" t="str">
        <f>IFERROR(IF(B126=Données!$X$1,Données!$X$2,VLOOKUP($B126,CHOOSE({1,2},'Informations personnelles'!$A$3:$A$1003,'Informations personnelles'!$C$3:$C$1003),2,FALSE)),"")</f>
        <v>Gilles Martin</v>
      </c>
      <c r="D126" s="105">
        <v>183</v>
      </c>
      <c r="E126" s="157" t="s">
        <v>133</v>
      </c>
    </row>
    <row r="127" spans="1:5" x14ac:dyDescent="0.25">
      <c r="A127" s="106" t="s">
        <v>139</v>
      </c>
      <c r="B127" s="163"/>
      <c r="C127" s="164">
        <f>IFERROR(IF(B127=Données!X$1,Données!$X$2,VLOOKUP(B127,Données!$A$3:$I$1003,3,FALSE)),"")</f>
        <v>0</v>
      </c>
      <c r="D127" s="108"/>
    </row>
    <row r="128" spans="1:5" x14ac:dyDescent="0.25">
      <c r="A128" s="106" t="s">
        <v>139</v>
      </c>
      <c r="B128" s="163"/>
      <c r="C128" s="164">
        <f>IFERROR(IF(B128=Données!X$1,Données!$X$2,VLOOKUP(B128,Données!$A$3:$I$1003,3,FALSE)),"")</f>
        <v>0</v>
      </c>
      <c r="D128" s="108"/>
    </row>
    <row r="129" spans="1:5" x14ac:dyDescent="0.25">
      <c r="A129" s="109" t="s">
        <v>140</v>
      </c>
      <c r="B129" s="163"/>
      <c r="C129" s="165" t="str">
        <f>IFERROR(VLOOKUP(B129,Données!$Q$3:$W$503,2,FALSE),"")</f>
        <v/>
      </c>
      <c r="D129" s="111"/>
    </row>
    <row r="130" spans="1:5" ht="15.75" thickBot="1" x14ac:dyDescent="0.3">
      <c r="A130" s="109" t="s">
        <v>140</v>
      </c>
      <c r="B130" s="163"/>
      <c r="C130" s="165" t="str">
        <f>IFERROR(VLOOKUP(B130,Données!$Q$3:$W$503,2,FALSE),"")</f>
        <v/>
      </c>
      <c r="D130" s="111"/>
    </row>
    <row r="131" spans="1:5" ht="15.75" thickBot="1" x14ac:dyDescent="0.3">
      <c r="A131" s="112">
        <f>$T$1-D131</f>
        <v>-863</v>
      </c>
      <c r="B131" s="114"/>
      <c r="C131" s="166" t="s">
        <v>153</v>
      </c>
      <c r="D131" s="115">
        <v>863</v>
      </c>
    </row>
    <row r="132" spans="1:5" x14ac:dyDescent="0.25">
      <c r="A132" s="102" t="str">
        <f>IFERROR(IF(B132=Données!$X$1,"",VLOOKUP($B132,CHOOSE({1,2},'Informations personnelles'!$A$3:$A$1003,'Informations personnelles'!$D$3:$D$1003),2,FALSE)),"")</f>
        <v>F</v>
      </c>
      <c r="B132" s="16">
        <v>1086</v>
      </c>
      <c r="C132" s="162" t="str">
        <f>IFERROR(IF(B132=Données!$X$1,Données!$X$2,VLOOKUP($B132,CHOOSE({1,2},'Informations personnelles'!$A$3:$A$1003,'Informations personnelles'!$C$3:$C$1003),2,FALSE)),"")</f>
        <v>Nicole Gilbert</v>
      </c>
      <c r="D132" s="105">
        <v>176</v>
      </c>
    </row>
    <row r="133" spans="1:5" x14ac:dyDescent="0.25">
      <c r="A133" s="102" t="str">
        <f>IFERROR(IF(B133=Données!$X$1,"",VLOOKUP($B133,CHOOSE({1,2},'Informations personnelles'!$A$3:$A$1003,'Informations personnelles'!$D$3:$D$1003),2,FALSE)),"")</f>
        <v>H</v>
      </c>
      <c r="B133" s="16">
        <v>1055</v>
      </c>
      <c r="C133" s="181" t="str">
        <f>IFERROR(IF(B133=Données!$X$1,Données!$X$2,VLOOKUP($B133,CHOOSE({1,2},'Informations personnelles'!$A$3:$A$1003,'Informations personnelles'!$C$3:$C$1003),2,FALSE)),"")</f>
        <v>Georges Bourdon</v>
      </c>
      <c r="D133" s="105">
        <v>162</v>
      </c>
    </row>
    <row r="134" spans="1:5" x14ac:dyDescent="0.25">
      <c r="A134" s="102" t="str">
        <f>IFERROR(IF(B134=Données!$X$1,"",VLOOKUP($B134,CHOOSE({1,2},'Informations personnelles'!$A$3:$A$1003,'Informations personnelles'!$D$3:$D$1003),2,FALSE)),"")</f>
        <v>H</v>
      </c>
      <c r="B134" s="16">
        <v>1077</v>
      </c>
      <c r="C134" s="162" t="str">
        <f>IFERROR(IF(B134=Données!$X$1,Données!$X$2,VLOOKUP($B134,CHOOSE({1,2},'Informations personnelles'!$A$3:$A$1003,'Informations personnelles'!$C$3:$C$1003),2,FALSE)),"")</f>
        <v>Marcel Vachon</v>
      </c>
      <c r="D134" s="105">
        <v>200</v>
      </c>
    </row>
    <row r="135" spans="1:5" x14ac:dyDescent="0.25">
      <c r="A135" s="102" t="str">
        <f>IFERROR(IF(B135=Données!$X$1,"",VLOOKUP($B135,CHOOSE({1,2},'Informations personnelles'!$A$3:$A$1003,'Informations personnelles'!$D$3:$D$1003),2,FALSE)),"")</f>
        <v>F</v>
      </c>
      <c r="B135" s="16">
        <v>1019</v>
      </c>
      <c r="C135" s="168" t="str">
        <f>IFERROR(IF(B135=Données!$X$1,Données!$X$2,VLOOKUP($B135,CHOOSE({1,2},'Informations personnelles'!$A$3:$A$1003,'Informations personnelles'!$C$3:$C$1003),2,FALSE)),"")</f>
        <v>Pierrette Lépine</v>
      </c>
      <c r="D135" s="105">
        <v>171</v>
      </c>
      <c r="E135" s="157" t="s">
        <v>133</v>
      </c>
    </row>
    <row r="136" spans="1:5" x14ac:dyDescent="0.25">
      <c r="A136" s="102" t="str">
        <f>IFERROR(IF(B136=Données!$X$1,"",VLOOKUP($B136,CHOOSE({1,2},'Informations personnelles'!$A$3:$A$1003,'Informations personnelles'!$D$3:$D$1003),2,FALSE)),"")</f>
        <v>F</v>
      </c>
      <c r="B136" s="16">
        <v>1068</v>
      </c>
      <c r="C136" s="162" t="str">
        <f>IFERROR(IF(B136=Données!$X$1,Données!$X$2,VLOOKUP($B136,CHOOSE({1,2},'Informations personnelles'!$A$3:$A$1003,'Informations personnelles'!$C$3:$C$1003),2,FALSE)),"")</f>
        <v>Loraine Morin</v>
      </c>
      <c r="D136" s="105">
        <v>188</v>
      </c>
    </row>
    <row r="137" spans="1:5" x14ac:dyDescent="0.25">
      <c r="A137" s="106" t="s">
        <v>139</v>
      </c>
      <c r="B137" s="163"/>
      <c r="C137" s="164">
        <f>IFERROR(IF(B137=Données!X$1,Données!$X$2,VLOOKUP(B137,Données!$A$3:$I$1003,3,FALSE)),"")</f>
        <v>0</v>
      </c>
      <c r="D137" s="108"/>
    </row>
    <row r="138" spans="1:5" x14ac:dyDescent="0.25">
      <c r="A138" s="106" t="s">
        <v>139</v>
      </c>
      <c r="B138" s="163"/>
      <c r="C138" s="164">
        <f>IFERROR(IF(B138=Données!X$1,Données!$X$2,VLOOKUP(B138,Données!$A$3:$I$1003,3,FALSE)),"")</f>
        <v>0</v>
      </c>
      <c r="D138" s="108"/>
    </row>
    <row r="139" spans="1:5" x14ac:dyDescent="0.25">
      <c r="A139" s="109" t="s">
        <v>140</v>
      </c>
      <c r="B139" s="163"/>
      <c r="C139" s="165" t="str">
        <f>IFERROR(VLOOKUP(B139,Données!$Q$3:$W$503,2,FALSE),"")</f>
        <v/>
      </c>
      <c r="D139" s="111"/>
    </row>
    <row r="140" spans="1:5" ht="15.75" thickBot="1" x14ac:dyDescent="0.3">
      <c r="A140" s="109" t="s">
        <v>140</v>
      </c>
      <c r="B140" s="163"/>
      <c r="C140" s="165" t="str">
        <f>IFERROR(VLOOKUP(B140,Données!$Q$3:$W$503,2,FALSE),"")</f>
        <v/>
      </c>
      <c r="D140" s="111"/>
    </row>
    <row r="141" spans="1:5" ht="15.75" thickBot="1" x14ac:dyDescent="0.3">
      <c r="A141" s="112">
        <f>$T$1-D141</f>
        <v>-897</v>
      </c>
      <c r="B141" s="114"/>
      <c r="C141" s="166" t="s">
        <v>154</v>
      </c>
      <c r="D141" s="115">
        <v>897</v>
      </c>
    </row>
    <row r="142" spans="1:5" x14ac:dyDescent="0.25">
      <c r="A142" s="102" t="str">
        <f>IFERROR(IF(B142=Données!$X$1,"",VLOOKUP($B142,CHOOSE({1,2},'Informations personnelles'!$A$3:$A$1003,'Informations personnelles'!$D$3:$D$1003),2,FALSE)),"")</f>
        <v>F</v>
      </c>
      <c r="B142" s="16">
        <v>1042</v>
      </c>
      <c r="C142" s="162" t="str">
        <f>IFERROR(IF(B142=Données!$X$1,Données!$X$2,VLOOKUP($B142,CHOOSE({1,2},'Informations personnelles'!$A$3:$A$1003,'Informations personnelles'!$C$3:$C$1003),2,FALSE)),"")</f>
        <v>Diane Georges</v>
      </c>
      <c r="D142" s="105">
        <v>153</v>
      </c>
    </row>
    <row r="143" spans="1:5" x14ac:dyDescent="0.25">
      <c r="A143" s="102" t="str">
        <f>IFERROR(IF(B143=Données!$X$1,"",VLOOKUP($B143,CHOOSE({1,2},'Informations personnelles'!$A$3:$A$1003,'Informations personnelles'!$D$3:$D$1003),2,FALSE)),"")</f>
        <v>F</v>
      </c>
      <c r="B143" s="16">
        <v>1009</v>
      </c>
      <c r="C143" s="168" t="str">
        <f>IFERROR(IF(B143=Données!$X$1,Données!$X$2,VLOOKUP($B143,CHOOSE({1,2},'Informations personnelles'!$A$3:$A$1003,'Informations personnelles'!$C$3:$C$1003),2,FALSE)),"")</f>
        <v>Ginette Juteau</v>
      </c>
      <c r="D143" s="105">
        <v>167</v>
      </c>
      <c r="E143" s="157" t="s">
        <v>133</v>
      </c>
    </row>
    <row r="144" spans="1:5" x14ac:dyDescent="0.25">
      <c r="A144" s="102" t="str">
        <f>IFERROR(IF(B144=Données!$X$1,"",VLOOKUP($B144,CHOOSE({1,2},'Informations personnelles'!$A$3:$A$1003,'Informations personnelles'!$D$3:$D$1003),2,FALSE)),"")</f>
        <v>H</v>
      </c>
      <c r="B144" s="16">
        <v>1103</v>
      </c>
      <c r="C144" s="162" t="str">
        <f>IFERROR(IF(B144=Données!$X$1,Données!$X$2,VLOOKUP($B144,CHOOSE({1,2},'Informations personnelles'!$A$3:$A$1003,'Informations personnelles'!$C$3:$C$1003),2,FALSE)),"")</f>
        <v>Robert Mignacca</v>
      </c>
      <c r="D144" s="105">
        <v>177</v>
      </c>
    </row>
    <row r="145" spans="1:5" x14ac:dyDescent="0.25">
      <c r="A145" s="102" t="str">
        <f>IFERROR(IF(B145=Données!$X$1,"",VLOOKUP($B145,CHOOSE({1,2},'Informations personnelles'!$A$3:$A$1003,'Informations personnelles'!$D$3:$D$1003),2,FALSE)),"")</f>
        <v>F</v>
      </c>
      <c r="B145" s="16">
        <v>1039</v>
      </c>
      <c r="C145" s="162" t="str">
        <f>IFERROR(IF(B145=Données!$X$1,Données!$X$2,VLOOKUP($B145,CHOOSE({1,2},'Informations personnelles'!$A$3:$A$1003,'Informations personnelles'!$C$3:$C$1003),2,FALSE)),"")</f>
        <v>Danielle Marcil</v>
      </c>
      <c r="D145" s="105">
        <v>161</v>
      </c>
    </row>
    <row r="146" spans="1:5" x14ac:dyDescent="0.25">
      <c r="A146" s="102" t="str">
        <f>IFERROR(IF(B146=Données!$X$1,"",VLOOKUP($B146,CHOOSE({1,2},'Informations personnelles'!$A$3:$A$1003,'Informations personnelles'!$D$3:$D$1003),2,FALSE)),"")</f>
        <v>H</v>
      </c>
      <c r="B146" s="16">
        <v>1076</v>
      </c>
      <c r="C146" s="162" t="str">
        <f>IFERROR(IF(B146=Données!$X$1,Données!$X$2,VLOOKUP($B146,CHOOSE({1,2},'Informations personnelles'!$A$3:$A$1003,'Informations personnelles'!$C$3:$C$1003),2,FALSE)),"")</f>
        <v>Manuel Franco</v>
      </c>
      <c r="D146" s="105">
        <v>191</v>
      </c>
    </row>
    <row r="147" spans="1:5" x14ac:dyDescent="0.25">
      <c r="A147" s="106" t="s">
        <v>139</v>
      </c>
      <c r="B147" s="163"/>
      <c r="C147" s="164">
        <f>IFERROR(IF(B147=Données!X$1,Données!$X$2,VLOOKUP(B147,Données!$A$3:$I$1003,3,FALSE)),"")</f>
        <v>0</v>
      </c>
      <c r="D147" s="108"/>
    </row>
    <row r="148" spans="1:5" x14ac:dyDescent="0.25">
      <c r="A148" s="106" t="s">
        <v>139</v>
      </c>
      <c r="B148" s="163"/>
      <c r="C148" s="164">
        <f>IFERROR(IF(B148=Données!X$1,Données!$X$2,VLOOKUP(B148,Données!$A$3:$I$1003,3,FALSE)),"")</f>
        <v>0</v>
      </c>
      <c r="D148" s="108"/>
    </row>
    <row r="149" spans="1:5" x14ac:dyDescent="0.25">
      <c r="A149" s="109" t="s">
        <v>140</v>
      </c>
      <c r="B149" s="163"/>
      <c r="C149" s="165" t="str">
        <f>IFERROR(VLOOKUP(B149,Données!$Q$3:$W$503,2,FALSE),"")</f>
        <v/>
      </c>
      <c r="D149" s="111"/>
    </row>
    <row r="150" spans="1:5" ht="15.75" thickBot="1" x14ac:dyDescent="0.3">
      <c r="A150" s="109" t="s">
        <v>140</v>
      </c>
      <c r="B150" s="163"/>
      <c r="C150" s="165" t="str">
        <f>IFERROR(VLOOKUP(B150,Données!$Q$3:$W$503,2,FALSE),"")</f>
        <v/>
      </c>
      <c r="D150" s="111"/>
    </row>
    <row r="151" spans="1:5" ht="15.75" thickBot="1" x14ac:dyDescent="0.3">
      <c r="A151" s="112">
        <f>$T$1-D151</f>
        <v>-849</v>
      </c>
      <c r="B151" s="114"/>
      <c r="C151" s="166" t="s">
        <v>155</v>
      </c>
      <c r="D151" s="115">
        <v>849</v>
      </c>
    </row>
    <row r="152" spans="1:5" x14ac:dyDescent="0.25">
      <c r="A152" s="102" t="str">
        <f>IFERROR(IF(B152=Données!$X$1,"",VLOOKUP($B152,CHOOSE({1,2},'Informations personnelles'!$A$3:$A$1003,'Informations personnelles'!$D$3:$D$1003),2,FALSE)),"")</f>
        <v>F</v>
      </c>
      <c r="B152" s="16">
        <v>1079</v>
      </c>
      <c r="C152" s="162" t="str">
        <f>IFERROR(IF(B152=Données!$X$1,Données!$X$2,VLOOKUP($B152,CHOOSE({1,2},'Informations personnelles'!$A$3:$A$1003,'Informations personnelles'!$C$3:$C$1003),2,FALSE)),"")</f>
        <v>Marielle Campeau</v>
      </c>
      <c r="D152" s="105">
        <v>144</v>
      </c>
    </row>
    <row r="153" spans="1:5" x14ac:dyDescent="0.25">
      <c r="A153" s="102" t="str">
        <f>IFERROR(IF(B153=Données!$X$1,"",VLOOKUP($B153,CHOOSE({1,2},'Informations personnelles'!$A$3:$A$1003,'Informations personnelles'!$D$3:$D$1003),2,FALSE)),"")</f>
        <v>H</v>
      </c>
      <c r="B153" s="16">
        <v>1056</v>
      </c>
      <c r="C153" s="162" t="str">
        <f>IFERROR(IF(B153=Données!$X$1,Données!$X$2,VLOOKUP($B153,CHOOSE({1,2},'Informations personnelles'!$A$3:$A$1003,'Informations personnelles'!$C$3:$C$1003),2,FALSE)),"")</f>
        <v>Gérald Séguin</v>
      </c>
      <c r="D153" s="105">
        <v>147</v>
      </c>
    </row>
    <row r="154" spans="1:5" x14ac:dyDescent="0.25">
      <c r="A154" s="102" t="str">
        <f>IFERROR(IF(B154=Données!$X$1,"",VLOOKUP($B154,CHOOSE({1,2},'Informations personnelles'!$A$3:$A$1003,'Informations personnelles'!$D$3:$D$1003),2,FALSE)),"")</f>
        <v>F</v>
      </c>
      <c r="B154" s="16">
        <v>1066</v>
      </c>
      <c r="C154" s="162" t="str">
        <f>IFERROR(IF(B154=Données!$X$1,Données!$X$2,VLOOKUP($B154,CHOOSE({1,2},'Informations personnelles'!$A$3:$A$1003,'Informations personnelles'!$C$3:$C$1003),2,FALSE)),"")</f>
        <v>Johanne Deschamps</v>
      </c>
      <c r="D154" s="105">
        <v>183</v>
      </c>
    </row>
    <row r="155" spans="1:5" x14ac:dyDescent="0.25">
      <c r="A155" s="102" t="str">
        <f>IFERROR(IF(B155=Données!$X$1,"",VLOOKUP($B155,CHOOSE({1,2},'Informations personnelles'!$A$3:$A$1003,'Informations personnelles'!$D$3:$D$1003),2,FALSE)),"")</f>
        <v>H</v>
      </c>
      <c r="B155" s="16">
        <v>1106</v>
      </c>
      <c r="C155" s="162" t="str">
        <f>IFERROR(IF(B155=Données!$X$1,Données!$X$2,VLOOKUP($B155,CHOOSE({1,2},'Informations personnelles'!$A$3:$A$1003,'Informations personnelles'!$C$3:$C$1003),2,FALSE)),"")</f>
        <v>Roland Gariépy</v>
      </c>
      <c r="D155" s="105">
        <v>196</v>
      </c>
    </row>
    <row r="156" spans="1:5" x14ac:dyDescent="0.25">
      <c r="A156" s="102" t="str">
        <f>IFERROR(IF(B156=Données!$X$1,"",VLOOKUP($B156,CHOOSE({1,2},'Informations personnelles'!$A$3:$A$1003,'Informations personnelles'!$D$3:$D$1003),2,FALSE)),"")</f>
        <v>F</v>
      </c>
      <c r="B156" s="16">
        <v>1005</v>
      </c>
      <c r="C156" s="168" t="str">
        <f>IFERROR(IF(B156=Données!$X$1,Données!$X$2,VLOOKUP($B156,CHOOSE({1,2},'Informations personnelles'!$A$3:$A$1003,'Informations personnelles'!$C$3:$C$1003),2,FALSE)),"")</f>
        <v>Francine Grohman</v>
      </c>
      <c r="D156" s="105">
        <v>154</v>
      </c>
      <c r="E156" s="157" t="s">
        <v>133</v>
      </c>
    </row>
    <row r="157" spans="1:5" x14ac:dyDescent="0.25">
      <c r="A157" s="106" t="s">
        <v>139</v>
      </c>
      <c r="B157" s="163"/>
      <c r="C157" s="164">
        <f>IFERROR(IF(B157=Données!X$1,Données!$X$2,VLOOKUP(B157,Données!$A$3:$I$1003,3,FALSE)),"")</f>
        <v>0</v>
      </c>
      <c r="D157" s="108"/>
    </row>
    <row r="158" spans="1:5" x14ac:dyDescent="0.25">
      <c r="A158" s="106" t="s">
        <v>139</v>
      </c>
      <c r="B158" s="163"/>
      <c r="C158" s="164">
        <f>IFERROR(IF(B158=Données!X$1,Données!$X$2,VLOOKUP(B158,Données!$A$3:$I$1003,3,FALSE)),"")</f>
        <v>0</v>
      </c>
      <c r="D158" s="108"/>
    </row>
    <row r="159" spans="1:5" x14ac:dyDescent="0.25">
      <c r="A159" s="109" t="s">
        <v>140</v>
      </c>
      <c r="B159" s="163"/>
      <c r="C159" s="165" t="str">
        <f>IFERROR(VLOOKUP(B159,Données!$Q$3:$W$503,2,FALSE),"")</f>
        <v/>
      </c>
      <c r="D159" s="111"/>
    </row>
    <row r="160" spans="1:5" ht="15.75" thickBot="1" x14ac:dyDescent="0.3">
      <c r="A160" s="109" t="s">
        <v>140</v>
      </c>
      <c r="B160" s="163"/>
      <c r="C160" s="165" t="str">
        <f>IFERROR(VLOOKUP(B160,Données!$Q$3:$W$503,2,FALSE),"")</f>
        <v/>
      </c>
      <c r="D160" s="111"/>
    </row>
    <row r="161" spans="1:5" ht="15.75" thickBot="1" x14ac:dyDescent="0.3">
      <c r="A161" s="112">
        <f>$T$1-D161</f>
        <v>-824</v>
      </c>
      <c r="B161" s="114"/>
      <c r="C161" s="166" t="s">
        <v>156</v>
      </c>
      <c r="D161" s="115">
        <v>824</v>
      </c>
    </row>
    <row r="162" spans="1:5" x14ac:dyDescent="0.25">
      <c r="A162" s="102" t="str">
        <f>IFERROR(IF(B162=Données!$X$1,"",VLOOKUP($B162,CHOOSE({1,2},'Informations personnelles'!$A$3:$A$1003,'Informations personnelles'!$D$3:$D$1003),2,FALSE)),"")</f>
        <v>F</v>
      </c>
      <c r="B162" s="16">
        <v>1036</v>
      </c>
      <c r="C162" s="162" t="str">
        <f>IFERROR(IF(B162=Données!$X$1,Données!$X$2,VLOOKUP($B162,CHOOSE({1,2},'Informations personnelles'!$A$3:$A$1003,'Informations personnelles'!$C$3:$C$1003),2,FALSE)),"")</f>
        <v>Claudette Lavallée</v>
      </c>
      <c r="D162" s="105">
        <v>146</v>
      </c>
    </row>
    <row r="163" spans="1:5" x14ac:dyDescent="0.25">
      <c r="A163" s="102" t="str">
        <f>IFERROR(IF(B163=Données!$X$1,"",VLOOKUP($B163,CHOOSE({1,2},'Informations personnelles'!$A$3:$A$1003,'Informations personnelles'!$D$3:$D$1003),2,FALSE)),"")</f>
        <v>H</v>
      </c>
      <c r="B163" s="16">
        <v>1117</v>
      </c>
      <c r="C163" s="162" t="str">
        <f>IFERROR(IF(B163=Données!$X$1,Données!$X$2,VLOOKUP($B163,CHOOSE({1,2},'Informations personnelles'!$A$3:$A$1003,'Informations personnelles'!$C$3:$C$1003),2,FALSE)),"")</f>
        <v>Yves Belzile</v>
      </c>
      <c r="D163" s="105">
        <v>175</v>
      </c>
    </row>
    <row r="164" spans="1:5" x14ac:dyDescent="0.25">
      <c r="A164" s="102" t="str">
        <f>IFERROR(IF(B164=Données!$X$1,"",VLOOKUP($B164,CHOOSE({1,2},'Informations personnelles'!$A$3:$A$1003,'Informations personnelles'!$D$3:$D$1003),2,FALSE)),"")</f>
        <v>F</v>
      </c>
      <c r="B164" s="16">
        <v>1052</v>
      </c>
      <c r="C164" s="162" t="str">
        <f>IFERROR(IF(B164=Données!$X$1,Données!$X$2,VLOOKUP($B164,CHOOSE({1,2},'Informations personnelles'!$A$3:$A$1003,'Informations personnelles'!$C$3:$C$1003),2,FALSE)),"")</f>
        <v>Francine Fournier</v>
      </c>
      <c r="D164" s="105">
        <v>153</v>
      </c>
    </row>
    <row r="165" spans="1:5" x14ac:dyDescent="0.25">
      <c r="A165" s="102" t="str">
        <f>IFERROR(IF(B165=Données!$X$1,"",VLOOKUP($B165,CHOOSE({1,2},'Informations personnelles'!$A$3:$A$1003,'Informations personnelles'!$D$3:$D$1003),2,FALSE)),"")</f>
        <v>H</v>
      </c>
      <c r="B165" s="16">
        <v>1098</v>
      </c>
      <c r="C165" s="162" t="str">
        <f>IFERROR(IF(B165=Données!$X$1,Données!$X$2,VLOOKUP($B165,CHOOSE({1,2},'Informations personnelles'!$A$3:$A$1003,'Informations personnelles'!$C$3:$C$1003),2,FALSE)),"")</f>
        <v>Réjean Larouche</v>
      </c>
      <c r="D165" s="105">
        <v>193</v>
      </c>
    </row>
    <row r="166" spans="1:5" x14ac:dyDescent="0.25">
      <c r="A166" s="102" t="str">
        <f>IFERROR(IF(B166=Données!$X$1,"",VLOOKUP($B166,CHOOSE({1,2},'Informations personnelles'!$A$3:$A$1003,'Informations personnelles'!$D$3:$D$1003),2,FALSE)),"")</f>
        <v>F</v>
      </c>
      <c r="B166" s="16">
        <v>1012</v>
      </c>
      <c r="C166" s="168" t="str">
        <f>IFERROR(IF(B166=Données!$X$1,Données!$X$2,VLOOKUP($B166,CHOOSE({1,2},'Informations personnelles'!$A$3:$A$1003,'Informations personnelles'!$C$3:$C$1003),2,FALSE)),"")</f>
        <v>Jeannine Chartré</v>
      </c>
      <c r="D166" s="105">
        <v>200</v>
      </c>
      <c r="E166" s="157" t="s">
        <v>133</v>
      </c>
    </row>
    <row r="167" spans="1:5" x14ac:dyDescent="0.25">
      <c r="A167" s="106" t="s">
        <v>139</v>
      </c>
      <c r="B167" s="163"/>
      <c r="C167" s="164">
        <f>IFERROR(IF(B167=Données!X$1,Données!$X$2,VLOOKUP(B167,Données!$A$3:$I$1003,3,FALSE)),"")</f>
        <v>0</v>
      </c>
      <c r="D167" s="108"/>
    </row>
    <row r="168" spans="1:5" x14ac:dyDescent="0.25">
      <c r="A168" s="106" t="s">
        <v>139</v>
      </c>
      <c r="B168" s="163"/>
      <c r="C168" s="164">
        <f>IFERROR(IF(B168=Données!X$1,Données!$X$2,VLOOKUP(B168,Données!$A$3:$I$1003,3,FALSE)),"")</f>
        <v>0</v>
      </c>
      <c r="D168" s="108"/>
    </row>
    <row r="169" spans="1:5" x14ac:dyDescent="0.25">
      <c r="A169" s="109" t="s">
        <v>140</v>
      </c>
      <c r="B169" s="163"/>
      <c r="C169" s="165" t="str">
        <f>IFERROR(VLOOKUP(B169,Données!$Q$3:$W$503,2,FALSE),"")</f>
        <v/>
      </c>
      <c r="D169" s="111"/>
    </row>
    <row r="170" spans="1:5" ht="15.75" thickBot="1" x14ac:dyDescent="0.3">
      <c r="A170" s="109" t="s">
        <v>140</v>
      </c>
      <c r="B170" s="163"/>
      <c r="C170" s="165" t="str">
        <f>IFERROR(VLOOKUP(B170,Données!$Q$3:$W$503,2,FALSE),"")</f>
        <v/>
      </c>
      <c r="D170" s="111"/>
    </row>
    <row r="171" spans="1:5" ht="15.75" thickBot="1" x14ac:dyDescent="0.3">
      <c r="A171" s="112">
        <f>$T$1-D171</f>
        <v>-867</v>
      </c>
      <c r="B171" s="114"/>
      <c r="C171" s="166" t="s">
        <v>157</v>
      </c>
      <c r="D171" s="115">
        <v>867</v>
      </c>
    </row>
    <row r="172" spans="1:5" x14ac:dyDescent="0.25">
      <c r="A172" s="102" t="str">
        <f>IFERROR(IF(B172=Données!$X$1,"",VLOOKUP($B172,CHOOSE({1,2},'Informations personnelles'!$A$3:$A$1003,'Informations personnelles'!$D$3:$D$1003),2,FALSE)),"")</f>
        <v>F</v>
      </c>
      <c r="B172" s="16">
        <v>1070</v>
      </c>
      <c r="C172" s="162" t="str">
        <f>IFERROR(IF(B172=Données!$X$1,Données!$X$2,VLOOKUP($B172,CHOOSE({1,2},'Informations personnelles'!$A$3:$A$1003,'Informations personnelles'!$C$3:$C$1003),2,FALSE)),"")</f>
        <v>Louise Arbour</v>
      </c>
      <c r="D172" s="105">
        <v>127</v>
      </c>
    </row>
    <row r="173" spans="1:5" x14ac:dyDescent="0.25">
      <c r="A173" s="102" t="str">
        <f>IFERROR(IF(B173=Données!$X$1,"",VLOOKUP($B173,CHOOSE({1,2},'Informations personnelles'!$A$3:$A$1003,'Informations personnelles'!$D$3:$D$1003),2,FALSE)),"")</f>
        <v>F</v>
      </c>
      <c r="B173" s="16">
        <v>1030</v>
      </c>
      <c r="C173" s="162" t="str">
        <f>IFERROR(IF(B173=Données!$X$1,Données!$X$2,VLOOKUP($B173,CHOOSE({1,2},'Informations personnelles'!$A$3:$A$1003,'Informations personnelles'!$C$3:$C$1003),2,FALSE)),"")</f>
        <v>Carmen Robinson</v>
      </c>
      <c r="D173" s="105">
        <v>173</v>
      </c>
    </row>
    <row r="174" spans="1:5" x14ac:dyDescent="0.25">
      <c r="A174" s="102" t="str">
        <f>IFERROR(IF(B174=Données!$X$1,"",VLOOKUP($B174,CHOOSE({1,2},'Informations personnelles'!$A$3:$A$1003,'Informations personnelles'!$D$3:$D$1003),2,FALSE)),"")</f>
        <v>H</v>
      </c>
      <c r="B174" s="16">
        <v>1034</v>
      </c>
      <c r="C174" s="162" t="str">
        <f>IFERROR(IF(B174=Données!$X$1,Données!$X$2,VLOOKUP($B174,CHOOSE({1,2},'Informations personnelles'!$A$3:$A$1003,'Informations personnelles'!$C$3:$C$1003),2,FALSE)),"")</f>
        <v>Claude Chaumont</v>
      </c>
      <c r="D174" s="105">
        <v>143</v>
      </c>
    </row>
    <row r="175" spans="1:5" x14ac:dyDescent="0.25">
      <c r="A175" s="102" t="str">
        <f>IFERROR(IF(B175=Données!$X$1,"",VLOOKUP($B175,CHOOSE({1,2},'Informations personnelles'!$A$3:$A$1003,'Informations personnelles'!$D$3:$D$1003),2,FALSE)),"")</f>
        <v>H</v>
      </c>
      <c r="B175" s="16">
        <v>1023</v>
      </c>
      <c r="C175" s="168" t="str">
        <f>IFERROR(IF(B175=Données!$X$1,Données!$X$2,VLOOKUP($B175,CHOOSE({1,2},'Informations personnelles'!$A$3:$A$1003,'Informations personnelles'!$C$3:$C$1003),2,FALSE)),"")</f>
        <v>Serge Lemieux</v>
      </c>
      <c r="D175" s="105">
        <v>252</v>
      </c>
      <c r="E175" s="157" t="s">
        <v>133</v>
      </c>
    </row>
    <row r="176" spans="1:5" x14ac:dyDescent="0.25">
      <c r="A176" s="102" t="str">
        <f>IFERROR(IF(B176=Données!$X$1,"",VLOOKUP($B176,CHOOSE({1,2},'Informations personnelles'!$A$3:$A$1003,'Informations personnelles'!$D$3:$D$1003),2,FALSE)),"")</f>
        <v>H</v>
      </c>
      <c r="B176" s="16">
        <v>1094</v>
      </c>
      <c r="C176" s="162" t="str">
        <f>IFERROR(IF(B176=Données!$X$1,Données!$X$2,VLOOKUP($B176,CHOOSE({1,2},'Informations personnelles'!$A$3:$A$1003,'Informations personnelles'!$C$3:$C$1003),2,FALSE)),"")</f>
        <v>Pierre Racine</v>
      </c>
      <c r="D176" s="105">
        <v>206</v>
      </c>
    </row>
    <row r="177" spans="1:5" x14ac:dyDescent="0.25">
      <c r="A177" s="106" t="s">
        <v>139</v>
      </c>
      <c r="B177" s="163"/>
      <c r="C177" s="164">
        <f>IFERROR(IF(B177=Données!X$1,Données!$X$2,VLOOKUP(B177,Données!$A$3:$I$1003,3,FALSE)),"")</f>
        <v>0</v>
      </c>
      <c r="D177" s="108"/>
    </row>
    <row r="178" spans="1:5" x14ac:dyDescent="0.25">
      <c r="A178" s="106" t="s">
        <v>139</v>
      </c>
      <c r="B178" s="163"/>
      <c r="C178" s="164">
        <f>IFERROR(IF(B178=Données!X$1,Données!$X$2,VLOOKUP(B178,Données!$A$3:$I$1003,3,FALSE)),"")</f>
        <v>0</v>
      </c>
      <c r="D178" s="108"/>
    </row>
    <row r="179" spans="1:5" x14ac:dyDescent="0.25">
      <c r="A179" s="109" t="s">
        <v>140</v>
      </c>
      <c r="B179" s="163"/>
      <c r="C179" s="165" t="str">
        <f>IFERROR(VLOOKUP(B179,Données!$Q$3:$W$503,2,FALSE),"")</f>
        <v/>
      </c>
      <c r="D179" s="111"/>
    </row>
    <row r="180" spans="1:5" ht="15.75" thickBot="1" x14ac:dyDescent="0.3">
      <c r="A180" s="109" t="s">
        <v>140</v>
      </c>
      <c r="B180" s="163"/>
      <c r="C180" s="165" t="str">
        <f>IFERROR(VLOOKUP(B180,Données!$Q$3:$W$503,2,FALSE),"")</f>
        <v/>
      </c>
      <c r="D180" s="111"/>
    </row>
    <row r="181" spans="1:5" ht="15.75" thickBot="1" x14ac:dyDescent="0.3">
      <c r="A181" s="112">
        <f>$T$1-D181</f>
        <v>-901</v>
      </c>
      <c r="B181" s="114"/>
      <c r="C181" s="166" t="s">
        <v>158</v>
      </c>
      <c r="D181" s="115">
        <v>901</v>
      </c>
    </row>
    <row r="182" spans="1:5" x14ac:dyDescent="0.25">
      <c r="A182" s="102" t="str">
        <f>IFERROR(IF(B182=Données!$X$1,"",VLOOKUP($B182,CHOOSE({1,2},'Informations personnelles'!$A$3:$A$1003,'Informations personnelles'!$D$3:$D$1003),2,FALSE)),"")</f>
        <v>F</v>
      </c>
      <c r="B182" s="16">
        <v>1097</v>
      </c>
      <c r="C182" s="162" t="str">
        <f>IFERROR(IF(B182=Données!$X$1,Données!$X$2,VLOOKUP($B182,CHOOSE({1,2},'Informations personnelles'!$A$3:$A$1003,'Informations personnelles'!$C$3:$C$1003),2,FALSE)),"")</f>
        <v>Pierrette Giguère</v>
      </c>
      <c r="D182" s="105">
        <v>171</v>
      </c>
    </row>
    <row r="183" spans="1:5" x14ac:dyDescent="0.25">
      <c r="A183" s="102" t="str">
        <f>IFERROR(IF(B183=Données!$X$1,"",VLOOKUP($B183,CHOOSE({1,2},'Informations personnelles'!$A$3:$A$1003,'Informations personnelles'!$D$3:$D$1003),2,FALSE)),"")</f>
        <v>H</v>
      </c>
      <c r="B183" s="16">
        <v>1107</v>
      </c>
      <c r="C183" s="162" t="str">
        <f>IFERROR(IF(B183=Données!$X$1,Données!$X$2,VLOOKUP($B183,CHOOSE({1,2},'Informations personnelles'!$A$3:$A$1003,'Informations personnelles'!$C$3:$C$1003),2,FALSE)),"")</f>
        <v>Ron Morin</v>
      </c>
      <c r="D183" s="105">
        <v>157</v>
      </c>
    </row>
    <row r="184" spans="1:5" x14ac:dyDescent="0.25">
      <c r="A184" s="102" t="str">
        <f>IFERROR(IF(B184=Données!$X$1,"",VLOOKUP($B184,CHOOSE({1,2},'Informations personnelles'!$A$3:$A$1003,'Informations personnelles'!$D$3:$D$1003),2,FALSE)),"")</f>
        <v>F</v>
      </c>
      <c r="B184" s="16">
        <v>1053</v>
      </c>
      <c r="C184" s="162" t="str">
        <f>IFERROR(IF(B184=Données!$X$1,Données!$X$2,VLOOKUP($B184,CHOOSE({1,2},'Informations personnelles'!$A$3:$A$1003,'Informations personnelles'!$C$3:$C$1003),2,FALSE)),"")</f>
        <v>Françoise Lapointe</v>
      </c>
      <c r="D184" s="105">
        <v>193</v>
      </c>
    </row>
    <row r="185" spans="1:5" x14ac:dyDescent="0.25">
      <c r="A185" s="102" t="str">
        <f>IFERROR(IF(B185=Données!$X$1,"",VLOOKUP($B185,CHOOSE({1,2},'Informations personnelles'!$A$3:$A$1003,'Informations personnelles'!$D$3:$D$1003),2,FALSE)),"")</f>
        <v>F</v>
      </c>
      <c r="B185" s="16">
        <v>1112</v>
      </c>
      <c r="C185" s="162" t="str">
        <f>IFERROR(IF(B185=Données!$X$1,Données!$X$2,VLOOKUP($B185,CHOOSE({1,2},'Informations personnelles'!$A$3:$A$1003,'Informations personnelles'!$C$3:$C$1003),2,FALSE)),"")</f>
        <v>Suzanne Labelle</v>
      </c>
      <c r="D185" s="105">
        <v>196</v>
      </c>
    </row>
    <row r="186" spans="1:5" x14ac:dyDescent="0.25">
      <c r="A186" s="102" t="str">
        <f>IFERROR(IF(B186=Données!$X$1,"",VLOOKUP($B186,CHOOSE({1,2},'Informations personnelles'!$A$3:$A$1003,'Informations personnelles'!$D$3:$D$1003),2,FALSE)),"")</f>
        <v>H</v>
      </c>
      <c r="B186" s="16">
        <v>1006</v>
      </c>
      <c r="C186" s="168" t="str">
        <f>IFERROR(IF(B186=Données!$X$1,Données!$X$2,VLOOKUP($B186,CHOOSE({1,2},'Informations personnelles'!$A$3:$A$1003,'Informations personnelles'!$C$3:$C$1003),2,FALSE)),"")</f>
        <v>Gaétan Martin</v>
      </c>
      <c r="D186" s="105">
        <v>195</v>
      </c>
      <c r="E186" s="157" t="s">
        <v>133</v>
      </c>
    </row>
    <row r="187" spans="1:5" x14ac:dyDescent="0.25">
      <c r="A187" s="106" t="s">
        <v>139</v>
      </c>
      <c r="B187" s="163"/>
      <c r="C187" s="164">
        <f>IFERROR(IF(B187=Données!X$1,Données!$X$2,VLOOKUP(B187,Données!$A$3:$I$1003,3,FALSE)),"")</f>
        <v>0</v>
      </c>
      <c r="D187" s="108"/>
    </row>
    <row r="188" spans="1:5" x14ac:dyDescent="0.25">
      <c r="A188" s="106" t="s">
        <v>139</v>
      </c>
      <c r="B188" s="163"/>
      <c r="C188" s="164">
        <f>IFERROR(IF(B188=Données!X$1,Données!$X$2,VLOOKUP(B188,Données!$A$3:$I$1003,3,FALSE)),"")</f>
        <v>0</v>
      </c>
      <c r="D188" s="108"/>
    </row>
    <row r="189" spans="1:5" x14ac:dyDescent="0.25">
      <c r="A189" s="109" t="s">
        <v>140</v>
      </c>
      <c r="B189" s="163"/>
      <c r="C189" s="165" t="str">
        <f>IFERROR(VLOOKUP(B189,Données!$Q$3:$W$503,2,FALSE),"")</f>
        <v/>
      </c>
      <c r="D189" s="111"/>
    </row>
    <row r="190" spans="1:5" ht="15.75" thickBot="1" x14ac:dyDescent="0.3">
      <c r="A190" s="109" t="s">
        <v>140</v>
      </c>
      <c r="B190" s="163"/>
      <c r="C190" s="165" t="str">
        <f>IFERROR(VLOOKUP(B190,Données!$Q$3:$W$503,2,FALSE),"")</f>
        <v/>
      </c>
      <c r="D190" s="111"/>
    </row>
    <row r="191" spans="1:5" ht="15.75" thickBot="1" x14ac:dyDescent="0.3">
      <c r="A191" s="112">
        <f>$T$1-D191</f>
        <v>-912</v>
      </c>
      <c r="B191" s="114"/>
      <c r="C191" s="166" t="s">
        <v>159</v>
      </c>
      <c r="D191" s="115">
        <v>912</v>
      </c>
    </row>
    <row r="192" spans="1:5" x14ac:dyDescent="0.25">
      <c r="A192" s="102" t="str">
        <f>IFERROR(IF(B192=Données!$X$1,"",VLOOKUP($B192,CHOOSE({1,2},'Informations personnelles'!$A$3:$A$1003,'Informations personnelles'!$D$3:$D$1003),2,FALSE)),"")</f>
        <v>F</v>
      </c>
      <c r="B192" s="16">
        <v>1084</v>
      </c>
      <c r="C192" s="162" t="str">
        <f>IFERROR(IF(B192=Données!$X$1,Données!$X$2,VLOOKUP($B192,CHOOSE({1,2},'Informations personnelles'!$A$3:$A$1003,'Informations personnelles'!$C$3:$C$1003),2,FALSE)),"")</f>
        <v>M-Jeanne Courchesne</v>
      </c>
      <c r="D192" s="105">
        <v>135</v>
      </c>
    </row>
    <row r="193" spans="1:5" x14ac:dyDescent="0.25">
      <c r="A193" s="102" t="str">
        <f>IFERROR(IF(B193=Données!$X$1,"",VLOOKUP($B193,CHOOSE({1,2},'Informations personnelles'!$A$3:$A$1003,'Informations personnelles'!$D$3:$D$1003),2,FALSE)),"")</f>
        <v>F</v>
      </c>
      <c r="B193" s="16">
        <v>1061</v>
      </c>
      <c r="C193" s="162" t="str">
        <f>IFERROR(IF(B193=Données!$X$1,Données!$X$2,VLOOKUP($B193,CHOOSE({1,2},'Informations personnelles'!$A$3:$A$1003,'Informations personnelles'!$C$3:$C$1003),2,FALSE)),"")</f>
        <v>Huguette Charron</v>
      </c>
      <c r="D193" s="105">
        <v>183</v>
      </c>
    </row>
    <row r="194" spans="1:5" x14ac:dyDescent="0.25">
      <c r="A194" s="102" t="str">
        <f>IFERROR(IF(B194=Données!$X$1,"",VLOOKUP($B194,CHOOSE({1,2},'Informations personnelles'!$A$3:$A$1003,'Informations personnelles'!$D$3:$D$1003),2,FALSE)),"")</f>
        <v>F</v>
      </c>
      <c r="B194" s="16">
        <v>1111</v>
      </c>
      <c r="C194" s="162" t="str">
        <f>IFERROR(IF(B194=Données!$X$1,Données!$X$2,VLOOKUP($B194,CHOOSE({1,2},'Informations personnelles'!$A$3:$A$1003,'Informations personnelles'!$C$3:$C$1003),2,FALSE)),"")</f>
        <v>Suzanne Jacob</v>
      </c>
      <c r="D194" s="105">
        <v>170</v>
      </c>
    </row>
    <row r="195" spans="1:5" x14ac:dyDescent="0.25">
      <c r="A195" s="102" t="str">
        <f>IFERROR(IF(B195=Données!$X$1,"",VLOOKUP($B195,CHOOSE({1,2},'Informations personnelles'!$A$3:$A$1003,'Informations personnelles'!$D$3:$D$1003),2,FALSE)),"")</f>
        <v>H</v>
      </c>
      <c r="B195" s="16">
        <v>1067</v>
      </c>
      <c r="C195" s="162" t="str">
        <f>IFERROR(IF(B195=Données!$X$1,Données!$X$2,VLOOKUP($B195,CHOOSE({1,2},'Informations personnelles'!$A$3:$A$1003,'Informations personnelles'!$C$3:$C$1003),2,FALSE)),"")</f>
        <v>Léo Mayotte</v>
      </c>
      <c r="D195" s="105">
        <v>205</v>
      </c>
    </row>
    <row r="196" spans="1:5" x14ac:dyDescent="0.25">
      <c r="A196" s="102" t="str">
        <f>IFERROR(IF(B196=Données!$X$1,"",VLOOKUP($B196,CHOOSE({1,2},'Informations personnelles'!$A$3:$A$1003,'Informations personnelles'!$D$3:$D$1003),2,FALSE)),"")</f>
        <v>F</v>
      </c>
      <c r="B196" s="16">
        <v>1013</v>
      </c>
      <c r="C196" s="168" t="str">
        <f>IFERROR(IF(B196=Données!$X$1,Données!$X$2,VLOOKUP($B196,CHOOSE({1,2},'Informations personnelles'!$A$3:$A$1003,'Informations personnelles'!$C$3:$C$1003),2,FALSE)),"")</f>
        <v>Jocelyne Brunelle</v>
      </c>
      <c r="D196" s="105">
        <v>166</v>
      </c>
      <c r="E196" s="157" t="s">
        <v>133</v>
      </c>
    </row>
    <row r="197" spans="1:5" x14ac:dyDescent="0.25">
      <c r="A197" s="106" t="s">
        <v>139</v>
      </c>
      <c r="B197" s="163"/>
      <c r="C197" s="164">
        <f>IFERROR(IF(B197=Données!X$1,Données!$X$2,VLOOKUP(B197,Données!$A$3:$I$1003,3,FALSE)),"")</f>
        <v>0</v>
      </c>
      <c r="D197" s="108"/>
    </row>
    <row r="198" spans="1:5" x14ac:dyDescent="0.25">
      <c r="A198" s="106" t="s">
        <v>139</v>
      </c>
      <c r="B198" s="163"/>
      <c r="C198" s="164">
        <f>IFERROR(IF(B198=Données!X$1,Données!$X$2,VLOOKUP(B198,Données!$A$3:$I$1003,3,FALSE)),"")</f>
        <v>0</v>
      </c>
      <c r="D198" s="108"/>
    </row>
    <row r="199" spans="1:5" x14ac:dyDescent="0.25">
      <c r="A199" s="109" t="s">
        <v>140</v>
      </c>
      <c r="B199" s="163"/>
      <c r="C199" s="165" t="str">
        <f>IFERROR(VLOOKUP(B199,Données!$Q$3:$W$503,2,FALSE),"")</f>
        <v/>
      </c>
      <c r="D199" s="111"/>
    </row>
    <row r="200" spans="1:5" ht="15.75" thickBot="1" x14ac:dyDescent="0.3">
      <c r="A200" s="109" t="s">
        <v>140</v>
      </c>
      <c r="B200" s="163"/>
      <c r="C200" s="165" t="str">
        <f>IFERROR(VLOOKUP(B200,Données!$Q$3:$W$503,2,FALSE),"")</f>
        <v/>
      </c>
      <c r="D200" s="111"/>
    </row>
    <row r="201" spans="1:5" ht="15.75" thickBot="1" x14ac:dyDescent="0.3">
      <c r="A201" s="112">
        <f>$T$1-D201</f>
        <v>-859</v>
      </c>
      <c r="B201" s="114"/>
      <c r="C201" s="166" t="s">
        <v>160</v>
      </c>
      <c r="D201" s="115">
        <v>859</v>
      </c>
    </row>
    <row r="202" spans="1:5" x14ac:dyDescent="0.25">
      <c r="A202" s="102" t="str">
        <f>IFERROR(IF(B202=Données!$X$1,"",VLOOKUP($B202,CHOOSE({1,2},'Informations personnelles'!$A$3:$A$1003,'Informations personnelles'!$D$3:$D$1003),2,FALSE)),"")</f>
        <v>F</v>
      </c>
      <c r="B202" s="16">
        <v>1051</v>
      </c>
      <c r="C202" s="162" t="str">
        <f>IFERROR(IF(B202=Données!$X$1,Données!$X$2,VLOOKUP($B202,CHOOSE({1,2},'Informations personnelles'!$A$3:$A$1003,'Informations personnelles'!$C$3:$C$1003),2,FALSE)),"")</f>
        <v>Francine Bergeron</v>
      </c>
      <c r="D202" s="105">
        <v>108</v>
      </c>
    </row>
    <row r="203" spans="1:5" x14ac:dyDescent="0.25">
      <c r="A203" s="102" t="str">
        <f>IFERROR(IF(B203=Données!$X$1,"",VLOOKUP($B203,CHOOSE({1,2},'Informations personnelles'!$A$3:$A$1003,'Informations personnelles'!$D$3:$D$1003),2,FALSE)),"")</f>
        <v>F</v>
      </c>
      <c r="B203" s="16">
        <v>1071</v>
      </c>
      <c r="C203" s="162" t="str">
        <f>IFERROR(IF(B203=Données!$X$1,Données!$X$2,VLOOKUP($B203,CHOOSE({1,2},'Informations personnelles'!$A$3:$A$1003,'Informations personnelles'!$C$3:$C$1003),2,FALSE)),"")</f>
        <v>Louise Cardinal</v>
      </c>
      <c r="D203" s="105">
        <v>157</v>
      </c>
    </row>
    <row r="204" spans="1:5" x14ac:dyDescent="0.25">
      <c r="A204" s="102" t="str">
        <f>IFERROR(IF(B204=Données!$X$1,"",VLOOKUP($B204,CHOOSE({1,2},'Informations personnelles'!$A$3:$A$1003,'Informations personnelles'!$D$3:$D$1003),2,FALSE)),"")</f>
        <v>H</v>
      </c>
      <c r="B204" s="16">
        <v>1047</v>
      </c>
      <c r="C204" s="162" t="str">
        <f>IFERROR(IF(B204=Données!$X$1,Données!$X$2,VLOOKUP($B204,CHOOSE({1,2},'Informations personnelles'!$A$3:$A$1003,'Informations personnelles'!$C$3:$C$1003),2,FALSE)),"")</f>
        <v>Ferdinand Laplante</v>
      </c>
      <c r="D204" s="105">
        <v>168</v>
      </c>
    </row>
    <row r="205" spans="1:5" x14ac:dyDescent="0.25">
      <c r="A205" s="102" t="str">
        <f>IFERROR(IF(B205=Données!$X$1,"",VLOOKUP($B205,CHOOSE({1,2},'Informations personnelles'!$A$3:$A$1003,'Informations personnelles'!$D$3:$D$1003),2,FALSE)),"")</f>
        <v>H</v>
      </c>
      <c r="B205" s="16">
        <v>1102</v>
      </c>
      <c r="C205" s="162" t="str">
        <f>IFERROR(IF(B205=Données!$X$1,Données!$X$2,VLOOKUP($B205,CHOOSE({1,2},'Informations personnelles'!$A$3:$A$1003,'Informations personnelles'!$C$3:$C$1003),2,FALSE)),"")</f>
        <v>Robert Gaudette</v>
      </c>
      <c r="D205" s="105">
        <v>187</v>
      </c>
    </row>
    <row r="206" spans="1:5" x14ac:dyDescent="0.25">
      <c r="A206" s="102" t="str">
        <f>IFERROR(IF(B206=Données!$X$1,"",VLOOKUP($B206,CHOOSE({1,2},'Informations personnelles'!$A$3:$A$1003,'Informations personnelles'!$D$3:$D$1003),2,FALSE)),"")</f>
        <v>H</v>
      </c>
      <c r="B206" s="16">
        <v>1022</v>
      </c>
      <c r="C206" s="168" t="str">
        <f>IFERROR(IF(B206=Données!$X$1,Données!$X$2,VLOOKUP($B206,CHOOSE({1,2},'Informations personnelles'!$A$3:$A$1003,'Informations personnelles'!$C$3:$C$1003),2,FALSE)),"")</f>
        <v>Richard Champagne</v>
      </c>
      <c r="D206" s="105">
        <v>214</v>
      </c>
      <c r="E206" s="157" t="s">
        <v>133</v>
      </c>
    </row>
    <row r="207" spans="1:5" x14ac:dyDescent="0.25">
      <c r="A207" s="106" t="s">
        <v>139</v>
      </c>
      <c r="B207" s="163"/>
      <c r="C207" s="164">
        <f>IFERROR(IF(B207=Données!X$1,Données!$X$2,VLOOKUP(B207,Données!$A$3:$I$1003,3,FALSE)),"")</f>
        <v>0</v>
      </c>
      <c r="D207" s="108"/>
    </row>
    <row r="208" spans="1:5" x14ac:dyDescent="0.25">
      <c r="A208" s="106" t="s">
        <v>139</v>
      </c>
      <c r="B208" s="163"/>
      <c r="C208" s="164">
        <f>IFERROR(IF(B208=Données!X$1,Données!$X$2,VLOOKUP(B208,Données!$A$3:$I$1003,3,FALSE)),"")</f>
        <v>0</v>
      </c>
      <c r="D208" s="108"/>
    </row>
    <row r="209" spans="1:5" x14ac:dyDescent="0.25">
      <c r="A209" s="109" t="s">
        <v>140</v>
      </c>
      <c r="B209" s="163"/>
      <c r="C209" s="165" t="str">
        <f>IFERROR(VLOOKUP(B209,Données!$Q$3:$W$503,2,FALSE),"")</f>
        <v/>
      </c>
      <c r="D209" s="111"/>
    </row>
    <row r="210" spans="1:5" ht="15.75" thickBot="1" x14ac:dyDescent="0.3">
      <c r="A210" s="109" t="s">
        <v>140</v>
      </c>
      <c r="B210" s="163"/>
      <c r="C210" s="165" t="str">
        <f>IFERROR(VLOOKUP(B210,Données!$Q$3:$W$503,2,FALSE),"")</f>
        <v/>
      </c>
      <c r="D210" s="111"/>
    </row>
    <row r="211" spans="1:5" ht="15.75" thickBot="1" x14ac:dyDescent="0.3">
      <c r="A211" s="112">
        <f>$T$1-D211</f>
        <v>-834</v>
      </c>
      <c r="B211" s="114"/>
      <c r="C211" s="166" t="s">
        <v>161</v>
      </c>
      <c r="D211" s="115">
        <v>834</v>
      </c>
    </row>
    <row r="212" spans="1:5" x14ac:dyDescent="0.25">
      <c r="A212" s="102" t="str">
        <f>IFERROR(IF(B212=Données!$X$1,"",VLOOKUP($B212,CHOOSE({1,2},'Informations personnelles'!$A$3:$A$1003,'Informations personnelles'!$D$3:$D$1003),2,FALSE)),"")</f>
        <v>F</v>
      </c>
      <c r="B212" s="16">
        <v>1116</v>
      </c>
      <c r="C212" s="162" t="str">
        <f>IFERROR(IF(B212=Données!$X$1,Données!$X$2,VLOOKUP($B212,CHOOSE({1,2},'Informations personnelles'!$A$3:$A$1003,'Informations personnelles'!$C$3:$C$1003),2,FALSE)),"")</f>
        <v>Thérèse Trahan</v>
      </c>
      <c r="D212" s="105">
        <v>114</v>
      </c>
    </row>
    <row r="213" spans="1:5" x14ac:dyDescent="0.25">
      <c r="A213" s="102" t="str">
        <f>IFERROR(IF(B213=Données!$X$1,"",VLOOKUP($B213,CHOOSE({1,2},'Informations personnelles'!$A$3:$A$1003,'Informations personnelles'!$D$3:$D$1003),2,FALSE)),"")</f>
        <v>H</v>
      </c>
      <c r="B213" s="16">
        <v>1089</v>
      </c>
      <c r="C213" s="162" t="str">
        <f>IFERROR(IF(B213=Données!$X$1,Données!$X$2,VLOOKUP($B213,CHOOSE({1,2},'Informations personnelles'!$A$3:$A$1003,'Informations personnelles'!$C$3:$C$1003),2,FALSE)),"")</f>
        <v>Noé Franco</v>
      </c>
      <c r="D213" s="105">
        <v>170</v>
      </c>
    </row>
    <row r="214" spans="1:5" x14ac:dyDescent="0.25">
      <c r="A214" s="102" t="str">
        <f>IFERROR(IF(B214=Données!$X$1,"",VLOOKUP($B214,CHOOSE({1,2},'Informations personnelles'!$A$3:$A$1003,'Informations personnelles'!$D$3:$D$1003),2,FALSE)),"")</f>
        <v>H</v>
      </c>
      <c r="B214" s="16">
        <v>1110</v>
      </c>
      <c r="C214" s="162" t="str">
        <f>IFERROR(IF(B214=Données!$X$1,Données!$X$2,VLOOKUP($B214,CHOOSE({1,2},'Informations personnelles'!$A$3:$A$1003,'Informations personnelles'!$C$3:$C$1003),2,FALSE)),"")</f>
        <v>Serge Goupil</v>
      </c>
      <c r="D214" s="105">
        <v>180</v>
      </c>
    </row>
    <row r="215" spans="1:5" x14ac:dyDescent="0.25">
      <c r="A215" s="102" t="str">
        <f>IFERROR(IF(B215=Données!$X$1,"",VLOOKUP($B215,CHOOSE({1,2},'Informations personnelles'!$A$3:$A$1003,'Informations personnelles'!$D$3:$D$1003),2,FALSE)),"")</f>
        <v>H</v>
      </c>
      <c r="B215" s="16">
        <v>1105</v>
      </c>
      <c r="C215" s="162" t="str">
        <f>IFERROR(IF(B215=Données!$X$1,Données!$X$2,VLOOKUP($B215,CHOOSE({1,2},'Informations personnelles'!$A$3:$A$1003,'Informations personnelles'!$C$3:$C$1003),2,FALSE)),"")</f>
        <v>Roger Pratte</v>
      </c>
      <c r="D215" s="105">
        <v>165</v>
      </c>
    </row>
    <row r="216" spans="1:5" x14ac:dyDescent="0.25">
      <c r="A216" s="102" t="str">
        <f>IFERROR(IF(B216=Données!$X$1,"",VLOOKUP($B216,CHOOSE({1,2},'Informations personnelles'!$A$3:$A$1003,'Informations personnelles'!$D$3:$D$1003),2,FALSE)),"")</f>
        <v>H</v>
      </c>
      <c r="B216" s="16">
        <v>1016</v>
      </c>
      <c r="C216" s="168" t="str">
        <f>IFERROR(IF(B216=Données!$X$1,Données!$X$2,VLOOKUP($B216,CHOOSE({1,2},'Informations personnelles'!$A$3:$A$1003,'Informations personnelles'!$C$3:$C$1003),2,FALSE)),"")</f>
        <v>Michel Moreau</v>
      </c>
      <c r="D216" s="105">
        <v>237</v>
      </c>
      <c r="E216" s="157" t="s">
        <v>133</v>
      </c>
    </row>
    <row r="217" spans="1:5" x14ac:dyDescent="0.25">
      <c r="A217" s="106" t="s">
        <v>139</v>
      </c>
      <c r="B217" s="163"/>
      <c r="C217" s="164">
        <f>IFERROR(IF(B217=Données!X$1,Données!$X$2,VLOOKUP(B217,Données!$A$3:$I$1003,3,FALSE)),"")</f>
        <v>0</v>
      </c>
      <c r="D217" s="108"/>
    </row>
    <row r="218" spans="1:5" x14ac:dyDescent="0.25">
      <c r="A218" s="106" t="s">
        <v>139</v>
      </c>
      <c r="B218" s="163"/>
      <c r="C218" s="164">
        <f>IFERROR(IF(B218=Données!X$1,Données!$X$2,VLOOKUP(B218,Données!$A$3:$I$1003,3,FALSE)),"")</f>
        <v>0</v>
      </c>
      <c r="D218" s="108"/>
    </row>
    <row r="219" spans="1:5" x14ac:dyDescent="0.25">
      <c r="A219" s="109" t="s">
        <v>140</v>
      </c>
      <c r="B219" s="163"/>
      <c r="C219" s="165" t="str">
        <f>IFERROR(VLOOKUP(B219,Données!$Q$3:$W$503,2,FALSE),"")</f>
        <v/>
      </c>
      <c r="D219" s="111"/>
    </row>
    <row r="220" spans="1:5" ht="15.75" thickBot="1" x14ac:dyDescent="0.3">
      <c r="A220" s="109" t="s">
        <v>140</v>
      </c>
      <c r="B220" s="163"/>
      <c r="C220" s="165" t="str">
        <f>IFERROR(VLOOKUP(B220,Données!$Q$3:$W$503,2,FALSE),"")</f>
        <v/>
      </c>
      <c r="D220" s="111"/>
    </row>
    <row r="221" spans="1:5" ht="15.75" thickBot="1" x14ac:dyDescent="0.3">
      <c r="A221" s="112">
        <f>$T$1-D221</f>
        <v>-866</v>
      </c>
      <c r="B221" s="114"/>
      <c r="C221" s="166" t="s">
        <v>162</v>
      </c>
      <c r="D221" s="115">
        <v>866</v>
      </c>
    </row>
    <row r="222" spans="1:5" x14ac:dyDescent="0.25">
      <c r="A222" s="102" t="str">
        <f>IFERROR(IF(B222=Données!$X$1,"",VLOOKUP($B222,CHOOSE({1,2},'Informations personnelles'!$A$3:$A$1003,'Informations personnelles'!$D$3:$D$1003),2,FALSE)),"")</f>
        <v>F</v>
      </c>
      <c r="B222" s="16">
        <v>1065</v>
      </c>
      <c r="C222" s="162" t="str">
        <f>IFERROR(IF(B222=Données!$X$1,Données!$X$2,VLOOKUP($B222,CHOOSE({1,2},'Informations personnelles'!$A$3:$A$1003,'Informations personnelles'!$C$3:$C$1003),2,FALSE)),"")</f>
        <v>Jocelyne Labelle</v>
      </c>
      <c r="D222" s="105">
        <v>112</v>
      </c>
    </row>
    <row r="223" spans="1:5" x14ac:dyDescent="0.25">
      <c r="A223" s="102" t="str">
        <f>IFERROR(IF(B223=Données!$X$1,"",VLOOKUP($B223,CHOOSE({1,2},'Informations personnelles'!$A$3:$A$1003,'Informations personnelles'!$D$3:$D$1003),2,FALSE)),"")</f>
        <v>H</v>
      </c>
      <c r="B223" s="16">
        <v>1029</v>
      </c>
      <c r="C223" s="162" t="str">
        <f>IFERROR(IF(B223=Données!$X$1,Données!$X$2,VLOOKUP($B223,CHOOSE({1,2},'Informations personnelles'!$A$3:$A$1003,'Informations personnelles'!$C$3:$C$1003),2,FALSE)),"")</f>
        <v>Bernard Rickebusch</v>
      </c>
      <c r="D223" s="105">
        <v>158</v>
      </c>
    </row>
    <row r="224" spans="1:5" x14ac:dyDescent="0.25">
      <c r="A224" s="102" t="str">
        <f>IFERROR(IF(B224=Données!$X$1,"",VLOOKUP($B224,CHOOSE({1,2},'Informations personnelles'!$A$3:$A$1003,'Informations personnelles'!$D$3:$D$1003),2,FALSE)),"")</f>
        <v>H</v>
      </c>
      <c r="B224" s="16">
        <v>1041</v>
      </c>
      <c r="C224" s="162" t="str">
        <f>IFERROR(IF(B224=Données!$X$1,Données!$X$2,VLOOKUP($B224,CHOOSE({1,2},'Informations personnelles'!$A$3:$A$1003,'Informations personnelles'!$C$3:$C$1003),2,FALSE)),"")</f>
        <v>Denis Lauzon</v>
      </c>
      <c r="D224" s="105">
        <v>166</v>
      </c>
    </row>
    <row r="225" spans="1:5" x14ac:dyDescent="0.25">
      <c r="A225" s="102" t="str">
        <f>IFERROR(IF(B225=Données!$X$1,"",VLOOKUP($B225,CHOOSE({1,2},'Informations personnelles'!$A$3:$A$1003,'Informations personnelles'!$D$3:$D$1003),2,FALSE)),"")</f>
        <v>F</v>
      </c>
      <c r="B225" s="16">
        <v>1001</v>
      </c>
      <c r="C225" s="168" t="str">
        <f>IFERROR(IF(B225=Données!$X$1,Données!$X$2,VLOOKUP($B225,CHOOSE({1,2},'Informations personnelles'!$A$3:$A$1003,'Informations personnelles'!$C$3:$C$1003),2,FALSE)),"")</f>
        <v>Carole Bergeron</v>
      </c>
      <c r="D225" s="105">
        <v>149</v>
      </c>
      <c r="E225" s="157" t="s">
        <v>133</v>
      </c>
    </row>
    <row r="226" spans="1:5" x14ac:dyDescent="0.25">
      <c r="A226" s="102" t="str">
        <f>IFERROR(IF(B226=Données!$X$1,"",VLOOKUP($B226,CHOOSE({1,2},'Informations personnelles'!$A$3:$A$1003,'Informations personnelles'!$D$3:$D$1003),2,FALSE)),"")</f>
        <v>H</v>
      </c>
      <c r="B226" s="16">
        <v>1118</v>
      </c>
      <c r="C226" s="162" t="str">
        <f>IFERROR(IF(B226=Données!$X$1,Données!$X$2,VLOOKUP($B226,CHOOSE({1,2},'Informations personnelles'!$A$3:$A$1003,'Informations personnelles'!$C$3:$C$1003),2,FALSE)),"")</f>
        <v>Yves Hébert</v>
      </c>
      <c r="D226" s="105">
        <v>196</v>
      </c>
    </row>
    <row r="227" spans="1:5" x14ac:dyDescent="0.25">
      <c r="A227" s="106" t="s">
        <v>139</v>
      </c>
      <c r="B227" s="163"/>
      <c r="C227" s="164">
        <f>IFERROR(IF(B227=Données!X$1,Données!$X$2,VLOOKUP(B227,Données!$A$3:$I$1003,3,FALSE)),"")</f>
        <v>0</v>
      </c>
      <c r="D227" s="108"/>
    </row>
    <row r="228" spans="1:5" x14ac:dyDescent="0.25">
      <c r="A228" s="106" t="s">
        <v>139</v>
      </c>
      <c r="B228" s="163"/>
      <c r="C228" s="164">
        <f>IFERROR(IF(B228=Données!X$1,Données!$X$2,VLOOKUP(B228,Données!$A$3:$I$1003,3,FALSE)),"")</f>
        <v>0</v>
      </c>
      <c r="D228" s="108"/>
    </row>
    <row r="229" spans="1:5" x14ac:dyDescent="0.25">
      <c r="A229" s="109" t="s">
        <v>140</v>
      </c>
      <c r="B229" s="163"/>
      <c r="C229" s="165" t="str">
        <f>IFERROR(VLOOKUP(B229,Données!$Q$3:$W$503,2,FALSE),"")</f>
        <v/>
      </c>
      <c r="D229" s="111"/>
    </row>
    <row r="230" spans="1:5" ht="15.75" thickBot="1" x14ac:dyDescent="0.3">
      <c r="A230" s="109" t="s">
        <v>140</v>
      </c>
      <c r="B230" s="163"/>
      <c r="C230" s="165" t="str">
        <f>IFERROR(VLOOKUP(B230,Données!$Q$3:$W$503,2,FALSE),"")</f>
        <v/>
      </c>
      <c r="D230" s="111"/>
    </row>
    <row r="231" spans="1:5" ht="15.75" thickBot="1" x14ac:dyDescent="0.3">
      <c r="A231" s="112">
        <f>$T$1-D231</f>
        <v>-781</v>
      </c>
      <c r="B231" s="114"/>
      <c r="C231" s="166" t="s">
        <v>163</v>
      </c>
      <c r="D231" s="115">
        <v>781</v>
      </c>
    </row>
    <row r="232" spans="1:5" x14ac:dyDescent="0.25">
      <c r="A232" s="102" t="str">
        <f>IFERROR(IF(B232=Données!$X$1,"",VLOOKUP($B232,CHOOSE({1,2},'Informations personnelles'!$A$3:$A$1003,'Informations personnelles'!$D$3:$D$1003),2,FALSE)),"")</f>
        <v>F</v>
      </c>
      <c r="B232" s="16">
        <v>1037</v>
      </c>
      <c r="C232" s="162" t="str">
        <f>IFERROR(IF(B232=Données!$X$1,Données!$X$2,VLOOKUP($B232,CHOOSE({1,2},'Informations personnelles'!$A$3:$A$1003,'Informations personnelles'!$C$3:$C$1003),2,FALSE)),"")</f>
        <v>Claudette Lemay</v>
      </c>
      <c r="D232" s="105">
        <v>123</v>
      </c>
    </row>
    <row r="233" spans="1:5" x14ac:dyDescent="0.25">
      <c r="A233" s="102" t="str">
        <f>IFERROR(IF(B233=Données!$X$1,"",VLOOKUP($B233,CHOOSE({1,2},'Informations personnelles'!$A$3:$A$1003,'Informations personnelles'!$D$3:$D$1003),2,FALSE)),"")</f>
        <v>H</v>
      </c>
      <c r="B233" s="16">
        <v>1093</v>
      </c>
      <c r="C233" s="162" t="str">
        <f>IFERROR(IF(B233=Données!$X$1,Données!$X$2,VLOOKUP($B233,CHOOSE({1,2},'Informations personnelles'!$A$3:$A$1003,'Informations personnelles'!$C$3:$C$1003),2,FALSE)),"")</f>
        <v>Paul Barrette</v>
      </c>
      <c r="D233" s="105">
        <v>141</v>
      </c>
    </row>
    <row r="234" spans="1:5" x14ac:dyDescent="0.25">
      <c r="A234" s="102" t="str">
        <f>IFERROR(IF(B234=Données!$X$1,"",VLOOKUP($B234,CHOOSE({1,2},'Informations personnelles'!$A$3:$A$1003,'Informations personnelles'!$D$3:$D$1003),2,FALSE)),"")</f>
        <v>H</v>
      </c>
      <c r="B234" s="16">
        <v>1090</v>
      </c>
      <c r="C234" s="162" t="str">
        <f>IFERROR(IF(B234=Données!$X$1,Données!$X$2,VLOOKUP($B234,CHOOSE({1,2},'Informations personnelles'!$A$3:$A$1003,'Informations personnelles'!$C$3:$C$1003),2,FALSE)),"")</f>
        <v>Normand Laurin</v>
      </c>
      <c r="D234" s="105">
        <v>133</v>
      </c>
    </row>
    <row r="235" spans="1:5" x14ac:dyDescent="0.25">
      <c r="A235" s="102" t="str">
        <f>IFERROR(IF(B235=Données!$X$1,"",VLOOKUP($B235,CHOOSE({1,2},'Informations personnelles'!$A$3:$A$1003,'Informations personnelles'!$D$3:$D$1003),2,FALSE)),"")</f>
        <v>H</v>
      </c>
      <c r="B235" s="16">
        <v>1026</v>
      </c>
      <c r="C235" s="162" t="str">
        <f>IFERROR(IF(B235=Données!$X$1,Données!$X$2,VLOOKUP($B235,CHOOSE({1,2},'Informations personnelles'!$A$3:$A$1003,'Informations personnelles'!$C$3:$C$1003),2,FALSE)),"")</f>
        <v>André Lamarche</v>
      </c>
      <c r="D235" s="105">
        <v>219</v>
      </c>
    </row>
    <row r="236" spans="1:5" x14ac:dyDescent="0.25">
      <c r="A236" s="102" t="str">
        <f>IFERROR(IF(B236=Données!$X$1,"",VLOOKUP($B236,CHOOSE({1,2},'Informations personnelles'!$A$3:$A$1003,'Informations personnelles'!$D$3:$D$1003),2,FALSE)),"")</f>
        <v>F</v>
      </c>
      <c r="B236" s="16">
        <v>1008</v>
      </c>
      <c r="C236" s="168" t="str">
        <f>IFERROR(IF(B236=Données!$X$1,Données!$X$2,VLOOKUP($B236,CHOOSE({1,2},'Informations personnelles'!$A$3:$A$1003,'Informations personnelles'!$C$3:$C$1003),2,FALSE)),"")</f>
        <v>Ginette Beauvais</v>
      </c>
      <c r="D236" s="105">
        <v>216</v>
      </c>
      <c r="E236" s="157" t="s">
        <v>133</v>
      </c>
    </row>
    <row r="237" spans="1:5" x14ac:dyDescent="0.25">
      <c r="A237" s="106" t="s">
        <v>139</v>
      </c>
      <c r="B237" s="163"/>
      <c r="C237" s="164">
        <f>IFERROR(IF(B237=Données!X$1,Données!$X$2,VLOOKUP(B237,Données!$A$3:$I$1003,3,FALSE)),"")</f>
        <v>0</v>
      </c>
      <c r="D237" s="108"/>
    </row>
    <row r="238" spans="1:5" x14ac:dyDescent="0.25">
      <c r="A238" s="106" t="s">
        <v>139</v>
      </c>
      <c r="B238" s="163"/>
      <c r="C238" s="164">
        <f>IFERROR(IF(B238=Données!X$1,Données!$X$2,VLOOKUP(B238,Données!$A$3:$I$1003,3,FALSE)),"")</f>
        <v>0</v>
      </c>
      <c r="D238" s="108"/>
    </row>
    <row r="239" spans="1:5" x14ac:dyDescent="0.25">
      <c r="A239" s="109" t="s">
        <v>140</v>
      </c>
      <c r="B239" s="163"/>
      <c r="C239" s="165" t="str">
        <f>IFERROR(VLOOKUP(B239,Données!$Q$3:$W$503,2,FALSE),"")</f>
        <v/>
      </c>
      <c r="D239" s="111"/>
    </row>
    <row r="240" spans="1:5" ht="15.75" thickBot="1" x14ac:dyDescent="0.3">
      <c r="A240" s="109" t="s">
        <v>140</v>
      </c>
      <c r="B240" s="163"/>
      <c r="C240" s="165" t="str">
        <f>IFERROR(VLOOKUP(B240,Données!$Q$3:$W$503,2,FALSE),"")</f>
        <v/>
      </c>
      <c r="D240" s="111"/>
    </row>
    <row r="241" spans="1:4" ht="15.75" thickBot="1" x14ac:dyDescent="0.3">
      <c r="A241" s="112">
        <f>$T$1-D241</f>
        <v>-832</v>
      </c>
      <c r="B241" s="114"/>
      <c r="C241" s="167" t="s">
        <v>164</v>
      </c>
      <c r="D241" s="115">
        <v>832</v>
      </c>
    </row>
  </sheetData>
  <conditionalFormatting sqref="A1:A6">
    <cfRule type="containsErrors" dxfId="719" priority="359">
      <formula>ISERROR(A1)</formula>
    </cfRule>
  </conditionalFormatting>
  <conditionalFormatting sqref="A1:A241">
    <cfRule type="containsErrors" dxfId="718" priority="215">
      <formula>ISERROR(A1)</formula>
    </cfRule>
  </conditionalFormatting>
  <conditionalFormatting sqref="A2:A6">
    <cfRule type="cellIs" dxfId="717" priority="294" operator="equal">
      <formula>0</formula>
    </cfRule>
  </conditionalFormatting>
  <conditionalFormatting sqref="A7:A8">
    <cfRule type="containsErrors" dxfId="716" priority="358">
      <formula>ISERROR(A7)</formula>
    </cfRule>
    <cfRule type="cellIs" dxfId="715" priority="357" operator="equal">
      <formula>0</formula>
    </cfRule>
  </conditionalFormatting>
  <conditionalFormatting sqref="A9:A10">
    <cfRule type="containsErrors" dxfId="714" priority="356">
      <formula>ISERROR(A9)</formula>
    </cfRule>
    <cfRule type="cellIs" dxfId="713" priority="355" operator="equal">
      <formula>0</formula>
    </cfRule>
  </conditionalFormatting>
  <conditionalFormatting sqref="A12:A16">
    <cfRule type="cellIs" dxfId="712" priority="190" operator="equal">
      <formula>0</formula>
    </cfRule>
    <cfRule type="cellIs" dxfId="711" priority="260" operator="equal">
      <formula>0</formula>
    </cfRule>
    <cfRule type="containsErrors" dxfId="710" priority="261">
      <formula>ISERROR(A12)</formula>
    </cfRule>
    <cfRule type="containsErrors" dxfId="709" priority="191">
      <formula>ISERROR(A12)</formula>
    </cfRule>
  </conditionalFormatting>
  <conditionalFormatting sqref="A17:A18">
    <cfRule type="containsErrors" dxfId="708" priority="354">
      <formula>ISERROR(A17)</formula>
    </cfRule>
    <cfRule type="cellIs" dxfId="707" priority="353" operator="equal">
      <formula>0</formula>
    </cfRule>
  </conditionalFormatting>
  <conditionalFormatting sqref="A19:A20">
    <cfRule type="containsErrors" dxfId="706" priority="324">
      <formula>ISERROR(A19)</formula>
    </cfRule>
    <cfRule type="cellIs" dxfId="705" priority="323" operator="equal">
      <formula>0</formula>
    </cfRule>
  </conditionalFormatting>
  <conditionalFormatting sqref="A22:A26">
    <cfRule type="cellIs" dxfId="704" priority="188" operator="equal">
      <formula>0</formula>
    </cfRule>
    <cfRule type="containsErrors" dxfId="703" priority="189">
      <formula>ISERROR(A22)</formula>
    </cfRule>
    <cfRule type="cellIs" dxfId="702" priority="258" operator="equal">
      <formula>0</formula>
    </cfRule>
    <cfRule type="containsErrors" dxfId="701" priority="259">
      <formula>ISERROR(A22)</formula>
    </cfRule>
  </conditionalFormatting>
  <conditionalFormatting sqref="A27:A28">
    <cfRule type="containsErrors" dxfId="700" priority="352">
      <formula>ISERROR(A27)</formula>
    </cfRule>
    <cfRule type="cellIs" dxfId="699" priority="351" operator="equal">
      <formula>0</formula>
    </cfRule>
  </conditionalFormatting>
  <conditionalFormatting sqref="A29:A30">
    <cfRule type="containsErrors" dxfId="698" priority="322">
      <formula>ISERROR(A29)</formula>
    </cfRule>
    <cfRule type="cellIs" dxfId="697" priority="321" operator="equal">
      <formula>0</formula>
    </cfRule>
  </conditionalFormatting>
  <conditionalFormatting sqref="A32:A36">
    <cfRule type="containsErrors" dxfId="696" priority="187">
      <formula>ISERROR(A32)</formula>
    </cfRule>
    <cfRule type="cellIs" dxfId="695" priority="186" operator="equal">
      <formula>0</formula>
    </cfRule>
    <cfRule type="containsErrors" dxfId="694" priority="257">
      <formula>ISERROR(A32)</formula>
    </cfRule>
    <cfRule type="cellIs" dxfId="693" priority="256" operator="equal">
      <formula>0</formula>
    </cfRule>
  </conditionalFormatting>
  <conditionalFormatting sqref="A37:A38">
    <cfRule type="containsErrors" dxfId="692" priority="350">
      <formula>ISERROR(A37)</formula>
    </cfRule>
    <cfRule type="cellIs" dxfId="691" priority="349" operator="equal">
      <formula>0</formula>
    </cfRule>
  </conditionalFormatting>
  <conditionalFormatting sqref="A39:A40">
    <cfRule type="containsErrors" dxfId="690" priority="320">
      <formula>ISERROR(A39)</formula>
    </cfRule>
    <cfRule type="cellIs" dxfId="689" priority="319" operator="equal">
      <formula>0</formula>
    </cfRule>
  </conditionalFormatting>
  <conditionalFormatting sqref="A42:A46">
    <cfRule type="cellIs" dxfId="688" priority="184" operator="equal">
      <formula>0</formula>
    </cfRule>
    <cfRule type="cellIs" dxfId="687" priority="254" operator="equal">
      <formula>0</formula>
    </cfRule>
    <cfRule type="containsErrors" dxfId="686" priority="185">
      <formula>ISERROR(A42)</formula>
    </cfRule>
    <cfRule type="containsErrors" dxfId="685" priority="255">
      <formula>ISERROR(A42)</formula>
    </cfRule>
  </conditionalFormatting>
  <conditionalFormatting sqref="A47:A48">
    <cfRule type="containsErrors" dxfId="684" priority="348">
      <formula>ISERROR(A47)</formula>
    </cfRule>
    <cfRule type="cellIs" dxfId="683" priority="347" operator="equal">
      <formula>0</formula>
    </cfRule>
  </conditionalFormatting>
  <conditionalFormatting sqref="A49:A50">
    <cfRule type="containsErrors" dxfId="682" priority="318">
      <formula>ISERROR(A49)</formula>
    </cfRule>
    <cfRule type="cellIs" dxfId="681" priority="317" operator="equal">
      <formula>0</formula>
    </cfRule>
  </conditionalFormatting>
  <conditionalFormatting sqref="A52:A56">
    <cfRule type="containsErrors" dxfId="680" priority="253">
      <formula>ISERROR(A52)</formula>
    </cfRule>
    <cfRule type="cellIs" dxfId="679" priority="252" operator="equal">
      <formula>0</formula>
    </cfRule>
    <cfRule type="containsErrors" dxfId="678" priority="183">
      <formula>ISERROR(A52)</formula>
    </cfRule>
    <cfRule type="cellIs" dxfId="677" priority="182" operator="equal">
      <formula>0</formula>
    </cfRule>
  </conditionalFormatting>
  <conditionalFormatting sqref="A57:A58">
    <cfRule type="cellIs" dxfId="676" priority="345" operator="equal">
      <formula>0</formula>
    </cfRule>
    <cfRule type="containsErrors" dxfId="675" priority="346">
      <formula>ISERROR(A57)</formula>
    </cfRule>
  </conditionalFormatting>
  <conditionalFormatting sqref="A59:A60">
    <cfRule type="containsErrors" dxfId="674" priority="316">
      <formula>ISERROR(A59)</formula>
    </cfRule>
    <cfRule type="cellIs" dxfId="673" priority="315" operator="equal">
      <formula>0</formula>
    </cfRule>
  </conditionalFormatting>
  <conditionalFormatting sqref="A62:A66">
    <cfRule type="cellIs" dxfId="672" priority="180" operator="equal">
      <formula>0</formula>
    </cfRule>
    <cfRule type="cellIs" dxfId="671" priority="250" operator="equal">
      <formula>0</formula>
    </cfRule>
    <cfRule type="containsErrors" dxfId="670" priority="181">
      <formula>ISERROR(A62)</formula>
    </cfRule>
    <cfRule type="containsErrors" dxfId="669" priority="251">
      <formula>ISERROR(A62)</formula>
    </cfRule>
  </conditionalFormatting>
  <conditionalFormatting sqref="A67:A68">
    <cfRule type="containsErrors" dxfId="668" priority="344">
      <formula>ISERROR(A67)</formula>
    </cfRule>
    <cfRule type="cellIs" dxfId="667" priority="343" operator="equal">
      <formula>0</formula>
    </cfRule>
  </conditionalFormatting>
  <conditionalFormatting sqref="A69:A70">
    <cfRule type="containsErrors" dxfId="666" priority="314">
      <formula>ISERROR(A69)</formula>
    </cfRule>
    <cfRule type="cellIs" dxfId="665" priority="313" operator="equal">
      <formula>0</formula>
    </cfRule>
  </conditionalFormatting>
  <conditionalFormatting sqref="A72:A76">
    <cfRule type="containsErrors" dxfId="664" priority="179">
      <formula>ISERROR(A72)</formula>
    </cfRule>
    <cfRule type="cellIs" dxfId="663" priority="248" operator="equal">
      <formula>0</formula>
    </cfRule>
    <cfRule type="cellIs" dxfId="662" priority="178" operator="equal">
      <formula>0</formula>
    </cfRule>
    <cfRule type="containsErrors" dxfId="661" priority="249">
      <formula>ISERROR(A72)</formula>
    </cfRule>
  </conditionalFormatting>
  <conditionalFormatting sqref="A77:A78">
    <cfRule type="containsErrors" dxfId="660" priority="342">
      <formula>ISERROR(A77)</formula>
    </cfRule>
    <cfRule type="cellIs" dxfId="659" priority="341" operator="equal">
      <formula>0</formula>
    </cfRule>
  </conditionalFormatting>
  <conditionalFormatting sqref="A79:A80">
    <cfRule type="cellIs" dxfId="658" priority="311" operator="equal">
      <formula>0</formula>
    </cfRule>
    <cfRule type="containsErrors" dxfId="657" priority="312">
      <formula>ISERROR(A79)</formula>
    </cfRule>
  </conditionalFormatting>
  <conditionalFormatting sqref="A82:A86">
    <cfRule type="containsErrors" dxfId="656" priority="177">
      <formula>ISERROR(A82)</formula>
    </cfRule>
    <cfRule type="containsErrors" dxfId="655" priority="247">
      <formula>ISERROR(A82)</formula>
    </cfRule>
    <cfRule type="cellIs" dxfId="654" priority="176" operator="equal">
      <formula>0</formula>
    </cfRule>
    <cfRule type="cellIs" dxfId="653" priority="246" operator="equal">
      <formula>0</formula>
    </cfRule>
  </conditionalFormatting>
  <conditionalFormatting sqref="A87:A88">
    <cfRule type="cellIs" dxfId="652" priority="339" operator="equal">
      <formula>0</formula>
    </cfRule>
    <cfRule type="containsErrors" dxfId="651" priority="340">
      <formula>ISERROR(A87)</formula>
    </cfRule>
  </conditionalFormatting>
  <conditionalFormatting sqref="A89:A90">
    <cfRule type="cellIs" dxfId="650" priority="309" operator="equal">
      <formula>0</formula>
    </cfRule>
    <cfRule type="containsErrors" dxfId="649" priority="310">
      <formula>ISERROR(A89)</formula>
    </cfRule>
  </conditionalFormatting>
  <conditionalFormatting sqref="A92:A96">
    <cfRule type="cellIs" dxfId="648" priority="174" operator="equal">
      <formula>0</formula>
    </cfRule>
    <cfRule type="cellIs" dxfId="647" priority="244" operator="equal">
      <formula>0</formula>
    </cfRule>
    <cfRule type="containsErrors" dxfId="646" priority="245">
      <formula>ISERROR(A92)</formula>
    </cfRule>
    <cfRule type="containsErrors" dxfId="645" priority="175">
      <formula>ISERROR(A92)</formula>
    </cfRule>
  </conditionalFormatting>
  <conditionalFormatting sqref="A97:A98">
    <cfRule type="containsErrors" dxfId="644" priority="338">
      <formula>ISERROR(A97)</formula>
    </cfRule>
    <cfRule type="cellIs" dxfId="643" priority="337" operator="equal">
      <formula>0</formula>
    </cfRule>
  </conditionalFormatting>
  <conditionalFormatting sqref="A99:A100">
    <cfRule type="cellIs" dxfId="642" priority="307" operator="equal">
      <formula>0</formula>
    </cfRule>
    <cfRule type="containsErrors" dxfId="641" priority="308">
      <formula>ISERROR(A99)</formula>
    </cfRule>
  </conditionalFormatting>
  <conditionalFormatting sqref="A102:A106">
    <cfRule type="cellIs" dxfId="640" priority="242" operator="equal">
      <formula>0</formula>
    </cfRule>
    <cfRule type="containsErrors" dxfId="639" priority="173">
      <formula>ISERROR(A102)</formula>
    </cfRule>
    <cfRule type="cellIs" dxfId="638" priority="172" operator="equal">
      <formula>0</formula>
    </cfRule>
    <cfRule type="containsErrors" dxfId="637" priority="243">
      <formula>ISERROR(A102)</formula>
    </cfRule>
  </conditionalFormatting>
  <conditionalFormatting sqref="A107:A108">
    <cfRule type="containsErrors" dxfId="636" priority="336">
      <formula>ISERROR(A107)</formula>
    </cfRule>
    <cfRule type="cellIs" dxfId="635" priority="335" operator="equal">
      <formula>0</formula>
    </cfRule>
  </conditionalFormatting>
  <conditionalFormatting sqref="A109:A110">
    <cfRule type="containsErrors" dxfId="634" priority="306">
      <formula>ISERROR(A109)</formula>
    </cfRule>
    <cfRule type="cellIs" dxfId="633" priority="305" operator="equal">
      <formula>0</formula>
    </cfRule>
  </conditionalFormatting>
  <conditionalFormatting sqref="A112:A116">
    <cfRule type="cellIs" dxfId="632" priority="240" operator="equal">
      <formula>0</formula>
    </cfRule>
    <cfRule type="containsErrors" dxfId="631" priority="171">
      <formula>ISERROR(A112)</formula>
    </cfRule>
    <cfRule type="cellIs" dxfId="630" priority="170" operator="equal">
      <formula>0</formula>
    </cfRule>
    <cfRule type="containsErrors" dxfId="629" priority="241">
      <formula>ISERROR(A112)</formula>
    </cfRule>
  </conditionalFormatting>
  <conditionalFormatting sqref="A117:A118">
    <cfRule type="cellIs" dxfId="628" priority="333" operator="equal">
      <formula>0</formula>
    </cfRule>
    <cfRule type="containsErrors" dxfId="627" priority="334">
      <formula>ISERROR(A117)</formula>
    </cfRule>
  </conditionalFormatting>
  <conditionalFormatting sqref="A119:A120">
    <cfRule type="containsErrors" dxfId="626" priority="304">
      <formula>ISERROR(A119)</formula>
    </cfRule>
    <cfRule type="cellIs" dxfId="625" priority="303" operator="equal">
      <formula>0</formula>
    </cfRule>
  </conditionalFormatting>
  <conditionalFormatting sqref="A122:A126">
    <cfRule type="containsErrors" dxfId="624" priority="239">
      <formula>ISERROR(A122)</formula>
    </cfRule>
    <cfRule type="cellIs" dxfId="623" priority="238" operator="equal">
      <formula>0</formula>
    </cfRule>
    <cfRule type="cellIs" dxfId="622" priority="168" operator="equal">
      <formula>0</formula>
    </cfRule>
    <cfRule type="containsErrors" dxfId="621" priority="169">
      <formula>ISERROR(A122)</formula>
    </cfRule>
  </conditionalFormatting>
  <conditionalFormatting sqref="A127:A128">
    <cfRule type="cellIs" dxfId="620" priority="331" operator="equal">
      <formula>0</formula>
    </cfRule>
    <cfRule type="containsErrors" dxfId="619" priority="332">
      <formula>ISERROR(A127)</formula>
    </cfRule>
  </conditionalFormatting>
  <conditionalFormatting sqref="A129:A130">
    <cfRule type="cellIs" dxfId="618" priority="301" operator="equal">
      <formula>0</formula>
    </cfRule>
    <cfRule type="containsErrors" dxfId="617" priority="302">
      <formula>ISERROR(A129)</formula>
    </cfRule>
  </conditionalFormatting>
  <conditionalFormatting sqref="A132:A136">
    <cfRule type="containsErrors" dxfId="616" priority="237">
      <formula>ISERROR(A132)</formula>
    </cfRule>
    <cfRule type="cellIs" dxfId="615" priority="236" operator="equal">
      <formula>0</formula>
    </cfRule>
    <cfRule type="cellIs" dxfId="614" priority="166" operator="equal">
      <formula>0</formula>
    </cfRule>
    <cfRule type="containsErrors" dxfId="613" priority="167">
      <formula>ISERROR(A132)</formula>
    </cfRule>
  </conditionalFormatting>
  <conditionalFormatting sqref="A137:A138">
    <cfRule type="cellIs" dxfId="612" priority="329" operator="equal">
      <formula>0</formula>
    </cfRule>
    <cfRule type="containsErrors" dxfId="611" priority="330">
      <formula>ISERROR(A137)</formula>
    </cfRule>
  </conditionalFormatting>
  <conditionalFormatting sqref="A139:A140">
    <cfRule type="containsErrors" dxfId="610" priority="300">
      <formula>ISERROR(A139)</formula>
    </cfRule>
    <cfRule type="cellIs" dxfId="609" priority="299" operator="equal">
      <formula>0</formula>
    </cfRule>
  </conditionalFormatting>
  <conditionalFormatting sqref="A142:A146">
    <cfRule type="containsErrors" dxfId="608" priority="235">
      <formula>ISERROR(A142)</formula>
    </cfRule>
    <cfRule type="cellIs" dxfId="607" priority="234" operator="equal">
      <formula>0</formula>
    </cfRule>
    <cfRule type="cellIs" dxfId="606" priority="164" operator="equal">
      <formula>0</formula>
    </cfRule>
    <cfRule type="containsErrors" dxfId="605" priority="165">
      <formula>ISERROR(A142)</formula>
    </cfRule>
  </conditionalFormatting>
  <conditionalFormatting sqref="A147:A148">
    <cfRule type="cellIs" dxfId="604" priority="327" operator="equal">
      <formula>0</formula>
    </cfRule>
    <cfRule type="containsErrors" dxfId="603" priority="328">
      <formula>ISERROR(A147)</formula>
    </cfRule>
  </conditionalFormatting>
  <conditionalFormatting sqref="A149:A150">
    <cfRule type="containsErrors" dxfId="602" priority="298">
      <formula>ISERROR(A149)</formula>
    </cfRule>
    <cfRule type="cellIs" dxfId="601" priority="297" operator="equal">
      <formula>0</formula>
    </cfRule>
  </conditionalFormatting>
  <conditionalFormatting sqref="A152:A156">
    <cfRule type="containsErrors" dxfId="600" priority="163">
      <formula>ISERROR(A152)</formula>
    </cfRule>
    <cfRule type="containsErrors" dxfId="599" priority="233">
      <formula>ISERROR(A152)</formula>
    </cfRule>
    <cfRule type="cellIs" dxfId="598" priority="232" operator="equal">
      <formula>0</formula>
    </cfRule>
    <cfRule type="cellIs" dxfId="597" priority="162" operator="equal">
      <formula>0</formula>
    </cfRule>
  </conditionalFormatting>
  <conditionalFormatting sqref="A157:A158">
    <cfRule type="containsErrors" dxfId="596" priority="326">
      <formula>ISERROR(A157)</formula>
    </cfRule>
    <cfRule type="cellIs" dxfId="595" priority="325" operator="equal">
      <formula>0</formula>
    </cfRule>
  </conditionalFormatting>
  <conditionalFormatting sqref="A159:A160">
    <cfRule type="containsErrors" dxfId="594" priority="296">
      <formula>ISERROR(A159)</formula>
    </cfRule>
    <cfRule type="cellIs" dxfId="593" priority="295" operator="equal">
      <formula>0</formula>
    </cfRule>
  </conditionalFormatting>
  <conditionalFormatting sqref="A162:A166">
    <cfRule type="cellIs" dxfId="592" priority="230" operator="equal">
      <formula>0</formula>
    </cfRule>
    <cfRule type="containsErrors" dxfId="591" priority="161">
      <formula>ISERROR(A162)</formula>
    </cfRule>
    <cfRule type="cellIs" dxfId="590" priority="160" operator="equal">
      <formula>0</formula>
    </cfRule>
    <cfRule type="containsErrors" dxfId="589" priority="231">
      <formula>ISERROR(A162)</formula>
    </cfRule>
  </conditionalFormatting>
  <conditionalFormatting sqref="A167:A168">
    <cfRule type="containsErrors" dxfId="588" priority="293">
      <formula>ISERROR(A167)</formula>
    </cfRule>
    <cfRule type="cellIs" dxfId="587" priority="292" operator="equal">
      <formula>0</formula>
    </cfRule>
  </conditionalFormatting>
  <conditionalFormatting sqref="A169:A170">
    <cfRule type="containsErrors" dxfId="586" priority="291">
      <formula>ISERROR(A169)</formula>
    </cfRule>
    <cfRule type="cellIs" dxfId="585" priority="290" operator="equal">
      <formula>0</formula>
    </cfRule>
  </conditionalFormatting>
  <conditionalFormatting sqref="A172:A176">
    <cfRule type="containsErrors" dxfId="584" priority="159">
      <formula>ISERROR(A172)</formula>
    </cfRule>
    <cfRule type="cellIs" dxfId="583" priority="158" operator="equal">
      <formula>0</formula>
    </cfRule>
    <cfRule type="containsErrors" dxfId="582" priority="229">
      <formula>ISERROR(A172)</formula>
    </cfRule>
    <cfRule type="cellIs" dxfId="581" priority="228" operator="equal">
      <formula>0</formula>
    </cfRule>
  </conditionalFormatting>
  <conditionalFormatting sqref="A177:A178">
    <cfRule type="containsErrors" dxfId="580" priority="289">
      <formula>ISERROR(A177)</formula>
    </cfRule>
    <cfRule type="cellIs" dxfId="579" priority="288" operator="equal">
      <formula>0</formula>
    </cfRule>
  </conditionalFormatting>
  <conditionalFormatting sqref="A179:A180">
    <cfRule type="containsErrors" dxfId="578" priority="287">
      <formula>ISERROR(A179)</formula>
    </cfRule>
    <cfRule type="cellIs" dxfId="577" priority="286" operator="equal">
      <formula>0</formula>
    </cfRule>
  </conditionalFormatting>
  <conditionalFormatting sqref="A182:A186">
    <cfRule type="containsErrors" dxfId="576" priority="227">
      <formula>ISERROR(A182)</formula>
    </cfRule>
    <cfRule type="cellIs" dxfId="575" priority="226" operator="equal">
      <formula>0</formula>
    </cfRule>
    <cfRule type="containsErrors" dxfId="574" priority="157">
      <formula>ISERROR(A182)</formula>
    </cfRule>
    <cfRule type="cellIs" dxfId="573" priority="156" operator="equal">
      <formula>0</formula>
    </cfRule>
  </conditionalFormatting>
  <conditionalFormatting sqref="A187:A188">
    <cfRule type="containsErrors" dxfId="572" priority="285">
      <formula>ISERROR(A187)</formula>
    </cfRule>
    <cfRule type="cellIs" dxfId="571" priority="284" operator="equal">
      <formula>0</formula>
    </cfRule>
  </conditionalFormatting>
  <conditionalFormatting sqref="A189:A190">
    <cfRule type="cellIs" dxfId="570" priority="282" operator="equal">
      <formula>0</formula>
    </cfRule>
    <cfRule type="containsErrors" dxfId="569" priority="283">
      <formula>ISERROR(A189)</formula>
    </cfRule>
  </conditionalFormatting>
  <conditionalFormatting sqref="A192:A196">
    <cfRule type="containsErrors" dxfId="568" priority="225">
      <formula>ISERROR(A192)</formula>
    </cfRule>
    <cfRule type="cellIs" dxfId="567" priority="224" operator="equal">
      <formula>0</formula>
    </cfRule>
    <cfRule type="cellIs" dxfId="566" priority="154" operator="equal">
      <formula>0</formula>
    </cfRule>
    <cfRule type="containsErrors" dxfId="565" priority="155">
      <formula>ISERROR(A192)</formula>
    </cfRule>
  </conditionalFormatting>
  <conditionalFormatting sqref="A197:A198">
    <cfRule type="cellIs" dxfId="564" priority="280" operator="equal">
      <formula>0</formula>
    </cfRule>
    <cfRule type="containsErrors" dxfId="563" priority="281">
      <formula>ISERROR(A197)</formula>
    </cfRule>
  </conditionalFormatting>
  <conditionalFormatting sqref="A199:A200">
    <cfRule type="cellIs" dxfId="562" priority="278" operator="equal">
      <formula>0</formula>
    </cfRule>
    <cfRule type="containsErrors" dxfId="561" priority="279">
      <formula>ISERROR(A199)</formula>
    </cfRule>
  </conditionalFormatting>
  <conditionalFormatting sqref="A202:A206">
    <cfRule type="cellIs" dxfId="560" priority="222" operator="equal">
      <formula>0</formula>
    </cfRule>
    <cfRule type="containsErrors" dxfId="559" priority="223">
      <formula>ISERROR(A202)</formula>
    </cfRule>
    <cfRule type="cellIs" dxfId="558" priority="152" operator="equal">
      <formula>0</formula>
    </cfRule>
    <cfRule type="containsErrors" dxfId="557" priority="153">
      <formula>ISERROR(A202)</formula>
    </cfRule>
  </conditionalFormatting>
  <conditionalFormatting sqref="A207:A208">
    <cfRule type="cellIs" dxfId="556" priority="276" operator="equal">
      <formula>0</formula>
    </cfRule>
    <cfRule type="containsErrors" dxfId="555" priority="277">
      <formula>ISERROR(A207)</formula>
    </cfRule>
  </conditionalFormatting>
  <conditionalFormatting sqref="A209:A210">
    <cfRule type="cellIs" dxfId="554" priority="274" operator="equal">
      <formula>0</formula>
    </cfRule>
    <cfRule type="containsErrors" dxfId="553" priority="275">
      <formula>ISERROR(A209)</formula>
    </cfRule>
  </conditionalFormatting>
  <conditionalFormatting sqref="A212:A216">
    <cfRule type="containsErrors" dxfId="552" priority="221">
      <formula>ISERROR(A212)</formula>
    </cfRule>
    <cfRule type="cellIs" dxfId="551" priority="220" operator="equal">
      <formula>0</formula>
    </cfRule>
    <cfRule type="cellIs" dxfId="550" priority="150" operator="equal">
      <formula>0</formula>
    </cfRule>
    <cfRule type="containsErrors" dxfId="549" priority="151">
      <formula>ISERROR(A212)</formula>
    </cfRule>
  </conditionalFormatting>
  <conditionalFormatting sqref="A217:A218">
    <cfRule type="cellIs" dxfId="548" priority="272" operator="equal">
      <formula>0</formula>
    </cfRule>
    <cfRule type="containsErrors" dxfId="547" priority="273">
      <formula>ISERROR(A217)</formula>
    </cfRule>
  </conditionalFormatting>
  <conditionalFormatting sqref="A219:A220">
    <cfRule type="cellIs" dxfId="546" priority="270" operator="equal">
      <formula>0</formula>
    </cfRule>
    <cfRule type="containsErrors" dxfId="545" priority="271">
      <formula>ISERROR(A219)</formula>
    </cfRule>
  </conditionalFormatting>
  <conditionalFormatting sqref="A222:A226">
    <cfRule type="containsErrors" dxfId="544" priority="149">
      <formula>ISERROR(A222)</formula>
    </cfRule>
    <cfRule type="cellIs" dxfId="543" priority="218" operator="equal">
      <formula>0</formula>
    </cfRule>
    <cfRule type="containsErrors" dxfId="542" priority="219">
      <formula>ISERROR(A222)</formula>
    </cfRule>
    <cfRule type="cellIs" dxfId="541" priority="148" operator="equal">
      <formula>0</formula>
    </cfRule>
  </conditionalFormatting>
  <conditionalFormatting sqref="A227:A228">
    <cfRule type="cellIs" dxfId="540" priority="268" operator="equal">
      <formula>0</formula>
    </cfRule>
    <cfRule type="containsErrors" dxfId="539" priority="269">
      <formula>ISERROR(A227)</formula>
    </cfRule>
  </conditionalFormatting>
  <conditionalFormatting sqref="A229:A230">
    <cfRule type="cellIs" dxfId="538" priority="266" operator="equal">
      <formula>0</formula>
    </cfRule>
    <cfRule type="containsErrors" dxfId="537" priority="267">
      <formula>ISERROR(A229)</formula>
    </cfRule>
  </conditionalFormatting>
  <conditionalFormatting sqref="A232:A236">
    <cfRule type="cellIs" dxfId="536" priority="146" operator="equal">
      <formula>0</formula>
    </cfRule>
    <cfRule type="cellIs" dxfId="535" priority="216" operator="equal">
      <formula>0</formula>
    </cfRule>
    <cfRule type="containsErrors" dxfId="534" priority="147">
      <formula>ISERROR(A232)</formula>
    </cfRule>
    <cfRule type="containsErrors" dxfId="533" priority="217">
      <formula>ISERROR(A232)</formula>
    </cfRule>
  </conditionalFormatting>
  <conditionalFormatting sqref="A237:A238">
    <cfRule type="containsErrors" dxfId="532" priority="265">
      <formula>ISERROR(A237)</formula>
    </cfRule>
    <cfRule type="cellIs" dxfId="531" priority="264" operator="equal">
      <formula>0</formula>
    </cfRule>
  </conditionalFormatting>
  <conditionalFormatting sqref="A239:A240">
    <cfRule type="containsErrors" dxfId="530" priority="263">
      <formula>ISERROR(A239)</formula>
    </cfRule>
    <cfRule type="cellIs" dxfId="529" priority="262" operator="equal">
      <formula>0</formula>
    </cfRule>
  </conditionalFormatting>
  <conditionalFormatting sqref="B2:B10 B12:B20 B22:B30 B32:B40 B42:B50 B52:B60 B62:B70 B72:B80 B82:B90 B92:B100 B102:B110 B112:B120 B122:B130 B132:B140 B142:B150 B152:B160 B162:B170 B172:B180 B182:B190 B192:B200 B202:B210 B212:B220 B222:B230 B232:B240">
    <cfRule type="containsErrors" dxfId="528" priority="145">
      <formula>ISERROR(B2)</formula>
    </cfRule>
  </conditionalFormatting>
  <conditionalFormatting sqref="B11:C11">
    <cfRule type="containsErrors" dxfId="527" priority="144">
      <formula>ISERROR(B11)</formula>
    </cfRule>
  </conditionalFormatting>
  <conditionalFormatting sqref="B21:C21">
    <cfRule type="containsErrors" dxfId="526" priority="143">
      <formula>ISERROR(B21)</formula>
    </cfRule>
  </conditionalFormatting>
  <conditionalFormatting sqref="B31:C31">
    <cfRule type="containsErrors" dxfId="525" priority="142">
      <formula>ISERROR(B31)</formula>
    </cfRule>
  </conditionalFormatting>
  <conditionalFormatting sqref="B41:C41">
    <cfRule type="containsErrors" dxfId="524" priority="141">
      <formula>ISERROR(B41)</formula>
    </cfRule>
  </conditionalFormatting>
  <conditionalFormatting sqref="B51:C51">
    <cfRule type="containsErrors" dxfId="523" priority="140">
      <formula>ISERROR(B51)</formula>
    </cfRule>
  </conditionalFormatting>
  <conditionalFormatting sqref="B61:C61">
    <cfRule type="containsErrors" dxfId="522" priority="139">
      <formula>ISERROR(B61)</formula>
    </cfRule>
  </conditionalFormatting>
  <conditionalFormatting sqref="B71:C71">
    <cfRule type="containsErrors" dxfId="521" priority="138">
      <formula>ISERROR(B71)</formula>
    </cfRule>
  </conditionalFormatting>
  <conditionalFormatting sqref="B81:C81">
    <cfRule type="containsErrors" dxfId="520" priority="137">
      <formula>ISERROR(B81)</formula>
    </cfRule>
  </conditionalFormatting>
  <conditionalFormatting sqref="B91:C91">
    <cfRule type="containsErrors" dxfId="519" priority="136">
      <formula>ISERROR(B91)</formula>
    </cfRule>
  </conditionalFormatting>
  <conditionalFormatting sqref="B101:C101">
    <cfRule type="containsErrors" dxfId="518" priority="135">
      <formula>ISERROR(B101)</formula>
    </cfRule>
  </conditionalFormatting>
  <conditionalFormatting sqref="B111:C111">
    <cfRule type="containsErrors" dxfId="517" priority="134">
      <formula>ISERROR(B111)</formula>
    </cfRule>
  </conditionalFormatting>
  <conditionalFormatting sqref="B121:C121">
    <cfRule type="containsErrors" dxfId="516" priority="133">
      <formula>ISERROR(B121)</formula>
    </cfRule>
  </conditionalFormatting>
  <conditionalFormatting sqref="B131:C131">
    <cfRule type="containsErrors" dxfId="515" priority="132">
      <formula>ISERROR(B131)</formula>
    </cfRule>
  </conditionalFormatting>
  <conditionalFormatting sqref="B141:C141">
    <cfRule type="containsErrors" dxfId="514" priority="131">
      <formula>ISERROR(B141)</formula>
    </cfRule>
  </conditionalFormatting>
  <conditionalFormatting sqref="B151:C151">
    <cfRule type="containsErrors" dxfId="513" priority="130">
      <formula>ISERROR(B151)</formula>
    </cfRule>
  </conditionalFormatting>
  <conditionalFormatting sqref="B161:C161">
    <cfRule type="containsErrors" dxfId="512" priority="129">
      <formula>ISERROR(B161)</formula>
    </cfRule>
  </conditionalFormatting>
  <conditionalFormatting sqref="B171:C171">
    <cfRule type="containsErrors" dxfId="511" priority="128">
      <formula>ISERROR(B171)</formula>
    </cfRule>
  </conditionalFormatting>
  <conditionalFormatting sqref="B181:C181">
    <cfRule type="containsErrors" dxfId="510" priority="127">
      <formula>ISERROR(B181)</formula>
    </cfRule>
  </conditionalFormatting>
  <conditionalFormatting sqref="B191:C191">
    <cfRule type="containsErrors" dxfId="509" priority="126">
      <formula>ISERROR(B191)</formula>
    </cfRule>
  </conditionalFormatting>
  <conditionalFormatting sqref="B201:C201">
    <cfRule type="containsErrors" dxfId="508" priority="125">
      <formula>ISERROR(B201)</formula>
    </cfRule>
  </conditionalFormatting>
  <conditionalFormatting sqref="B211:C211">
    <cfRule type="containsErrors" dxfId="507" priority="124">
      <formula>ISERROR(B211)</formula>
    </cfRule>
  </conditionalFormatting>
  <conditionalFormatting sqref="B221:C221">
    <cfRule type="containsErrors" dxfId="506" priority="123">
      <formula>ISERROR(B221)</formula>
    </cfRule>
  </conditionalFormatting>
  <conditionalFormatting sqref="B231:C231">
    <cfRule type="containsErrors" dxfId="505" priority="122">
      <formula>ISERROR(B231)</formula>
    </cfRule>
  </conditionalFormatting>
  <conditionalFormatting sqref="B241:C241">
    <cfRule type="containsErrors" dxfId="504" priority="121">
      <formula>ISERROR(B241)</formula>
    </cfRule>
  </conditionalFormatting>
  <conditionalFormatting sqref="C1:C8">
    <cfRule type="containsErrors" dxfId="503" priority="456">
      <formula>ISERROR(C1)</formula>
    </cfRule>
  </conditionalFormatting>
  <conditionalFormatting sqref="C12:C18">
    <cfRule type="containsErrors" dxfId="502" priority="214">
      <formula>ISERROR(C12)</formula>
    </cfRule>
  </conditionalFormatting>
  <conditionalFormatting sqref="C22:C28">
    <cfRule type="containsErrors" dxfId="501" priority="213">
      <formula>ISERROR(C22)</formula>
    </cfRule>
  </conditionalFormatting>
  <conditionalFormatting sqref="C32:C38">
    <cfRule type="containsErrors" dxfId="500" priority="212">
      <formula>ISERROR(C32)</formula>
    </cfRule>
  </conditionalFormatting>
  <conditionalFormatting sqref="C42:C48">
    <cfRule type="containsErrors" dxfId="499" priority="211">
      <formula>ISERROR(C42)</formula>
    </cfRule>
  </conditionalFormatting>
  <conditionalFormatting sqref="C52:C58">
    <cfRule type="containsErrors" dxfId="498" priority="210">
      <formula>ISERROR(C52)</formula>
    </cfRule>
  </conditionalFormatting>
  <conditionalFormatting sqref="C62:C68">
    <cfRule type="containsErrors" dxfId="497" priority="209">
      <formula>ISERROR(C62)</formula>
    </cfRule>
  </conditionalFormatting>
  <conditionalFormatting sqref="C72:C78">
    <cfRule type="containsErrors" dxfId="496" priority="208">
      <formula>ISERROR(C72)</formula>
    </cfRule>
  </conditionalFormatting>
  <conditionalFormatting sqref="C82:C88">
    <cfRule type="containsErrors" dxfId="495" priority="207">
      <formula>ISERROR(C82)</formula>
    </cfRule>
  </conditionalFormatting>
  <conditionalFormatting sqref="C92:C98">
    <cfRule type="containsErrors" dxfId="494" priority="206">
      <formula>ISERROR(C92)</formula>
    </cfRule>
  </conditionalFormatting>
  <conditionalFormatting sqref="C102:C108">
    <cfRule type="containsErrors" dxfId="493" priority="205">
      <formula>ISERROR(C102)</formula>
    </cfRule>
  </conditionalFormatting>
  <conditionalFormatting sqref="C112:C118">
    <cfRule type="containsErrors" dxfId="492" priority="204">
      <formula>ISERROR(C112)</formula>
    </cfRule>
  </conditionalFormatting>
  <conditionalFormatting sqref="C122:C128">
    <cfRule type="containsErrors" dxfId="491" priority="203">
      <formula>ISERROR(C122)</formula>
    </cfRule>
  </conditionalFormatting>
  <conditionalFormatting sqref="C132:C138">
    <cfRule type="containsErrors" dxfId="490" priority="202">
      <formula>ISERROR(C132)</formula>
    </cfRule>
  </conditionalFormatting>
  <conditionalFormatting sqref="C142:C148">
    <cfRule type="containsErrors" dxfId="489" priority="201">
      <formula>ISERROR(C142)</formula>
    </cfRule>
  </conditionalFormatting>
  <conditionalFormatting sqref="C152:C158">
    <cfRule type="containsErrors" dxfId="488" priority="200">
      <formula>ISERROR(C152)</formula>
    </cfRule>
  </conditionalFormatting>
  <conditionalFormatting sqref="C162:C168">
    <cfRule type="containsErrors" dxfId="487" priority="199">
      <formula>ISERROR(C162)</formula>
    </cfRule>
  </conditionalFormatting>
  <conditionalFormatting sqref="C172:C178">
    <cfRule type="containsErrors" dxfId="486" priority="198">
      <formula>ISERROR(C172)</formula>
    </cfRule>
  </conditionalFormatting>
  <conditionalFormatting sqref="C182:C188">
    <cfRule type="containsErrors" dxfId="485" priority="197">
      <formula>ISERROR(C182)</formula>
    </cfRule>
  </conditionalFormatting>
  <conditionalFormatting sqref="C192:C198">
    <cfRule type="containsErrors" dxfId="484" priority="196">
      <formula>ISERROR(C192)</formula>
    </cfRule>
  </conditionalFormatting>
  <conditionalFormatting sqref="C202:C208">
    <cfRule type="containsErrors" dxfId="483" priority="195">
      <formula>ISERROR(C202)</formula>
    </cfRule>
  </conditionalFormatting>
  <conditionalFormatting sqref="C212:C218">
    <cfRule type="containsErrors" dxfId="482" priority="194">
      <formula>ISERROR(C212)</formula>
    </cfRule>
  </conditionalFormatting>
  <conditionalFormatting sqref="C222:C228">
    <cfRule type="containsErrors" dxfId="481" priority="193">
      <formula>ISERROR(C222)</formula>
    </cfRule>
  </conditionalFormatting>
  <conditionalFormatting sqref="C232:C238">
    <cfRule type="containsErrors" dxfId="480" priority="192">
      <formula>ISERROR(C232)</formula>
    </cfRule>
  </conditionalFormatting>
  <conditionalFormatting sqref="C9:D10">
    <cfRule type="cellIs" dxfId="479" priority="116" operator="equal">
      <formula>0</formula>
    </cfRule>
    <cfRule type="containsErrors" dxfId="478" priority="117">
      <formula>ISERROR(C9)</formula>
    </cfRule>
  </conditionalFormatting>
  <conditionalFormatting sqref="C19:D20">
    <cfRule type="cellIs" dxfId="477" priority="111" operator="equal">
      <formula>0</formula>
    </cfRule>
    <cfRule type="containsErrors" dxfId="476" priority="112">
      <formula>ISERROR(C19)</formula>
    </cfRule>
  </conditionalFormatting>
  <conditionalFormatting sqref="C29:D30">
    <cfRule type="containsErrors" dxfId="475" priority="107">
      <formula>ISERROR(C29)</formula>
    </cfRule>
    <cfRule type="cellIs" dxfId="474" priority="106" operator="equal">
      <formula>0</formula>
    </cfRule>
  </conditionalFormatting>
  <conditionalFormatting sqref="C39:D40">
    <cfRule type="containsErrors" dxfId="473" priority="102">
      <formula>ISERROR(C39)</formula>
    </cfRule>
    <cfRule type="cellIs" dxfId="472" priority="101" operator="equal">
      <formula>0</formula>
    </cfRule>
  </conditionalFormatting>
  <conditionalFormatting sqref="C49:D50">
    <cfRule type="containsErrors" dxfId="471" priority="97">
      <formula>ISERROR(C49)</formula>
    </cfRule>
    <cfRule type="cellIs" dxfId="470" priority="96" operator="equal">
      <formula>0</formula>
    </cfRule>
  </conditionalFormatting>
  <conditionalFormatting sqref="C59:D60">
    <cfRule type="containsErrors" dxfId="469" priority="92">
      <formula>ISERROR(C59)</formula>
    </cfRule>
    <cfRule type="cellIs" dxfId="468" priority="91" operator="equal">
      <formula>0</formula>
    </cfRule>
  </conditionalFormatting>
  <conditionalFormatting sqref="C69:D70">
    <cfRule type="containsErrors" dxfId="467" priority="87">
      <formula>ISERROR(C69)</formula>
    </cfRule>
    <cfRule type="cellIs" dxfId="466" priority="86" operator="equal">
      <formula>0</formula>
    </cfRule>
  </conditionalFormatting>
  <conditionalFormatting sqref="C79:D80">
    <cfRule type="containsErrors" dxfId="465" priority="82">
      <formula>ISERROR(C79)</formula>
    </cfRule>
    <cfRule type="cellIs" dxfId="464" priority="81" operator="equal">
      <formula>0</formula>
    </cfRule>
  </conditionalFormatting>
  <conditionalFormatting sqref="C89:D90">
    <cfRule type="cellIs" dxfId="463" priority="76" operator="equal">
      <formula>0</formula>
    </cfRule>
    <cfRule type="containsErrors" dxfId="462" priority="77">
      <formula>ISERROR(C89)</formula>
    </cfRule>
  </conditionalFormatting>
  <conditionalFormatting sqref="C99:D100">
    <cfRule type="containsErrors" dxfId="461" priority="72">
      <formula>ISERROR(C99)</formula>
    </cfRule>
    <cfRule type="cellIs" dxfId="460" priority="71" operator="equal">
      <formula>0</formula>
    </cfRule>
  </conditionalFormatting>
  <conditionalFormatting sqref="C109:D110">
    <cfRule type="cellIs" dxfId="459" priority="66" operator="equal">
      <formula>0</formula>
    </cfRule>
    <cfRule type="containsErrors" dxfId="458" priority="67">
      <formula>ISERROR(C109)</formula>
    </cfRule>
  </conditionalFormatting>
  <conditionalFormatting sqref="C119:D120">
    <cfRule type="cellIs" dxfId="457" priority="61" operator="equal">
      <formula>0</formula>
    </cfRule>
    <cfRule type="containsErrors" dxfId="456" priority="62">
      <formula>ISERROR(C119)</formula>
    </cfRule>
  </conditionalFormatting>
  <conditionalFormatting sqref="C129:D130">
    <cfRule type="cellIs" dxfId="455" priority="56" operator="equal">
      <formula>0</formula>
    </cfRule>
    <cfRule type="containsErrors" dxfId="454" priority="57">
      <formula>ISERROR(C129)</formula>
    </cfRule>
  </conditionalFormatting>
  <conditionalFormatting sqref="C139:D140">
    <cfRule type="cellIs" dxfId="453" priority="51" operator="equal">
      <formula>0</formula>
    </cfRule>
    <cfRule type="containsErrors" dxfId="452" priority="52">
      <formula>ISERROR(C139)</formula>
    </cfRule>
  </conditionalFormatting>
  <conditionalFormatting sqref="C149:D150">
    <cfRule type="cellIs" dxfId="451" priority="46" operator="equal">
      <formula>0</formula>
    </cfRule>
    <cfRule type="containsErrors" dxfId="450" priority="47">
      <formula>ISERROR(C149)</formula>
    </cfRule>
  </conditionalFormatting>
  <conditionalFormatting sqref="C159:D160">
    <cfRule type="containsErrors" dxfId="449" priority="42">
      <formula>ISERROR(C159)</formula>
    </cfRule>
    <cfRule type="cellIs" dxfId="448" priority="41" operator="equal">
      <formula>0</formula>
    </cfRule>
  </conditionalFormatting>
  <conditionalFormatting sqref="C169:D170">
    <cfRule type="containsErrors" dxfId="447" priority="37">
      <formula>ISERROR(C169)</formula>
    </cfRule>
    <cfRule type="cellIs" dxfId="446" priority="36" operator="equal">
      <formula>0</formula>
    </cfRule>
  </conditionalFormatting>
  <conditionalFormatting sqref="C179:D180">
    <cfRule type="cellIs" dxfId="445" priority="31" operator="equal">
      <formula>0</formula>
    </cfRule>
    <cfRule type="containsErrors" dxfId="444" priority="32">
      <formula>ISERROR(C179)</formula>
    </cfRule>
  </conditionalFormatting>
  <conditionalFormatting sqref="C189:D190">
    <cfRule type="cellIs" dxfId="443" priority="26" operator="equal">
      <formula>0</formula>
    </cfRule>
    <cfRule type="containsErrors" dxfId="442" priority="27">
      <formula>ISERROR(C189)</formula>
    </cfRule>
  </conditionalFormatting>
  <conditionalFormatting sqref="C199:D200">
    <cfRule type="cellIs" dxfId="441" priority="21" operator="equal">
      <formula>0</formula>
    </cfRule>
    <cfRule type="containsErrors" dxfId="440" priority="22">
      <formula>ISERROR(C199)</formula>
    </cfRule>
  </conditionalFormatting>
  <conditionalFormatting sqref="C209:D210">
    <cfRule type="cellIs" dxfId="439" priority="16" operator="equal">
      <formula>0</formula>
    </cfRule>
    <cfRule type="containsErrors" dxfId="438" priority="17">
      <formula>ISERROR(C209)</formula>
    </cfRule>
  </conditionalFormatting>
  <conditionalFormatting sqref="C219:D220">
    <cfRule type="cellIs" dxfId="437" priority="11" operator="equal">
      <formula>0</formula>
    </cfRule>
    <cfRule type="containsErrors" dxfId="436" priority="12">
      <formula>ISERROR(C219)</formula>
    </cfRule>
  </conditionalFormatting>
  <conditionalFormatting sqref="C229:D230">
    <cfRule type="containsErrors" dxfId="435" priority="7">
      <formula>ISERROR(C229)</formula>
    </cfRule>
    <cfRule type="cellIs" dxfId="434" priority="6" operator="equal">
      <formula>0</formula>
    </cfRule>
  </conditionalFormatting>
  <conditionalFormatting sqref="C239:D240">
    <cfRule type="containsErrors" dxfId="433" priority="2">
      <formula>ISERROR(C239)</formula>
    </cfRule>
    <cfRule type="cellIs" dxfId="432" priority="1" operator="equal">
      <formula>0</formula>
    </cfRule>
  </conditionalFormatting>
  <conditionalFormatting sqref="D1:D6">
    <cfRule type="containsErrors" dxfId="431" priority="120">
      <formula>ISERROR(D1)</formula>
    </cfRule>
  </conditionalFormatting>
  <conditionalFormatting sqref="D7:D8">
    <cfRule type="containsErrors" dxfId="430" priority="119">
      <formula>ISERROR(D7)</formula>
    </cfRule>
  </conditionalFormatting>
  <conditionalFormatting sqref="D11">
    <cfRule type="containsErrors" dxfId="429" priority="118">
      <formula>ISERROR(D11)</formula>
    </cfRule>
  </conditionalFormatting>
  <conditionalFormatting sqref="D12:D16">
    <cfRule type="containsErrors" dxfId="428" priority="115">
      <formula>ISERROR(D12)</formula>
    </cfRule>
  </conditionalFormatting>
  <conditionalFormatting sqref="D17:D18">
    <cfRule type="containsErrors" dxfId="427" priority="114">
      <formula>ISERROR(D17)</formula>
    </cfRule>
  </conditionalFormatting>
  <conditionalFormatting sqref="D21">
    <cfRule type="containsErrors" dxfId="426" priority="113">
      <formula>ISERROR(D21)</formula>
    </cfRule>
  </conditionalFormatting>
  <conditionalFormatting sqref="D22:D26">
    <cfRule type="containsErrors" dxfId="425" priority="110">
      <formula>ISERROR(D22)</formula>
    </cfRule>
  </conditionalFormatting>
  <conditionalFormatting sqref="D27:D28">
    <cfRule type="containsErrors" dxfId="424" priority="109">
      <formula>ISERROR(D27)</formula>
    </cfRule>
  </conditionalFormatting>
  <conditionalFormatting sqref="D31">
    <cfRule type="containsErrors" dxfId="423" priority="108">
      <formula>ISERROR(D31)</formula>
    </cfRule>
  </conditionalFormatting>
  <conditionalFormatting sqref="D32:D36">
    <cfRule type="containsErrors" dxfId="422" priority="105">
      <formula>ISERROR(D32)</formula>
    </cfRule>
  </conditionalFormatting>
  <conditionalFormatting sqref="D37:D38">
    <cfRule type="containsErrors" dxfId="421" priority="104">
      <formula>ISERROR(D37)</formula>
    </cfRule>
  </conditionalFormatting>
  <conditionalFormatting sqref="D41">
    <cfRule type="containsErrors" dxfId="420" priority="103">
      <formula>ISERROR(D41)</formula>
    </cfRule>
  </conditionalFormatting>
  <conditionalFormatting sqref="D42:D46">
    <cfRule type="containsErrors" dxfId="419" priority="100">
      <formula>ISERROR(D42)</formula>
    </cfRule>
  </conditionalFormatting>
  <conditionalFormatting sqref="D47:D48">
    <cfRule type="containsErrors" dxfId="418" priority="99">
      <formula>ISERROR(D47)</formula>
    </cfRule>
  </conditionalFormatting>
  <conditionalFormatting sqref="D51">
    <cfRule type="containsErrors" dxfId="417" priority="98">
      <formula>ISERROR(D51)</formula>
    </cfRule>
  </conditionalFormatting>
  <conditionalFormatting sqref="D52:D56">
    <cfRule type="containsErrors" dxfId="416" priority="95">
      <formula>ISERROR(D52)</formula>
    </cfRule>
  </conditionalFormatting>
  <conditionalFormatting sqref="D57:D58">
    <cfRule type="containsErrors" dxfId="415" priority="94">
      <formula>ISERROR(D57)</formula>
    </cfRule>
  </conditionalFormatting>
  <conditionalFormatting sqref="D61">
    <cfRule type="containsErrors" dxfId="414" priority="93">
      <formula>ISERROR(D61)</formula>
    </cfRule>
  </conditionalFormatting>
  <conditionalFormatting sqref="D62:D66">
    <cfRule type="containsErrors" dxfId="413" priority="90">
      <formula>ISERROR(D62)</formula>
    </cfRule>
  </conditionalFormatting>
  <conditionalFormatting sqref="D67:D68">
    <cfRule type="containsErrors" dxfId="412" priority="89">
      <formula>ISERROR(D67)</formula>
    </cfRule>
  </conditionalFormatting>
  <conditionalFormatting sqref="D71">
    <cfRule type="containsErrors" dxfId="411" priority="88">
      <formula>ISERROR(D71)</formula>
    </cfRule>
  </conditionalFormatting>
  <conditionalFormatting sqref="D72:D76">
    <cfRule type="containsErrors" dxfId="410" priority="85">
      <formula>ISERROR(D72)</formula>
    </cfRule>
  </conditionalFormatting>
  <conditionalFormatting sqref="D77:D78">
    <cfRule type="containsErrors" dxfId="409" priority="84">
      <formula>ISERROR(D77)</formula>
    </cfRule>
  </conditionalFormatting>
  <conditionalFormatting sqref="D81">
    <cfRule type="containsErrors" dxfId="408" priority="83">
      <formula>ISERROR(D81)</formula>
    </cfRule>
  </conditionalFormatting>
  <conditionalFormatting sqref="D82:D86">
    <cfRule type="containsErrors" dxfId="407" priority="80">
      <formula>ISERROR(D82)</formula>
    </cfRule>
  </conditionalFormatting>
  <conditionalFormatting sqref="D87:D88">
    <cfRule type="containsErrors" dxfId="406" priority="79">
      <formula>ISERROR(D87)</formula>
    </cfRule>
  </conditionalFormatting>
  <conditionalFormatting sqref="D91">
    <cfRule type="containsErrors" dxfId="405" priority="78">
      <formula>ISERROR(D91)</formula>
    </cfRule>
  </conditionalFormatting>
  <conditionalFormatting sqref="D92:D96">
    <cfRule type="containsErrors" dxfId="404" priority="75">
      <formula>ISERROR(D92)</formula>
    </cfRule>
  </conditionalFormatting>
  <conditionalFormatting sqref="D97:D98">
    <cfRule type="containsErrors" dxfId="403" priority="74">
      <formula>ISERROR(D97)</formula>
    </cfRule>
  </conditionalFormatting>
  <conditionalFormatting sqref="D101">
    <cfRule type="containsErrors" dxfId="402" priority="73">
      <formula>ISERROR(D101)</formula>
    </cfRule>
  </conditionalFormatting>
  <conditionalFormatting sqref="D102:D106">
    <cfRule type="containsErrors" dxfId="401" priority="70">
      <formula>ISERROR(D102)</formula>
    </cfRule>
  </conditionalFormatting>
  <conditionalFormatting sqref="D107:D108">
    <cfRule type="containsErrors" dxfId="400" priority="69">
      <formula>ISERROR(D107)</formula>
    </cfRule>
  </conditionalFormatting>
  <conditionalFormatting sqref="D111">
    <cfRule type="containsErrors" dxfId="399" priority="68">
      <formula>ISERROR(D111)</formula>
    </cfRule>
  </conditionalFormatting>
  <conditionalFormatting sqref="D112:D116">
    <cfRule type="containsErrors" dxfId="398" priority="65">
      <formula>ISERROR(D112)</formula>
    </cfRule>
  </conditionalFormatting>
  <conditionalFormatting sqref="D117:D118">
    <cfRule type="containsErrors" dxfId="397" priority="64">
      <formula>ISERROR(D117)</formula>
    </cfRule>
  </conditionalFormatting>
  <conditionalFormatting sqref="D121">
    <cfRule type="containsErrors" dxfId="396" priority="63">
      <formula>ISERROR(D121)</formula>
    </cfRule>
  </conditionalFormatting>
  <conditionalFormatting sqref="D122:D126">
    <cfRule type="containsErrors" dxfId="395" priority="60">
      <formula>ISERROR(D122)</formula>
    </cfRule>
  </conditionalFormatting>
  <conditionalFormatting sqref="D127:D128">
    <cfRule type="containsErrors" dxfId="394" priority="59">
      <formula>ISERROR(D127)</formula>
    </cfRule>
  </conditionalFormatting>
  <conditionalFormatting sqref="D131">
    <cfRule type="containsErrors" dxfId="393" priority="58">
      <formula>ISERROR(D131)</formula>
    </cfRule>
  </conditionalFormatting>
  <conditionalFormatting sqref="D132:D136">
    <cfRule type="containsErrors" dxfId="392" priority="55">
      <formula>ISERROR(D132)</formula>
    </cfRule>
  </conditionalFormatting>
  <conditionalFormatting sqref="D137:D138">
    <cfRule type="containsErrors" dxfId="391" priority="54">
      <formula>ISERROR(D137)</formula>
    </cfRule>
  </conditionalFormatting>
  <conditionalFormatting sqref="D141">
    <cfRule type="containsErrors" dxfId="390" priority="53">
      <formula>ISERROR(D141)</formula>
    </cfRule>
  </conditionalFormatting>
  <conditionalFormatting sqref="D142:D146">
    <cfRule type="containsErrors" dxfId="389" priority="50">
      <formula>ISERROR(D142)</formula>
    </cfRule>
  </conditionalFormatting>
  <conditionalFormatting sqref="D147:D148">
    <cfRule type="containsErrors" dxfId="388" priority="49">
      <formula>ISERROR(D147)</formula>
    </cfRule>
  </conditionalFormatting>
  <conditionalFormatting sqref="D151">
    <cfRule type="containsErrors" dxfId="387" priority="48">
      <formula>ISERROR(D151)</formula>
    </cfRule>
  </conditionalFormatting>
  <conditionalFormatting sqref="D152:D156">
    <cfRule type="containsErrors" dxfId="386" priority="45">
      <formula>ISERROR(D152)</formula>
    </cfRule>
  </conditionalFormatting>
  <conditionalFormatting sqref="D157:D158">
    <cfRule type="containsErrors" dxfId="385" priority="44">
      <formula>ISERROR(D157)</formula>
    </cfRule>
  </conditionalFormatting>
  <conditionalFormatting sqref="D161">
    <cfRule type="containsErrors" dxfId="384" priority="43">
      <formula>ISERROR(D161)</formula>
    </cfRule>
  </conditionalFormatting>
  <conditionalFormatting sqref="D162:D166">
    <cfRule type="containsErrors" dxfId="383" priority="40">
      <formula>ISERROR(D162)</formula>
    </cfRule>
  </conditionalFormatting>
  <conditionalFormatting sqref="D167:D168">
    <cfRule type="containsErrors" dxfId="382" priority="39">
      <formula>ISERROR(D167)</formula>
    </cfRule>
  </conditionalFormatting>
  <conditionalFormatting sqref="D171">
    <cfRule type="containsErrors" dxfId="381" priority="38">
      <formula>ISERROR(D171)</formula>
    </cfRule>
  </conditionalFormatting>
  <conditionalFormatting sqref="D172:D176">
    <cfRule type="containsErrors" dxfId="380" priority="35">
      <formula>ISERROR(D172)</formula>
    </cfRule>
  </conditionalFormatting>
  <conditionalFormatting sqref="D177:D178">
    <cfRule type="containsErrors" dxfId="379" priority="34">
      <formula>ISERROR(D177)</formula>
    </cfRule>
  </conditionalFormatting>
  <conditionalFormatting sqref="D181">
    <cfRule type="containsErrors" dxfId="378" priority="33">
      <formula>ISERROR(D181)</formula>
    </cfRule>
  </conditionalFormatting>
  <conditionalFormatting sqref="D182:D186">
    <cfRule type="containsErrors" dxfId="377" priority="30">
      <formula>ISERROR(D182)</formula>
    </cfRule>
  </conditionalFormatting>
  <conditionalFormatting sqref="D187:D188">
    <cfRule type="containsErrors" dxfId="376" priority="29">
      <formula>ISERROR(D187)</formula>
    </cfRule>
  </conditionalFormatting>
  <conditionalFormatting sqref="D191">
    <cfRule type="containsErrors" dxfId="375" priority="28">
      <formula>ISERROR(D191)</formula>
    </cfRule>
  </conditionalFormatting>
  <conditionalFormatting sqref="D192:D196">
    <cfRule type="containsErrors" dxfId="374" priority="25">
      <formula>ISERROR(D192)</formula>
    </cfRule>
  </conditionalFormatting>
  <conditionalFormatting sqref="D197:D198">
    <cfRule type="containsErrors" dxfId="373" priority="24">
      <formula>ISERROR(D197)</formula>
    </cfRule>
  </conditionalFormatting>
  <conditionalFormatting sqref="D201">
    <cfRule type="containsErrors" dxfId="372" priority="23">
      <formula>ISERROR(D201)</formula>
    </cfRule>
  </conditionalFormatting>
  <conditionalFormatting sqref="D202:D206">
    <cfRule type="containsErrors" dxfId="371" priority="20">
      <formula>ISERROR(D202)</formula>
    </cfRule>
  </conditionalFormatting>
  <conditionalFormatting sqref="D207:D208">
    <cfRule type="containsErrors" dxfId="370" priority="19">
      <formula>ISERROR(D207)</formula>
    </cfRule>
  </conditionalFormatting>
  <conditionalFormatting sqref="D211">
    <cfRule type="containsErrors" dxfId="369" priority="18">
      <formula>ISERROR(D211)</formula>
    </cfRule>
  </conditionalFormatting>
  <conditionalFormatting sqref="D212:D216">
    <cfRule type="containsErrors" dxfId="368" priority="15">
      <formula>ISERROR(D212)</formula>
    </cfRule>
  </conditionalFormatting>
  <conditionalFormatting sqref="D217:D218">
    <cfRule type="containsErrors" dxfId="367" priority="14">
      <formula>ISERROR(D217)</formula>
    </cfRule>
  </conditionalFormatting>
  <conditionalFormatting sqref="D221">
    <cfRule type="containsErrors" dxfId="366" priority="13">
      <formula>ISERROR(D221)</formula>
    </cfRule>
  </conditionalFormatting>
  <conditionalFormatting sqref="D222:D226">
    <cfRule type="containsErrors" dxfId="365" priority="10">
      <formula>ISERROR(D222)</formula>
    </cfRule>
  </conditionalFormatting>
  <conditionalFormatting sqref="D227:D228">
    <cfRule type="containsErrors" dxfId="364" priority="9">
      <formula>ISERROR(D227)</formula>
    </cfRule>
  </conditionalFormatting>
  <conditionalFormatting sqref="D231">
    <cfRule type="containsErrors" dxfId="363" priority="8">
      <formula>ISERROR(D231)</formula>
    </cfRule>
  </conditionalFormatting>
  <conditionalFormatting sqref="D232:D236">
    <cfRule type="containsErrors" dxfId="362" priority="5">
      <formula>ISERROR(D232)</formula>
    </cfRule>
  </conditionalFormatting>
  <conditionalFormatting sqref="D237:D238">
    <cfRule type="containsErrors" dxfId="361" priority="4">
      <formula>ISERROR(D237)</formula>
    </cfRule>
  </conditionalFormatting>
  <conditionalFormatting sqref="D241">
    <cfRule type="containsErrors" dxfId="360" priority="3">
      <formula>ISERROR(D241)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E241"/>
  <sheetViews>
    <sheetView workbookViewId="0">
      <selection activeCell="B2" sqref="B2"/>
    </sheetView>
  </sheetViews>
  <sheetFormatPr defaultColWidth="11.42578125" defaultRowHeight="15" x14ac:dyDescent="0.25"/>
  <cols>
    <col min="1" max="1" width="9.7109375" customWidth="1"/>
    <col min="2" max="2" width="8.5703125" customWidth="1"/>
    <col min="3" max="3" width="20" customWidth="1"/>
    <col min="4" max="4" width="7.7109375" customWidth="1"/>
    <col min="5" max="5" width="16.28515625" customWidth="1"/>
  </cols>
  <sheetData>
    <row r="1" spans="1:5" ht="32.25" customHeight="1" thickBot="1" x14ac:dyDescent="0.3">
      <c r="A1" s="98" t="s">
        <v>168</v>
      </c>
      <c r="B1" s="99" t="s">
        <v>136</v>
      </c>
      <c r="C1" s="100" t="s">
        <v>137</v>
      </c>
      <c r="D1" s="101" t="s">
        <v>138</v>
      </c>
    </row>
    <row r="2" spans="1:5" x14ac:dyDescent="0.25">
      <c r="A2" s="102" t="str">
        <f>IFERROR(IF(B2=Données!$X$1,"",VLOOKUP($B2,CHOOSE({1,2},'Informations personnelles'!$A$3:$A$1003,'Informations personnelles'!$D$3:$D$1003),2,FALSE)),"")</f>
        <v>F</v>
      </c>
      <c r="B2" s="161">
        <v>1025</v>
      </c>
      <c r="C2" s="180" t="str">
        <f>IFERROR(IF(B2=Données!$X$1,Données!$X$2,VLOOKUP($B2,CHOOSE({1,2},'Informations personnelles'!$A$3:$A$1003,'Informations personnelles'!$C$3:$C$1003),2,FALSE)),"")</f>
        <v>Alberte Boucher</v>
      </c>
      <c r="D2" s="8">
        <v>146</v>
      </c>
    </row>
    <row r="3" spans="1:5" x14ac:dyDescent="0.25">
      <c r="A3" s="102" t="str">
        <f>IFERROR(IF(B3=Données!$X$1,"",VLOOKUP($B3,CHOOSE({1,2},'Informations personnelles'!$A$3:$A$1003,'Informations personnelles'!$D$3:$D$1003),2,FALSE)),"")</f>
        <v>F</v>
      </c>
      <c r="B3" s="161">
        <v>1032</v>
      </c>
      <c r="C3" s="162" t="str">
        <f>IFERROR(IF(B3=Données!$X$1,Données!$X$2,VLOOKUP($B3,CHOOSE({1,2},'Informations personnelles'!$A$3:$A$1003,'Informations personnelles'!$C$3:$C$1003),2,FALSE)),"")</f>
        <v>Céline Larocque</v>
      </c>
      <c r="D3" s="105">
        <v>140</v>
      </c>
    </row>
    <row r="4" spans="1:5" x14ac:dyDescent="0.25">
      <c r="A4" s="102" t="str">
        <f>IFERROR(IF(B4=Données!$X$1,"",VLOOKUP($B4,CHOOSE({1,2},'Informations personnelles'!$A$3:$A$1003,'Informations personnelles'!$D$3:$D$1003),2,FALSE)),"")</f>
        <v>H</v>
      </c>
      <c r="B4" s="161">
        <v>1028</v>
      </c>
      <c r="C4" s="162" t="str">
        <f>IFERROR(IF(B4=Données!$X$1,Données!$X$2,VLOOKUP($B4,CHOOSE({1,2},'Informations personnelles'!$A$3:$A$1003,'Informations personnelles'!$C$3:$C$1003),2,FALSE)),"")</f>
        <v>Bernard Daniel</v>
      </c>
      <c r="D4" s="105">
        <v>171</v>
      </c>
    </row>
    <row r="5" spans="1:5" x14ac:dyDescent="0.25">
      <c r="A5" s="102" t="str">
        <f>IFERROR(IF(B5=Données!$X$1,"",VLOOKUP($B5,CHOOSE({1,2},'Informations personnelles'!$A$3:$A$1003,'Informations personnelles'!$D$3:$D$1003),2,FALSE)),"")</f>
        <v>H</v>
      </c>
      <c r="B5" s="161">
        <v>1018</v>
      </c>
      <c r="C5" s="168" t="str">
        <f>IFERROR(IF(B5=Données!$X$1,Données!$X$2,VLOOKUP($B5,CHOOSE({1,2},'Informations personnelles'!$A$3:$A$1003,'Informations personnelles'!$C$3:$C$1003),2,FALSE)),"")</f>
        <v>Philippe Vignis</v>
      </c>
      <c r="D5" s="105">
        <v>192</v>
      </c>
      <c r="E5" s="157" t="s">
        <v>133</v>
      </c>
    </row>
    <row r="6" spans="1:5" x14ac:dyDescent="0.25">
      <c r="A6" s="102" t="str">
        <f>IFERROR(IF(B6=Données!$X$1,"",VLOOKUP($B6,CHOOSE({1,2},'Informations personnelles'!$A$3:$A$1003,'Informations personnelles'!$D$3:$D$1003),2,FALSE)),"")</f>
        <v>F</v>
      </c>
      <c r="B6" s="161">
        <v>1060</v>
      </c>
      <c r="C6" s="162" t="str">
        <f>IFERROR(IF(B6=Données!$X$1,Données!$X$2,VLOOKUP($B6,CHOOSE({1,2},'Informations personnelles'!$A$3:$A$1003,'Informations personnelles'!$C$3:$C$1003),2,FALSE)),"")</f>
        <v>Hélène Babin</v>
      </c>
      <c r="D6" s="105">
        <v>130</v>
      </c>
    </row>
    <row r="7" spans="1:5" x14ac:dyDescent="0.25">
      <c r="A7" s="106" t="s">
        <v>139</v>
      </c>
      <c r="B7" s="163"/>
      <c r="C7" s="164">
        <f>IFERROR(IF(B7=Données!X$1,Données!$X$2,VLOOKUP(B7,Données!$A$3:$I$1003,3,FALSE)),"")</f>
        <v>0</v>
      </c>
      <c r="D7" s="108"/>
    </row>
    <row r="8" spans="1:5" x14ac:dyDescent="0.25">
      <c r="A8" s="106" t="s">
        <v>139</v>
      </c>
      <c r="B8" s="163"/>
      <c r="C8" s="164">
        <f>IFERROR(IF(B8=Données!X$1,Données!$X$2,VLOOKUP(B8,Données!$A$3:$I$1003,3,FALSE)),"")</f>
        <v>0</v>
      </c>
      <c r="D8" s="108"/>
    </row>
    <row r="9" spans="1:5" x14ac:dyDescent="0.25">
      <c r="A9" s="109" t="s">
        <v>140</v>
      </c>
      <c r="B9" s="163"/>
      <c r="C9" s="165" t="str">
        <f>IFERROR(VLOOKUP(B9,Données!$Q$3:$W$503,2,FALSE),"")</f>
        <v/>
      </c>
      <c r="D9" s="111"/>
    </row>
    <row r="10" spans="1:5" ht="15.75" thickBot="1" x14ac:dyDescent="0.3">
      <c r="A10" s="109" t="s">
        <v>140</v>
      </c>
      <c r="B10" s="163"/>
      <c r="C10" s="165" t="str">
        <f>IFERROR(VLOOKUP(B10,Données!$Q$3:$W$503,2,FALSE),"")</f>
        <v/>
      </c>
      <c r="D10" s="111"/>
    </row>
    <row r="11" spans="1:5" ht="15.75" thickBot="1" x14ac:dyDescent="0.3">
      <c r="A11" s="112">
        <f>$T$1-D11</f>
        <v>-779</v>
      </c>
      <c r="B11" s="114"/>
      <c r="C11" s="166" t="s">
        <v>141</v>
      </c>
      <c r="D11" s="115">
        <v>779</v>
      </c>
    </row>
    <row r="12" spans="1:5" x14ac:dyDescent="0.25">
      <c r="A12" s="102" t="str">
        <f>IFERROR(IF(B12=Données!$X$1,"",VLOOKUP($B12,CHOOSE({1,2},'Informations personnelles'!$A$3:$A$1003,'Informations personnelles'!$D$3:$D$1003),2,FALSE)),"")</f>
        <v>H</v>
      </c>
      <c r="B12" s="16">
        <v>1054</v>
      </c>
      <c r="C12" s="162" t="str">
        <f>IFERROR(IF(B12=Données!$X$1,Données!$X$2,VLOOKUP($B12,CHOOSE({1,2},'Informations personnelles'!$A$3:$A$1003,'Informations personnelles'!$C$3:$C$1003),2,FALSE)),"")</f>
        <v>George Galarneau</v>
      </c>
      <c r="D12" s="105">
        <v>142</v>
      </c>
    </row>
    <row r="13" spans="1:5" x14ac:dyDescent="0.25">
      <c r="A13" s="102" t="str">
        <f>IFERROR(IF(B13=Données!$X$1,"",VLOOKUP($B13,CHOOSE({1,2},'Informations personnelles'!$A$3:$A$1003,'Informations personnelles'!$D$3:$D$1003),2,FALSE)),"")</f>
        <v>F</v>
      </c>
      <c r="B13" s="16">
        <v>1087</v>
      </c>
      <c r="C13" s="162" t="str">
        <f>IFERROR(IF(B13=Données!$X$1,Données!$X$2,VLOOKUP($B13,CHOOSE({1,2},'Informations personnelles'!$A$3:$A$1003,'Informations personnelles'!$C$3:$C$1003),2,FALSE)),"")</f>
        <v>Nicole Joly</v>
      </c>
      <c r="D13" s="105">
        <v>149</v>
      </c>
    </row>
    <row r="14" spans="1:5" x14ac:dyDescent="0.25">
      <c r="A14" s="102" t="str">
        <f>IFERROR(IF(B14=Données!$X$1,"",VLOOKUP($B14,CHOOSE({1,2},'Informations personnelles'!$A$3:$A$1003,'Informations personnelles'!$D$3:$D$1003),2,FALSE)),"")</f>
        <v>F</v>
      </c>
      <c r="B14" s="16">
        <v>1064</v>
      </c>
      <c r="C14" s="162" t="str">
        <f>IFERROR(IF(B14=Données!$X$1,Données!$X$2,VLOOKUP($B14,CHOOSE({1,2},'Informations personnelles'!$A$3:$A$1003,'Informations personnelles'!$C$3:$C$1003),2,FALSE)),"")</f>
        <v>Jocelyne Daoust</v>
      </c>
      <c r="D14" s="105">
        <v>177</v>
      </c>
    </row>
    <row r="15" spans="1:5" x14ac:dyDescent="0.25">
      <c r="A15" s="102" t="str">
        <f>IFERROR(IF(B15=Données!$X$1,"",VLOOKUP($B15,CHOOSE({1,2},'Informations personnelles'!$A$3:$A$1003,'Informations personnelles'!$D$3:$D$1003),2,FALSE)),"")</f>
        <v>F</v>
      </c>
      <c r="B15" s="16">
        <v>1114</v>
      </c>
      <c r="C15" s="162" t="str">
        <f>IFERROR(IF(B15=Données!$X$1,Données!$X$2,VLOOKUP($B15,CHOOSE({1,2},'Informations personnelles'!$A$3:$A$1003,'Informations personnelles'!$C$3:$C$1003),2,FALSE)),"")</f>
        <v>Suzanne Meunier</v>
      </c>
      <c r="D15" s="105">
        <v>187</v>
      </c>
    </row>
    <row r="16" spans="1:5" x14ac:dyDescent="0.25">
      <c r="A16" s="102" t="str">
        <f>IFERROR(IF(B16=Données!$X$1,"",VLOOKUP($B16,CHOOSE({1,2},'Informations personnelles'!$A$3:$A$1003,'Informations personnelles'!$D$3:$D$1003),2,FALSE)),"")</f>
        <v>H</v>
      </c>
      <c r="B16" s="16">
        <v>1015</v>
      </c>
      <c r="C16" s="168" t="str">
        <f>IFERROR(IF(B16=Données!$X$1,Données!$X$2,VLOOKUP($B16,CHOOSE({1,2},'Informations personnelles'!$A$3:$A$1003,'Informations personnelles'!$C$3:$C$1003),2,FALSE)),"")</f>
        <v>Michel Lavoie</v>
      </c>
      <c r="D16" s="105">
        <v>162</v>
      </c>
      <c r="E16" s="157" t="s">
        <v>133</v>
      </c>
    </row>
    <row r="17" spans="1:5" x14ac:dyDescent="0.25">
      <c r="A17" s="106" t="s">
        <v>139</v>
      </c>
      <c r="B17" s="163"/>
      <c r="C17" s="164">
        <f>IFERROR(IF(B17=Données!X$1,Données!$X$2,VLOOKUP(B17,Données!$A$3:$I$1003,3,FALSE)),"")</f>
        <v>0</v>
      </c>
      <c r="D17" s="108"/>
    </row>
    <row r="18" spans="1:5" x14ac:dyDescent="0.25">
      <c r="A18" s="106" t="s">
        <v>139</v>
      </c>
      <c r="B18" s="163"/>
      <c r="C18" s="164">
        <f>IFERROR(IF(B18=Données!X$1,Données!$X$2,VLOOKUP(B18,Données!$A$3:$I$1003,3,FALSE)),"")</f>
        <v>0</v>
      </c>
      <c r="D18" s="108"/>
    </row>
    <row r="19" spans="1:5" x14ac:dyDescent="0.25">
      <c r="A19" s="109" t="s">
        <v>140</v>
      </c>
      <c r="B19" s="163"/>
      <c r="C19" s="165" t="str">
        <f>IFERROR(VLOOKUP(B19,Données!$Q$3:$W$503,2,FALSE),"")</f>
        <v/>
      </c>
      <c r="D19" s="111"/>
    </row>
    <row r="20" spans="1:5" ht="15.75" thickBot="1" x14ac:dyDescent="0.3">
      <c r="A20" s="109" t="s">
        <v>140</v>
      </c>
      <c r="B20" s="163"/>
      <c r="C20" s="165" t="str">
        <f>IFERROR(VLOOKUP(B20,Données!$Q$3:$W$503,2,FALSE),"")</f>
        <v/>
      </c>
      <c r="D20" s="111"/>
    </row>
    <row r="21" spans="1:5" ht="15.75" thickBot="1" x14ac:dyDescent="0.3">
      <c r="A21" s="112">
        <f>$T$1-D21</f>
        <v>-817</v>
      </c>
      <c r="B21" s="114"/>
      <c r="C21" s="166" t="s">
        <v>142</v>
      </c>
      <c r="D21" s="115">
        <v>817</v>
      </c>
    </row>
    <row r="22" spans="1:5" x14ac:dyDescent="0.25">
      <c r="A22" s="102" t="str">
        <f>IFERROR(IF(B22=Données!$X$1,"",VLOOKUP($B22,CHOOSE({1,2},'Informations personnelles'!$A$3:$A$1003,'Informations personnelles'!$D$3:$D$1003),2,FALSE)),"")</f>
        <v>F</v>
      </c>
      <c r="B22" s="16">
        <v>1083</v>
      </c>
      <c r="C22" s="162" t="str">
        <f>IFERROR(IF(B22=Données!$X$1,Données!$X$2,VLOOKUP($B22,CHOOSE({1,2},'Informations personnelles'!$A$3:$A$1003,'Informations personnelles'!$C$3:$C$1003),2,FALSE)),"")</f>
        <v>Micheline Dragon</v>
      </c>
      <c r="D22" s="105">
        <v>173</v>
      </c>
    </row>
    <row r="23" spans="1:5" x14ac:dyDescent="0.25">
      <c r="A23" s="102" t="str">
        <f>IFERROR(IF(B23=Données!$X$1,"",VLOOKUP($B23,CHOOSE({1,2},'Informations personnelles'!$A$3:$A$1003,'Informations personnelles'!$D$3:$D$1003),2,FALSE)),"")</f>
        <v>H</v>
      </c>
      <c r="B23" s="16">
        <v>1085</v>
      </c>
      <c r="C23" s="162" t="str">
        <f>IFERROR(IF(B23=Données!$X$1,Données!$X$2,VLOOKUP($B23,CHOOSE({1,2},'Informations personnelles'!$A$3:$A$1003,'Informations personnelles'!$C$3:$C$1003),2,FALSE)),"")</f>
        <v>Marcel Lavoie</v>
      </c>
      <c r="D23" s="105">
        <v>149</v>
      </c>
    </row>
    <row r="24" spans="1:5" x14ac:dyDescent="0.25">
      <c r="A24" s="102" t="str">
        <f>IFERROR(IF(B24=Données!$X$1,"",VLOOKUP($B24,CHOOSE({1,2},'Informations personnelles'!$A$3:$A$1003,'Informations personnelles'!$D$3:$D$1003),2,FALSE)),"")</f>
        <v>F</v>
      </c>
      <c r="B24" s="16">
        <v>1004</v>
      </c>
      <c r="C24" s="168" t="str">
        <f>IFERROR(IF(B24=Données!$X$1,Données!$X$2,VLOOKUP($B24,CHOOSE({1,2},'Informations personnelles'!$A$3:$A$1003,'Informations personnelles'!$C$3:$C$1003),2,FALSE)),"")</f>
        <v>France Therien</v>
      </c>
      <c r="D24" s="105">
        <v>189</v>
      </c>
      <c r="E24" s="157" t="s">
        <v>133</v>
      </c>
    </row>
    <row r="25" spans="1:5" x14ac:dyDescent="0.25">
      <c r="A25" s="102" t="str">
        <f>IFERROR(IF(B25=Données!$X$1,"",VLOOKUP($B25,CHOOSE({1,2},'Informations personnelles'!$A$3:$A$1003,'Informations personnelles'!$D$3:$D$1003),2,FALSE)),"")</f>
        <v>F</v>
      </c>
      <c r="B25" s="16">
        <v>1033</v>
      </c>
      <c r="C25" s="162" t="str">
        <f>IFERROR(IF(B25=Données!$X$1,Données!$X$2,VLOOKUP($B25,CHOOSE({1,2},'Informations personnelles'!$A$3:$A$1003,'Informations personnelles'!$C$3:$C$1003),2,FALSE)),"")</f>
        <v>Charlotte Jolicoeur</v>
      </c>
      <c r="D25" s="105">
        <v>158</v>
      </c>
    </row>
    <row r="26" spans="1:5" x14ac:dyDescent="0.25">
      <c r="A26" s="102" t="str">
        <f>IFERROR(IF(B26=Données!$X$1,"",VLOOKUP($B26,CHOOSE({1,2},'Informations personnelles'!$A$3:$A$1003,'Informations personnelles'!$D$3:$D$1003),2,FALSE)),"")</f>
        <v>H</v>
      </c>
      <c r="B26" s="16">
        <v>1048</v>
      </c>
      <c r="C26" s="162" t="str">
        <f>IFERROR(IF(B26=Données!$X$1,Données!$X$2,VLOOKUP($B26,CHOOSE({1,2},'Informations personnelles'!$A$3:$A$1003,'Informations personnelles'!$C$3:$C$1003),2,FALSE)),"")</f>
        <v>Fernand Daoust</v>
      </c>
      <c r="D26" s="105">
        <v>205</v>
      </c>
    </row>
    <row r="27" spans="1:5" x14ac:dyDescent="0.25">
      <c r="A27" s="106" t="s">
        <v>139</v>
      </c>
      <c r="B27" s="163"/>
      <c r="C27" s="164">
        <f>IFERROR(IF(B27=Données!X$1,Données!$X$2,VLOOKUP(B27,Données!$A$3:$I$1003,3,FALSE)),"")</f>
        <v>0</v>
      </c>
      <c r="D27" s="108"/>
    </row>
    <row r="28" spans="1:5" x14ac:dyDescent="0.25">
      <c r="A28" s="106" t="s">
        <v>139</v>
      </c>
      <c r="B28" s="163"/>
      <c r="C28" s="164">
        <f>IFERROR(IF(B28=Données!X$1,Données!$X$2,VLOOKUP(B28,Données!$A$3:$I$1003,3,FALSE)),"")</f>
        <v>0</v>
      </c>
      <c r="D28" s="108"/>
    </row>
    <row r="29" spans="1:5" x14ac:dyDescent="0.25">
      <c r="A29" s="109" t="s">
        <v>140</v>
      </c>
      <c r="B29" s="163">
        <v>3012</v>
      </c>
      <c r="C29" s="165" t="str">
        <f>IFERROR(VLOOKUP(B29,Données!$Q$3:$W$503,2,FALSE),"")</f>
        <v/>
      </c>
      <c r="D29" s="111"/>
    </row>
    <row r="30" spans="1:5" ht="15.75" thickBot="1" x14ac:dyDescent="0.3">
      <c r="A30" s="109" t="s">
        <v>140</v>
      </c>
      <c r="B30" s="163">
        <v>3007</v>
      </c>
      <c r="C30" s="165" t="str">
        <f>IFERROR(VLOOKUP(B30,Données!$Q$3:$W$503,2,FALSE),"")</f>
        <v/>
      </c>
      <c r="D30" s="111"/>
    </row>
    <row r="31" spans="1:5" ht="15.75" thickBot="1" x14ac:dyDescent="0.3">
      <c r="A31" s="112">
        <f>$T$1-D31</f>
        <v>-874</v>
      </c>
      <c r="B31" s="114"/>
      <c r="C31" s="166" t="s">
        <v>143</v>
      </c>
      <c r="D31" s="115">
        <v>874</v>
      </c>
    </row>
    <row r="32" spans="1:5" x14ac:dyDescent="0.25">
      <c r="A32" s="102" t="str">
        <f>IFERROR(IF(B32=Données!$X$1,"",VLOOKUP($B32,CHOOSE({1,2},'Informations personnelles'!$A$3:$A$1003,'Informations personnelles'!$D$3:$D$1003),2,FALSE)),"")</f>
        <v>F</v>
      </c>
      <c r="B32" s="16">
        <v>1075</v>
      </c>
      <c r="C32" s="162" t="str">
        <f>IFERROR(IF(B32=Données!$X$1,Données!$X$2,VLOOKUP($B32,CHOOSE({1,2},'Informations personnelles'!$A$3:$A$1003,'Informations personnelles'!$C$3:$C$1003),2,FALSE)),"")</f>
        <v>Lucie Magnan</v>
      </c>
      <c r="D32" s="105">
        <v>116</v>
      </c>
    </row>
    <row r="33" spans="1:5" x14ac:dyDescent="0.25">
      <c r="A33" s="102" t="str">
        <f>IFERROR(IF(B33=Données!$X$1,"",VLOOKUP($B33,CHOOSE({1,2},'Informations personnelles'!$A$3:$A$1003,'Informations personnelles'!$D$3:$D$1003),2,FALSE)),"")</f>
        <v>F</v>
      </c>
      <c r="B33" s="16">
        <v>1073</v>
      </c>
      <c r="C33" s="162" t="str">
        <f>IFERROR(IF(B33=Données!$X$1,Données!$X$2,VLOOKUP($B33,CHOOSE({1,2},'Informations personnelles'!$A$3:$A$1003,'Informations personnelles'!$C$3:$C$1003),2,FALSE)),"")</f>
        <v>Louisette Hinton</v>
      </c>
      <c r="D33" s="105">
        <v>142</v>
      </c>
    </row>
    <row r="34" spans="1:5" x14ac:dyDescent="0.25">
      <c r="A34" s="102" t="str">
        <f>IFERROR(IF(B34=Données!$X$1,"",VLOOKUP($B34,CHOOSE({1,2},'Informations personnelles'!$A$3:$A$1003,'Informations personnelles'!$D$3:$D$1003),2,FALSE)),"")</f>
        <v>F</v>
      </c>
      <c r="B34" s="16">
        <v>1062</v>
      </c>
      <c r="C34" s="162" t="str">
        <f>IFERROR(IF(B34=Données!$X$1,Données!$X$2,VLOOKUP($B34,CHOOSE({1,2},'Informations personnelles'!$A$3:$A$1003,'Informations personnelles'!$C$3:$C$1003),2,FALSE)),"")</f>
        <v>Isabelle Dussault</v>
      </c>
      <c r="D34" s="105">
        <v>182</v>
      </c>
    </row>
    <row r="35" spans="1:5" x14ac:dyDescent="0.25">
      <c r="A35" s="102" t="str">
        <f>IFERROR(IF(B35=Données!$X$1,"",VLOOKUP($B35,CHOOSE({1,2},'Informations personnelles'!$A$3:$A$1003,'Informations personnelles'!$D$3:$D$1003),2,FALSE)),"")</f>
        <v>H</v>
      </c>
      <c r="B35" s="16">
        <v>1081</v>
      </c>
      <c r="C35" s="162" t="str">
        <f>IFERROR(IF(B35=Données!$X$1,Données!$X$2,VLOOKUP($B35,CHOOSE({1,2},'Informations personnelles'!$A$3:$A$1003,'Informations personnelles'!$C$3:$C$1003),2,FALSE)),"")</f>
        <v>Michel Chaput</v>
      </c>
      <c r="D35" s="105">
        <v>191</v>
      </c>
    </row>
    <row r="36" spans="1:5" x14ac:dyDescent="0.25">
      <c r="A36" s="102" t="str">
        <f>IFERROR(IF(B36=Données!$X$1,"",VLOOKUP($B36,CHOOSE({1,2},'Informations personnelles'!$A$3:$A$1003,'Informations personnelles'!$D$3:$D$1003),2,FALSE)),"")</f>
        <v>F</v>
      </c>
      <c r="B36" s="16">
        <v>1002</v>
      </c>
      <c r="C36" s="168" t="str">
        <f>IFERROR(IF(B36=Données!$X$1,Données!$X$2,VLOOKUP($B36,CHOOSE({1,2},'Informations personnelles'!$A$3:$A$1003,'Informations personnelles'!$C$3:$C$1003),2,FALSE)),"")</f>
        <v>Claire Lessard</v>
      </c>
      <c r="D36" s="105">
        <v>172</v>
      </c>
      <c r="E36" s="157" t="s">
        <v>133</v>
      </c>
    </row>
    <row r="37" spans="1:5" x14ac:dyDescent="0.25">
      <c r="A37" s="106" t="s">
        <v>139</v>
      </c>
      <c r="B37" s="163"/>
      <c r="C37" s="164">
        <f>IFERROR(IF(B37=Données!X$1,Données!$X$2,VLOOKUP(B37,Données!$A$3:$I$1003,3,FALSE)),"")</f>
        <v>0</v>
      </c>
      <c r="D37" s="108"/>
    </row>
    <row r="38" spans="1:5" x14ac:dyDescent="0.25">
      <c r="A38" s="106" t="s">
        <v>139</v>
      </c>
      <c r="B38" s="163"/>
      <c r="C38" s="164">
        <f>IFERROR(IF(B38=Données!X$1,Données!$X$2,VLOOKUP(B38,Données!$A$3:$I$1003,3,FALSE)),"")</f>
        <v>0</v>
      </c>
      <c r="D38" s="108"/>
    </row>
    <row r="39" spans="1:5" x14ac:dyDescent="0.25">
      <c r="A39" s="109" t="s">
        <v>140</v>
      </c>
      <c r="B39" s="163"/>
      <c r="C39" s="165" t="str">
        <f>IFERROR(VLOOKUP(B39,Données!$Q$3:$W$503,2,FALSE),"")</f>
        <v/>
      </c>
      <c r="D39" s="111"/>
    </row>
    <row r="40" spans="1:5" ht="15.75" thickBot="1" x14ac:dyDescent="0.3">
      <c r="A40" s="109" t="s">
        <v>140</v>
      </c>
      <c r="B40" s="163"/>
      <c r="C40" s="165" t="str">
        <f>IFERROR(VLOOKUP(B40,Données!$Q$3:$W$503,2,FALSE),"")</f>
        <v/>
      </c>
      <c r="D40" s="111"/>
    </row>
    <row r="41" spans="1:5" ht="15.75" thickBot="1" x14ac:dyDescent="0.3">
      <c r="A41" s="112">
        <f>$T$1-D41</f>
        <v>-803</v>
      </c>
      <c r="B41" s="114"/>
      <c r="C41" s="166" t="s">
        <v>144</v>
      </c>
      <c r="D41" s="115">
        <v>803</v>
      </c>
    </row>
    <row r="42" spans="1:5" x14ac:dyDescent="0.25">
      <c r="A42" s="102" t="str">
        <f>IFERROR(IF(B42=Données!$X$1,"",VLOOKUP($B42,CHOOSE({1,2},'Informations personnelles'!$A$3:$A$1003,'Informations personnelles'!$D$3:$D$1003),2,FALSE)),"")</f>
        <v>H</v>
      </c>
      <c r="B42" s="16">
        <v>1096</v>
      </c>
      <c r="C42" s="162" t="str">
        <f>IFERROR(IF(B42=Données!$X$1,Données!$X$2,VLOOKUP($B42,CHOOSE({1,2},'Informations personnelles'!$A$3:$A$1003,'Informations personnelles'!$C$3:$C$1003),2,FALSE)),"")</f>
        <v>Pierre Viau</v>
      </c>
      <c r="D42" s="105">
        <v>189</v>
      </c>
    </row>
    <row r="43" spans="1:5" x14ac:dyDescent="0.25">
      <c r="A43" s="102" t="str">
        <f>IFERROR(IF(B43=Données!$X$1,"",VLOOKUP($B43,CHOOSE({1,2},'Informations personnelles'!$A$3:$A$1003,'Informations personnelles'!$D$3:$D$1003),2,FALSE)),"")</f>
        <v>F</v>
      </c>
      <c r="B43" s="16">
        <v>1050</v>
      </c>
      <c r="C43" s="162" t="str">
        <f>IFERROR(IF(B43=Données!$X$1,Données!$X$2,VLOOKUP($B43,CHOOSE({1,2},'Informations personnelles'!$A$3:$A$1003,'Informations personnelles'!$C$3:$C$1003),2,FALSE)),"")</f>
        <v>France Fournier</v>
      </c>
      <c r="D43" s="105">
        <v>156</v>
      </c>
    </row>
    <row r="44" spans="1:5" x14ac:dyDescent="0.25">
      <c r="A44" s="102" t="str">
        <f>IFERROR(IF(B44=Données!$X$1,"",VLOOKUP($B44,CHOOSE({1,2},'Informations personnelles'!$A$3:$A$1003,'Informations personnelles'!$D$3:$D$1003),2,FALSE)),"")</f>
        <v>H</v>
      </c>
      <c r="B44" s="16">
        <v>1092</v>
      </c>
      <c r="C44" s="162" t="str">
        <f>IFERROR(IF(B44=Données!$X$1,Données!$X$2,VLOOKUP($B44,CHOOSE({1,2},'Informations personnelles'!$A$3:$A$1003,'Informations personnelles'!$C$3:$C$1003),2,FALSE)),"")</f>
        <v>Normand Thivierge</v>
      </c>
      <c r="D44" s="105">
        <v>161</v>
      </c>
    </row>
    <row r="45" spans="1:5" x14ac:dyDescent="0.25">
      <c r="A45" s="102" t="str">
        <f>IFERROR(IF(B45=Données!$X$1,"",VLOOKUP($B45,CHOOSE({1,2},'Informations personnelles'!$A$3:$A$1003,'Informations personnelles'!$D$3:$D$1003),2,FALSE)),"")</f>
        <v>H</v>
      </c>
      <c r="B45" s="16">
        <v>1014</v>
      </c>
      <c r="C45" s="168" t="str">
        <f>IFERROR(IF(B45=Données!$X$1,Données!$X$2,VLOOKUP($B45,CHOOSE({1,2},'Informations personnelles'!$A$3:$A$1003,'Informations personnelles'!$C$3:$C$1003),2,FALSE)),"")</f>
        <v>Mario Nolet</v>
      </c>
      <c r="D45" s="105">
        <v>189</v>
      </c>
      <c r="E45" s="157" t="s">
        <v>133</v>
      </c>
    </row>
    <row r="46" spans="1:5" x14ac:dyDescent="0.25">
      <c r="A46" s="102" t="str">
        <f>IFERROR(IF(B46=Données!$X$1,"",VLOOKUP($B46,CHOOSE({1,2},'Informations personnelles'!$A$3:$A$1003,'Informations personnelles'!$D$3:$D$1003),2,FALSE)),"")</f>
        <v>H</v>
      </c>
      <c r="B46" s="16">
        <v>1035</v>
      </c>
      <c r="C46" s="162" t="str">
        <f>IFERROR(IF(B46=Données!$X$1,Données!$X$2,VLOOKUP($B46,CHOOSE({1,2},'Informations personnelles'!$A$3:$A$1003,'Informations personnelles'!$C$3:$C$1003),2,FALSE)),"")</f>
        <v>Claude Cyr</v>
      </c>
      <c r="D46" s="105">
        <v>187</v>
      </c>
    </row>
    <row r="47" spans="1:5" x14ac:dyDescent="0.25">
      <c r="A47" s="106" t="s">
        <v>139</v>
      </c>
      <c r="B47" s="163"/>
      <c r="C47" s="164">
        <f>IFERROR(IF(B47=Données!X$1,Données!$X$2,VLOOKUP(B47,Données!$A$3:$I$1003,3,FALSE)),"")</f>
        <v>0</v>
      </c>
      <c r="D47" s="108"/>
    </row>
    <row r="48" spans="1:5" x14ac:dyDescent="0.25">
      <c r="A48" s="106" t="s">
        <v>139</v>
      </c>
      <c r="B48" s="163"/>
      <c r="C48" s="164">
        <f>IFERROR(IF(B48=Données!X$1,Données!$X$2,VLOOKUP(B48,Données!$A$3:$I$1003,3,FALSE)),"")</f>
        <v>0</v>
      </c>
      <c r="D48" s="108"/>
    </row>
    <row r="49" spans="1:5" x14ac:dyDescent="0.25">
      <c r="A49" s="109" t="s">
        <v>140</v>
      </c>
      <c r="B49" s="163"/>
      <c r="C49" s="165" t="str">
        <f>IFERROR(VLOOKUP(B49,Données!$Q$3:$W$503,2,FALSE),"")</f>
        <v/>
      </c>
      <c r="D49" s="111"/>
    </row>
    <row r="50" spans="1:5" ht="15.75" thickBot="1" x14ac:dyDescent="0.3">
      <c r="A50" s="109" t="s">
        <v>140</v>
      </c>
      <c r="B50" s="163"/>
      <c r="C50" s="165" t="str">
        <f>IFERROR(VLOOKUP(B50,Données!$Q$3:$W$503,2,FALSE),"")</f>
        <v/>
      </c>
      <c r="D50" s="111"/>
    </row>
    <row r="51" spans="1:5" ht="15.75" thickBot="1" x14ac:dyDescent="0.3">
      <c r="A51" s="112">
        <f>$T$1-D51</f>
        <v>-882</v>
      </c>
      <c r="B51" s="114"/>
      <c r="C51" s="166" t="s">
        <v>145</v>
      </c>
      <c r="D51" s="115">
        <v>882</v>
      </c>
    </row>
    <row r="52" spans="1:5" x14ac:dyDescent="0.25">
      <c r="A52" s="102" t="str">
        <f>IFERROR(IF(B52=Données!$X$1,"",VLOOKUP($B52,CHOOSE({1,2},'Informations personnelles'!$A$3:$A$1003,'Informations personnelles'!$D$3:$D$1003),2,FALSE)),"")</f>
        <v>H</v>
      </c>
      <c r="B52" s="16">
        <v>1046</v>
      </c>
      <c r="C52" s="162" t="str">
        <f>IFERROR(IF(B52=Données!$X$1,Données!$X$2,VLOOKUP($B52,CHOOSE({1,2},'Informations personnelles'!$A$3:$A$1003,'Informations personnelles'!$C$3:$C$1003),2,FALSE)),"")</f>
        <v>Edmond Pesetti</v>
      </c>
      <c r="D52" s="105">
        <v>130</v>
      </c>
    </row>
    <row r="53" spans="1:5" x14ac:dyDescent="0.25">
      <c r="A53" s="102" t="str">
        <f>IFERROR(IF(B53=Données!$X$1,"",VLOOKUP($B53,CHOOSE({1,2},'Informations personnelles'!$A$3:$A$1003,'Informations personnelles'!$D$3:$D$1003),2,FALSE)),"")</f>
        <v>F</v>
      </c>
      <c r="B53" s="16">
        <v>1088</v>
      </c>
      <c r="C53" s="162" t="str">
        <f>IFERROR(IF(B53=Données!$X$1,Données!$X$2,VLOOKUP($B53,CHOOSE({1,2},'Informations personnelles'!$A$3:$A$1003,'Informations personnelles'!$C$3:$C$1003),2,FALSE)),"")</f>
        <v>Nicole Lauzon</v>
      </c>
      <c r="D53" s="105">
        <v>178</v>
      </c>
    </row>
    <row r="54" spans="1:5" x14ac:dyDescent="0.25">
      <c r="A54" s="102" t="str">
        <f>IFERROR(IF(B54=Données!$X$1,"",VLOOKUP($B54,CHOOSE({1,2},'Informations personnelles'!$A$3:$A$1003,'Informations personnelles'!$D$3:$D$1003),2,FALSE)),"")</f>
        <v>H</v>
      </c>
      <c r="B54" s="16">
        <v>1104</v>
      </c>
      <c r="C54" s="162" t="str">
        <f>IFERROR(IF(B54=Données!$X$1,Données!$X$2,VLOOKUP($B54,CHOOSE({1,2},'Informations personnelles'!$A$3:$A$1003,'Informations personnelles'!$C$3:$C$1003),2,FALSE)),"")</f>
        <v>Roger Lefebvre</v>
      </c>
      <c r="D54" s="105">
        <v>192</v>
      </c>
    </row>
    <row r="55" spans="1:5" x14ac:dyDescent="0.25">
      <c r="A55" s="102" t="str">
        <f>IFERROR(IF(B55=Données!$X$1,"",VLOOKUP($B55,CHOOSE({1,2},'Informations personnelles'!$A$3:$A$1003,'Informations personnelles'!$D$3:$D$1003),2,FALSE)),"")</f>
        <v>H</v>
      </c>
      <c r="B55" s="16">
        <v>1057</v>
      </c>
      <c r="C55" s="162" t="str">
        <f>IFERROR(IF(B55=Données!$X$1,Données!$X$2,VLOOKUP($B55,CHOOSE({1,2},'Informations personnelles'!$A$3:$A$1003,'Informations personnelles'!$C$3:$C$1003),2,FALSE)),"")</f>
        <v>Gilles Thériault</v>
      </c>
      <c r="D55" s="105">
        <v>205</v>
      </c>
    </row>
    <row r="56" spans="1:5" x14ac:dyDescent="0.25">
      <c r="A56" s="102" t="str">
        <f>IFERROR(IF(B56=Données!$X$1,"",VLOOKUP($B56,CHOOSE({1,2},'Informations personnelles'!$A$3:$A$1003,'Informations personnelles'!$D$3:$D$1003),2,FALSE)),"")</f>
        <v>F</v>
      </c>
      <c r="B56" s="16">
        <v>1017</v>
      </c>
      <c r="C56" s="168" t="str">
        <f>IFERROR(IF(B56=Données!$X$1,Données!$X$2,VLOOKUP($B56,CHOOSE({1,2},'Informations personnelles'!$A$3:$A$1003,'Informations personnelles'!$C$3:$C$1003),2,FALSE)),"")</f>
        <v>Micheline Lepage</v>
      </c>
      <c r="D56" s="105">
        <v>164</v>
      </c>
      <c r="E56" s="157" t="s">
        <v>133</v>
      </c>
    </row>
    <row r="57" spans="1:5" x14ac:dyDescent="0.25">
      <c r="A57" s="106" t="s">
        <v>139</v>
      </c>
      <c r="B57" s="163"/>
      <c r="C57" s="164">
        <f>IFERROR(IF(B57=Données!X$1,Données!$X$2,VLOOKUP(B57,Données!$A$3:$I$1003,3,FALSE)),"")</f>
        <v>0</v>
      </c>
      <c r="D57" s="108"/>
    </row>
    <row r="58" spans="1:5" x14ac:dyDescent="0.25">
      <c r="A58" s="106" t="s">
        <v>139</v>
      </c>
      <c r="B58" s="163"/>
      <c r="C58" s="164">
        <f>IFERROR(IF(B58=Données!X$1,Données!$X$2,VLOOKUP(B58,Données!$A$3:$I$1003,3,FALSE)),"")</f>
        <v>0</v>
      </c>
      <c r="D58" s="108"/>
    </row>
    <row r="59" spans="1:5" x14ac:dyDescent="0.25">
      <c r="A59" s="109" t="s">
        <v>140</v>
      </c>
      <c r="B59" s="163"/>
      <c r="C59" s="165" t="str">
        <f>IFERROR(VLOOKUP(B59,Données!$Q$3:$W$503,2,FALSE),"")</f>
        <v/>
      </c>
      <c r="D59" s="111"/>
    </row>
    <row r="60" spans="1:5" ht="15.75" thickBot="1" x14ac:dyDescent="0.3">
      <c r="A60" s="109" t="s">
        <v>140</v>
      </c>
      <c r="B60" s="163"/>
      <c r="C60" s="165" t="str">
        <f>IFERROR(VLOOKUP(B60,Données!$Q$3:$W$503,2,FALSE),"")</f>
        <v/>
      </c>
      <c r="D60" s="111"/>
    </row>
    <row r="61" spans="1:5" ht="15.75" thickBot="1" x14ac:dyDescent="0.3">
      <c r="A61" s="112">
        <f>$T$1-D61</f>
        <v>-869</v>
      </c>
      <c r="B61" s="114"/>
      <c r="C61" s="166" t="s">
        <v>146</v>
      </c>
      <c r="D61" s="115">
        <v>869</v>
      </c>
    </row>
    <row r="62" spans="1:5" x14ac:dyDescent="0.25">
      <c r="A62" s="102" t="str">
        <f>IFERROR(IF(B62=Données!$X$1,"",VLOOKUP($B62,CHOOSE({1,2},'Informations personnelles'!$A$3:$A$1003,'Informations personnelles'!$D$3:$D$1003),2,FALSE)),"")</f>
        <v>F</v>
      </c>
      <c r="B62" s="16">
        <v>1108</v>
      </c>
      <c r="C62" s="162" t="str">
        <f>IFERROR(IF(B62=Données!$X$1,Données!$X$2,VLOOKUP($B62,CHOOSE({1,2},'Informations personnelles'!$A$3:$A$1003,'Informations personnelles'!$C$3:$C$1003),2,FALSE)),"")</f>
        <v>Micheline Brisebois</v>
      </c>
      <c r="D62" s="105">
        <v>137</v>
      </c>
    </row>
    <row r="63" spans="1:5" x14ac:dyDescent="0.25">
      <c r="A63" s="102" t="str">
        <f>IFERROR(IF(B63=Données!$X$1,"",VLOOKUP($B63,CHOOSE({1,2},'Informations personnelles'!$A$3:$A$1003,'Informations personnelles'!$D$3:$D$1003),2,FALSE)),"")</f>
        <v>F</v>
      </c>
      <c r="B63" s="16">
        <v>1080</v>
      </c>
      <c r="C63" s="162" t="str">
        <f>IFERROR(IF(B63=Données!$X$1,Données!$X$2,VLOOKUP($B63,CHOOSE({1,2},'Informations personnelles'!$A$3:$A$1003,'Informations personnelles'!$C$3:$C$1003),2,FALSE)),"")</f>
        <v>Martine Bouchard</v>
      </c>
      <c r="D63" s="105">
        <v>156</v>
      </c>
    </row>
    <row r="64" spans="1:5" x14ac:dyDescent="0.25">
      <c r="A64" s="102" t="str">
        <f>IFERROR(IF(B64=Données!$X$1,"",VLOOKUP($B64,CHOOSE({1,2},'Informations personnelles'!$A$3:$A$1003,'Informations personnelles'!$D$3:$D$1003),2,FALSE)),"")</f>
        <v>H</v>
      </c>
      <c r="B64" s="16">
        <v>1101</v>
      </c>
      <c r="C64" s="162" t="str">
        <f>IFERROR(IF(B64=Données!$X$1,Données!$X$2,VLOOKUP($B64,CHOOSE({1,2},'Informations personnelles'!$A$3:$A$1003,'Informations personnelles'!$C$3:$C$1003),2,FALSE)),"")</f>
        <v>Robert Gagnon</v>
      </c>
      <c r="D64" s="105">
        <v>187</v>
      </c>
    </row>
    <row r="65" spans="1:5" x14ac:dyDescent="0.25">
      <c r="A65" s="102" t="str">
        <f>IFERROR(IF(B65=Données!$X$1,"",VLOOKUP($B65,CHOOSE({1,2},'Informations personnelles'!$A$3:$A$1003,'Informations personnelles'!$D$3:$D$1003),2,FALSE)),"")</f>
        <v>H</v>
      </c>
      <c r="B65" s="16">
        <v>1109</v>
      </c>
      <c r="C65" s="162" t="str">
        <f>IFERROR(IF(B65=Données!$X$1,Données!$X$2,VLOOKUP($B65,CHOOSE({1,2},'Informations personnelles'!$A$3:$A$1003,'Informations personnelles'!$C$3:$C$1003),2,FALSE)),"")</f>
        <v>Serge Labelle</v>
      </c>
      <c r="D65" s="105">
        <v>195</v>
      </c>
    </row>
    <row r="66" spans="1:5" x14ac:dyDescent="0.25">
      <c r="A66" s="102" t="str">
        <f>IFERROR(IF(B66=Données!$X$1,"",VLOOKUP($B66,CHOOSE({1,2},'Informations personnelles'!$A$3:$A$1003,'Informations personnelles'!$D$3:$D$1003),2,FALSE)),"")</f>
        <v>H</v>
      </c>
      <c r="B66" s="16">
        <v>1011</v>
      </c>
      <c r="C66" s="168" t="str">
        <f>IFERROR(IF(B66=Données!$X$1,Données!$X$2,VLOOKUP($B66,CHOOSE({1,2},'Informations personnelles'!$A$3:$A$1003,'Informations personnelles'!$C$3:$C$1003),2,FALSE)),"")</f>
        <v>Jacques Robillard</v>
      </c>
      <c r="D66" s="105">
        <v>192</v>
      </c>
      <c r="E66" s="157" t="s">
        <v>133</v>
      </c>
    </row>
    <row r="67" spans="1:5" x14ac:dyDescent="0.25">
      <c r="A67" s="106" t="s">
        <v>139</v>
      </c>
      <c r="B67" s="163"/>
      <c r="C67" s="164">
        <f>IFERROR(IF(B67=Données!X$1,Données!$X$2,VLOOKUP(B67,Données!$A$3:$I$1003,3,FALSE)),"")</f>
        <v>0</v>
      </c>
      <c r="D67" s="108"/>
    </row>
    <row r="68" spans="1:5" x14ac:dyDescent="0.25">
      <c r="A68" s="106" t="s">
        <v>139</v>
      </c>
      <c r="B68" s="163"/>
      <c r="C68" s="164">
        <f>IFERROR(IF(B68=Données!X$1,Données!$X$2,VLOOKUP(B68,Données!$A$3:$I$1003,3,FALSE)),"")</f>
        <v>0</v>
      </c>
      <c r="D68" s="108"/>
    </row>
    <row r="69" spans="1:5" x14ac:dyDescent="0.25">
      <c r="A69" s="109" t="s">
        <v>140</v>
      </c>
      <c r="B69" s="163"/>
      <c r="C69" s="165" t="str">
        <f>IFERROR(VLOOKUP(B69,Données!$Q$3:$W$503,2,FALSE),"")</f>
        <v/>
      </c>
      <c r="D69" s="111"/>
    </row>
    <row r="70" spans="1:5" ht="15.75" thickBot="1" x14ac:dyDescent="0.3">
      <c r="A70" s="109" t="s">
        <v>140</v>
      </c>
      <c r="B70" s="163"/>
      <c r="C70" s="165" t="str">
        <f>IFERROR(VLOOKUP(B70,Données!$Q$3:$W$503,2,FALSE),"")</f>
        <v/>
      </c>
      <c r="D70" s="111"/>
    </row>
    <row r="71" spans="1:5" ht="15.75" thickBot="1" x14ac:dyDescent="0.3">
      <c r="A71" s="112">
        <f>$T$1-D71</f>
        <v>-867</v>
      </c>
      <c r="B71" s="114"/>
      <c r="C71" s="166" t="s">
        <v>147</v>
      </c>
      <c r="D71" s="115">
        <v>867</v>
      </c>
    </row>
    <row r="72" spans="1:5" x14ac:dyDescent="0.25">
      <c r="A72" s="102" t="str">
        <f>IFERROR(IF(B72=Données!$X$1,"",VLOOKUP($B72,CHOOSE({1,2},'Informations personnelles'!$A$3:$A$1003,'Informations personnelles'!$D$3:$D$1003),2,FALSE)),"")</f>
        <v>F</v>
      </c>
      <c r="B72" s="16">
        <v>1040</v>
      </c>
      <c r="C72" s="162" t="str">
        <f>IFERROR(IF(B72=Données!$X$1,Données!$X$2,VLOOKUP($B72,CHOOSE({1,2},'Informations personnelles'!$A$3:$A$1003,'Informations personnelles'!$C$3:$C$1003),2,FALSE)),"")</f>
        <v>Danielle Turgeon</v>
      </c>
      <c r="D72" s="105">
        <v>131</v>
      </c>
    </row>
    <row r="73" spans="1:5" x14ac:dyDescent="0.25">
      <c r="A73" s="102" t="str">
        <f>IFERROR(IF(B73=Données!$X$1,"",VLOOKUP($B73,CHOOSE({1,2},'Informations personnelles'!$A$3:$A$1003,'Informations personnelles'!$D$3:$D$1003),2,FALSE)),"")</f>
        <v>F</v>
      </c>
      <c r="B73" s="16">
        <v>1043</v>
      </c>
      <c r="C73" s="162" t="str">
        <f>IFERROR(IF(B73=Données!$X$1,Données!$X$2,VLOOKUP($B73,CHOOSE({1,2},'Informations personnelles'!$A$3:$A$1003,'Informations personnelles'!$C$3:$C$1003),2,FALSE)),"")</f>
        <v>Diane Lavoie</v>
      </c>
      <c r="D73" s="105">
        <v>149</v>
      </c>
    </row>
    <row r="74" spans="1:5" x14ac:dyDescent="0.25">
      <c r="A74" s="102" t="str">
        <f>IFERROR(IF(B74=Données!$X$1,"",VLOOKUP($B74,CHOOSE({1,2},'Informations personnelles'!$A$3:$A$1003,'Informations personnelles'!$D$3:$D$1003),2,FALSE)),"")</f>
        <v>F</v>
      </c>
      <c r="B74" s="16">
        <v>1031</v>
      </c>
      <c r="C74" s="162" t="str">
        <f>IFERROR(IF(B74=Données!$X$1,Données!$X$2,VLOOKUP($B74,CHOOSE({1,2},'Informations personnelles'!$A$3:$A$1003,'Informations personnelles'!$C$3:$C$1003),2,FALSE)),"")</f>
        <v>Carole Séguin</v>
      </c>
      <c r="D74" s="105">
        <v>156</v>
      </c>
    </row>
    <row r="75" spans="1:5" x14ac:dyDescent="0.25">
      <c r="A75" s="102" t="str">
        <f>IFERROR(IF(B75=Données!$X$1,"",VLOOKUP($B75,CHOOSE({1,2},'Informations personnelles'!$A$3:$A$1003,'Informations personnelles'!$D$3:$D$1003),2,FALSE)),"")</f>
        <v>H</v>
      </c>
      <c r="B75" s="16">
        <v>1049</v>
      </c>
      <c r="C75" s="162" t="str">
        <f>IFERROR(IF(B75=Données!$X$1,Données!$X$2,VLOOKUP($B75,CHOOSE({1,2},'Informations personnelles'!$A$3:$A$1003,'Informations personnelles'!$C$3:$C$1003),2,FALSE)),"")</f>
        <v>Fernand Lefebvre</v>
      </c>
      <c r="D75" s="105">
        <v>204</v>
      </c>
    </row>
    <row r="76" spans="1:5" x14ac:dyDescent="0.25">
      <c r="A76" s="102" t="str">
        <f>IFERROR(IF(B76=Données!$X$1,"",VLOOKUP($B76,CHOOSE({1,2},'Informations personnelles'!$A$3:$A$1003,'Informations personnelles'!$D$3:$D$1003),2,FALSE)),"")</f>
        <v>F</v>
      </c>
      <c r="B76" s="16">
        <v>1003</v>
      </c>
      <c r="C76" s="168" t="str">
        <f>IFERROR(IF(B76=Données!$X$1,Données!$X$2,VLOOKUP($B76,CHOOSE({1,2},'Informations personnelles'!$A$3:$A$1003,'Informations personnelles'!$C$3:$C$1003),2,FALSE)),"")</f>
        <v>Claudine Fournier</v>
      </c>
      <c r="D76" s="105">
        <v>165</v>
      </c>
      <c r="E76" s="157" t="s">
        <v>133</v>
      </c>
    </row>
    <row r="77" spans="1:5" x14ac:dyDescent="0.25">
      <c r="A77" s="106" t="s">
        <v>139</v>
      </c>
      <c r="B77" s="163"/>
      <c r="C77" s="164">
        <f>IFERROR(IF(B77=Données!X$1,Données!$X$2,VLOOKUP(B77,Données!$A$3:$I$1003,3,FALSE)),"")</f>
        <v>0</v>
      </c>
      <c r="D77" s="108"/>
    </row>
    <row r="78" spans="1:5" x14ac:dyDescent="0.25">
      <c r="A78" s="106" t="s">
        <v>139</v>
      </c>
      <c r="B78" s="163"/>
      <c r="C78" s="164">
        <f>IFERROR(IF(B78=Données!X$1,Données!$X$2,VLOOKUP(B78,Données!$A$3:$I$1003,3,FALSE)),"")</f>
        <v>0</v>
      </c>
      <c r="D78" s="108"/>
    </row>
    <row r="79" spans="1:5" x14ac:dyDescent="0.25">
      <c r="A79" s="109" t="s">
        <v>140</v>
      </c>
      <c r="B79" s="163"/>
      <c r="C79" s="165" t="str">
        <f>IFERROR(VLOOKUP(B79,Données!$Q$3:$W$503,2,FALSE),"")</f>
        <v/>
      </c>
      <c r="D79" s="111"/>
    </row>
    <row r="80" spans="1:5" ht="15.75" thickBot="1" x14ac:dyDescent="0.3">
      <c r="A80" s="109" t="s">
        <v>140</v>
      </c>
      <c r="B80" s="163"/>
      <c r="C80" s="165" t="str">
        <f>IFERROR(VLOOKUP(B80,Données!$Q$3:$W$503,2,FALSE),"")</f>
        <v/>
      </c>
      <c r="D80" s="111"/>
    </row>
    <row r="81" spans="1:5" ht="15.75" thickBot="1" x14ac:dyDescent="0.3">
      <c r="A81" s="112">
        <f>$T$1-D81</f>
        <v>-805</v>
      </c>
      <c r="B81" s="114"/>
      <c r="C81" s="166" t="s">
        <v>148</v>
      </c>
      <c r="D81" s="115">
        <v>805</v>
      </c>
    </row>
    <row r="82" spans="1:5" x14ac:dyDescent="0.25">
      <c r="A82" s="102" t="str">
        <f>IFERROR(IF(B82=Données!$X$1,"",VLOOKUP($B82,CHOOSE({1,2},'Informations personnelles'!$A$3:$A$1003,'Informations personnelles'!$D$3:$D$1003),2,FALSE)),"")</f>
        <v>F</v>
      </c>
      <c r="B82" s="16">
        <v>1078</v>
      </c>
      <c r="C82" s="162" t="str">
        <f>IFERROR(IF(B82=Données!$X$1,Données!$X$2,VLOOKUP($B82,CHOOSE({1,2},'Informations personnelles'!$A$3:$A$1003,'Informations personnelles'!$C$3:$C$1003),2,FALSE)),"")</f>
        <v>Marie-France Lapointe</v>
      </c>
      <c r="D82" s="105">
        <v>124</v>
      </c>
    </row>
    <row r="83" spans="1:5" x14ac:dyDescent="0.25">
      <c r="A83" s="102" t="str">
        <f>IFERROR(IF(B83=Données!$X$1,"",VLOOKUP($B83,CHOOSE({1,2},'Informations personnelles'!$A$3:$A$1003,'Informations personnelles'!$D$3:$D$1003),2,FALSE)),"")</f>
        <v>F</v>
      </c>
      <c r="B83" s="16">
        <v>1113</v>
      </c>
      <c r="C83" s="162" t="str">
        <f>IFERROR(IF(B83=Données!$X$1,Données!$X$2,VLOOKUP($B83,CHOOSE({1,2},'Informations personnelles'!$A$3:$A$1003,'Informations personnelles'!$C$3:$C$1003),2,FALSE)),"")</f>
        <v>Suzanne Marinier</v>
      </c>
      <c r="D83" s="105">
        <v>135</v>
      </c>
    </row>
    <row r="84" spans="1:5" x14ac:dyDescent="0.25">
      <c r="A84" s="102" t="str">
        <f>IFERROR(IF(B84=Données!$X$1,"",VLOOKUP($B84,CHOOSE({1,2},'Informations personnelles'!$A$3:$A$1003,'Informations personnelles'!$D$3:$D$1003),2,FALSE)),"")</f>
        <v>F</v>
      </c>
      <c r="B84" s="16">
        <v>1069</v>
      </c>
      <c r="C84" s="162" t="str">
        <f>IFERROR(IF(B84=Données!$X$1,Données!$X$2,VLOOKUP($B84,CHOOSE({1,2},'Informations personnelles'!$A$3:$A$1003,'Informations personnelles'!$C$3:$C$1003),2,FALSE)),"")</f>
        <v>Lorraine Poirier</v>
      </c>
      <c r="D84" s="105">
        <v>161</v>
      </c>
    </row>
    <row r="85" spans="1:5" x14ac:dyDescent="0.25">
      <c r="A85" s="102" t="str">
        <f>IFERROR(IF(B85=Données!$X$1,"",VLOOKUP($B85,CHOOSE({1,2},'Informations personnelles'!$A$3:$A$1003,'Informations personnelles'!$D$3:$D$1003),2,FALSE)),"")</f>
        <v>H</v>
      </c>
      <c r="B85" s="16">
        <v>1095</v>
      </c>
      <c r="C85" s="162" t="str">
        <f>IFERROR(IF(B85=Données!$X$1,Données!$X$2,VLOOKUP($B85,CHOOSE({1,2},'Informations personnelles'!$A$3:$A$1003,'Informations personnelles'!$C$3:$C$1003),2,FALSE)),"")</f>
        <v>Pierre Taillon</v>
      </c>
      <c r="D85" s="105">
        <v>224</v>
      </c>
    </row>
    <row r="86" spans="1:5" x14ac:dyDescent="0.25">
      <c r="A86" s="102" t="str">
        <f>IFERROR(IF(B86=Données!$X$1,"",VLOOKUP($B86,CHOOSE({1,2},'Informations personnelles'!$A$3:$A$1003,'Informations personnelles'!$D$3:$D$1003),2,FALSE)),"")</f>
        <v>H</v>
      </c>
      <c r="B86" s="16">
        <v>1021</v>
      </c>
      <c r="C86" s="168" t="str">
        <f>IFERROR(IF(B86=Données!$X$1,Données!$X$2,VLOOKUP($B86,CHOOSE({1,2},'Informations personnelles'!$A$3:$A$1003,'Informations personnelles'!$C$3:$C$1003),2,FALSE)),"")</f>
        <v>Réjean Lemay</v>
      </c>
      <c r="D86" s="105">
        <v>196</v>
      </c>
      <c r="E86" s="157" t="s">
        <v>133</v>
      </c>
    </row>
    <row r="87" spans="1:5" x14ac:dyDescent="0.25">
      <c r="A87" s="106" t="s">
        <v>139</v>
      </c>
      <c r="B87" s="163"/>
      <c r="C87" s="164">
        <f>IFERROR(IF(B87=Données!X$1,Données!$X$2,VLOOKUP(B87,Données!$A$3:$I$1003,3,FALSE)),"")</f>
        <v>0</v>
      </c>
      <c r="D87" s="108"/>
    </row>
    <row r="88" spans="1:5" x14ac:dyDescent="0.25">
      <c r="A88" s="106" t="s">
        <v>139</v>
      </c>
      <c r="B88" s="163"/>
      <c r="C88" s="164">
        <f>IFERROR(IF(B88=Données!X$1,Données!$X$2,VLOOKUP(B88,Données!$A$3:$I$1003,3,FALSE)),"")</f>
        <v>0</v>
      </c>
      <c r="D88" s="108"/>
    </row>
    <row r="89" spans="1:5" x14ac:dyDescent="0.25">
      <c r="A89" s="109" t="s">
        <v>140</v>
      </c>
      <c r="B89" s="163">
        <v>3013</v>
      </c>
      <c r="C89" s="165" t="str">
        <f>IFERROR(VLOOKUP(B89,Données!$Q$3:$W$503,2,FALSE),"")</f>
        <v/>
      </c>
      <c r="D89" s="111"/>
    </row>
    <row r="90" spans="1:5" ht="15.75" thickBot="1" x14ac:dyDescent="0.3">
      <c r="A90" s="109" t="s">
        <v>140</v>
      </c>
      <c r="B90" s="163"/>
      <c r="C90" s="165" t="str">
        <f>IFERROR(VLOOKUP(B90,Données!$Q$3:$W$503,2,FALSE),"")</f>
        <v/>
      </c>
      <c r="D90" s="111"/>
    </row>
    <row r="91" spans="1:5" ht="15.75" thickBot="1" x14ac:dyDescent="0.3">
      <c r="A91" s="112">
        <f>$T$1-D91</f>
        <v>-840</v>
      </c>
      <c r="B91" s="114"/>
      <c r="C91" s="166" t="s">
        <v>149</v>
      </c>
      <c r="D91" s="115">
        <v>840</v>
      </c>
    </row>
    <row r="92" spans="1:5" x14ac:dyDescent="0.25">
      <c r="A92" s="102" t="str">
        <f>IFERROR(IF(B92=Données!$X$1,"",VLOOKUP($B92,CHOOSE({1,2},'Informations personnelles'!$A$3:$A$1003,'Informations personnelles'!$D$3:$D$1003),2,FALSE)),"")</f>
        <v>H</v>
      </c>
      <c r="B92" s="16">
        <v>1091</v>
      </c>
      <c r="C92" s="162" t="str">
        <f>IFERROR(IF(B92=Données!$X$1,Données!$X$2,VLOOKUP($B92,CHOOSE({1,2},'Informations personnelles'!$A$3:$A$1003,'Informations personnelles'!$C$3:$C$1003),2,FALSE)),"")</f>
        <v>Normand Simard</v>
      </c>
      <c r="D92" s="105">
        <v>119</v>
      </c>
    </row>
    <row r="93" spans="1:5" x14ac:dyDescent="0.25">
      <c r="A93" s="102" t="str">
        <f>IFERROR(IF(B93=Données!$X$1,"",VLOOKUP($B93,CHOOSE({1,2},'Informations personnelles'!$A$3:$A$1003,'Informations personnelles'!$D$3:$D$1003),2,FALSE)),"")</f>
        <v>F</v>
      </c>
      <c r="B93" s="16">
        <v>1045</v>
      </c>
      <c r="C93" s="162" t="str">
        <f>IFERROR(IF(B93=Données!$X$1,Données!$X$2,VLOOKUP($B93,CHOOSE({1,2},'Informations personnelles'!$A$3:$A$1003,'Informations personnelles'!$C$3:$C$1003),2,FALSE)),"")</f>
        <v>Diane St-Jules</v>
      </c>
      <c r="D93" s="105">
        <v>148</v>
      </c>
    </row>
    <row r="94" spans="1:5" x14ac:dyDescent="0.25">
      <c r="A94" s="102" t="str">
        <f>IFERROR(IF(B94=Données!$X$1,"",VLOOKUP($B94,CHOOSE({1,2},'Informations personnelles'!$A$3:$A$1003,'Informations personnelles'!$D$3:$D$1003),2,FALSE)),"")</f>
        <v>F</v>
      </c>
      <c r="B94" s="16">
        <v>1059</v>
      </c>
      <c r="C94" s="162" t="str">
        <f>IFERROR(IF(B94=Données!$X$1,Données!$X$2,VLOOKUP($B94,CHOOSE({1,2},'Informations personnelles'!$A$3:$A$1003,'Informations personnelles'!$C$3:$C$1003),2,FALSE)),"")</f>
        <v>Ginette Roy</v>
      </c>
      <c r="D94" s="105">
        <v>150</v>
      </c>
    </row>
    <row r="95" spans="1:5" x14ac:dyDescent="0.25">
      <c r="A95" s="102" t="str">
        <f>IFERROR(IF(B95=Données!$X$1,"",VLOOKUP($B95,CHOOSE({1,2},'Informations personnelles'!$A$3:$A$1003,'Informations personnelles'!$D$3:$D$1003),2,FALSE)),"")</f>
        <v>H</v>
      </c>
      <c r="B95" s="16">
        <v>1000</v>
      </c>
      <c r="C95" s="168" t="str">
        <f>IFERROR(IF(B95=Données!$X$1,Données!$X$2,VLOOKUP($B95,CHOOSE({1,2},'Informations personnelles'!$A$3:$A$1003,'Informations personnelles'!$C$3:$C$1003),2,FALSE)),"")</f>
        <v>André Fournier</v>
      </c>
      <c r="D95" s="105">
        <v>176</v>
      </c>
      <c r="E95" s="157" t="s">
        <v>133</v>
      </c>
    </row>
    <row r="96" spans="1:5" x14ac:dyDescent="0.25">
      <c r="A96" s="102" t="str">
        <f>IFERROR(IF(B96=Données!$X$1,"",VLOOKUP($B96,CHOOSE({1,2},'Informations personnelles'!$A$3:$A$1003,'Informations personnelles'!$D$3:$D$1003),2,FALSE)),"")</f>
        <v>H</v>
      </c>
      <c r="B96" s="16">
        <v>1063</v>
      </c>
      <c r="C96" s="162" t="str">
        <f>IFERROR(IF(B96=Données!$X$1,Données!$X$2,VLOOKUP($B96,CHOOSE({1,2},'Informations personnelles'!$A$3:$A$1003,'Informations personnelles'!$C$3:$C$1003),2,FALSE)),"")</f>
        <v>Jacques Gagnon</v>
      </c>
      <c r="D96" s="105">
        <v>202</v>
      </c>
    </row>
    <row r="97" spans="1:5" x14ac:dyDescent="0.25">
      <c r="A97" s="106" t="s">
        <v>139</v>
      </c>
      <c r="B97" s="163"/>
      <c r="C97" s="164">
        <f>IFERROR(IF(B97=Données!X$1,Données!$X$2,VLOOKUP(B97,Données!$A$3:$I$1003,3,FALSE)),"")</f>
        <v>0</v>
      </c>
      <c r="D97" s="108"/>
    </row>
    <row r="98" spans="1:5" x14ac:dyDescent="0.25">
      <c r="A98" s="106" t="s">
        <v>139</v>
      </c>
      <c r="B98" s="163"/>
      <c r="C98" s="164">
        <f>IFERROR(IF(B98=Données!X$1,Données!$X$2,VLOOKUP(B98,Données!$A$3:$I$1003,3,FALSE)),"")</f>
        <v>0</v>
      </c>
      <c r="D98" s="108"/>
    </row>
    <row r="99" spans="1:5" x14ac:dyDescent="0.25">
      <c r="A99" s="109" t="s">
        <v>140</v>
      </c>
      <c r="B99" s="163">
        <v>3009</v>
      </c>
      <c r="C99" s="165" t="str">
        <f>IFERROR(VLOOKUP(B99,Données!$Q$3:$W$503,2,FALSE),"")</f>
        <v/>
      </c>
      <c r="D99" s="111"/>
    </row>
    <row r="100" spans="1:5" ht="15.75" thickBot="1" x14ac:dyDescent="0.3">
      <c r="A100" s="109" t="s">
        <v>140</v>
      </c>
      <c r="B100" s="163"/>
      <c r="C100" s="165" t="str">
        <f>IFERROR(VLOOKUP(B100,Données!$Q$3:$W$503,2,FALSE),"")</f>
        <v/>
      </c>
      <c r="D100" s="111"/>
    </row>
    <row r="101" spans="1:5" ht="15.75" thickBot="1" x14ac:dyDescent="0.3">
      <c r="A101" s="112">
        <f>$T$1-D101</f>
        <v>-795</v>
      </c>
      <c r="B101" s="114"/>
      <c r="C101" s="166" t="s">
        <v>150</v>
      </c>
      <c r="D101" s="115">
        <v>795</v>
      </c>
    </row>
    <row r="102" spans="1:5" x14ac:dyDescent="0.25">
      <c r="A102" s="102" t="str">
        <f>IFERROR(IF(B102=Données!$X$1,"",VLOOKUP($B102,CHOOSE({1,2},'Informations personnelles'!$A$3:$A$1003,'Informations personnelles'!$D$3:$D$1003),2,FALSE)),"")</f>
        <v>F</v>
      </c>
      <c r="B102" s="16">
        <v>1072</v>
      </c>
      <c r="C102" s="162" t="str">
        <f>IFERROR(IF(B102=Données!$X$1,Données!$X$2,VLOOKUP($B102,CHOOSE({1,2},'Informations personnelles'!$A$3:$A$1003,'Informations personnelles'!$C$3:$C$1003),2,FALSE)),"")</f>
        <v>Louisette Croteau</v>
      </c>
      <c r="D102" s="105">
        <v>148</v>
      </c>
    </row>
    <row r="103" spans="1:5" x14ac:dyDescent="0.25">
      <c r="A103" s="102" t="str">
        <f>IFERROR(IF(B103=Données!$X$1,"",VLOOKUP($B103,CHOOSE({1,2},'Informations personnelles'!$A$3:$A$1003,'Informations personnelles'!$D$3:$D$1003),2,FALSE)),"")</f>
        <v>F</v>
      </c>
      <c r="B103" s="16">
        <v>1074</v>
      </c>
      <c r="C103" s="162" t="str">
        <f>IFERROR(IF(B103=Données!$X$1,Données!$X$2,VLOOKUP($B103,CHOOSE({1,2},'Informations personnelles'!$A$3:$A$1003,'Informations personnelles'!$C$3:$C$1003),2,FALSE)),"")</f>
        <v>Luce St-André</v>
      </c>
      <c r="D103" s="105">
        <v>148</v>
      </c>
    </row>
    <row r="104" spans="1:5" x14ac:dyDescent="0.25">
      <c r="A104" s="102" t="str">
        <f>IFERROR(IF(B104=Données!$X$1,"",VLOOKUP($B104,CHOOSE({1,2},'Informations personnelles'!$A$3:$A$1003,'Informations personnelles'!$D$3:$D$1003),2,FALSE)),"")</f>
        <v>F</v>
      </c>
      <c r="B104" s="16">
        <v>1082</v>
      </c>
      <c r="C104" s="162" t="str">
        <f>IFERROR(IF(B104=Données!$X$1,Données!$X$2,VLOOKUP($B104,CHOOSE({1,2},'Informations personnelles'!$A$3:$A$1003,'Informations personnelles'!$C$3:$C$1003),2,FALSE)),"")</f>
        <v>Sylvie Fréchette</v>
      </c>
      <c r="D104" s="105">
        <v>163</v>
      </c>
    </row>
    <row r="105" spans="1:5" x14ac:dyDescent="0.25">
      <c r="A105" s="102" t="str">
        <f>IFERROR(IF(B105=Données!$X$1,"",VLOOKUP($B105,CHOOSE({1,2},'Informations personnelles'!$A$3:$A$1003,'Informations personnelles'!$D$3:$D$1003),2,FALSE)),"")</f>
        <v>F</v>
      </c>
      <c r="B105" s="16">
        <v>1115</v>
      </c>
      <c r="C105" s="162" t="str">
        <f>IFERROR(IF(B105=Données!$X$1,Données!$X$2,VLOOKUP($B105,CHOOSE({1,2},'Informations personnelles'!$A$3:$A$1003,'Informations personnelles'!$C$3:$C$1003),2,FALSE)),"")</f>
        <v>Suzanne Turcotte</v>
      </c>
      <c r="D105" s="105">
        <v>167</v>
      </c>
    </row>
    <row r="106" spans="1:5" x14ac:dyDescent="0.25">
      <c r="A106" s="102" t="str">
        <f>IFERROR(IF(B106=Données!$X$1,"",VLOOKUP($B106,CHOOSE({1,2},'Informations personnelles'!$A$3:$A$1003,'Informations personnelles'!$D$3:$D$1003),2,FALSE)),"")</f>
        <v>H</v>
      </c>
      <c r="B106" s="16">
        <v>1010</v>
      </c>
      <c r="C106" s="168" t="str">
        <f>IFERROR(IF(B106=Données!$X$1,Données!$X$2,VLOOKUP($B106,CHOOSE({1,2},'Informations personnelles'!$A$3:$A$1003,'Informations personnelles'!$C$3:$C$1003),2,FALSE)),"")</f>
        <v>Grégoire Leclerc</v>
      </c>
      <c r="D106" s="105">
        <v>222</v>
      </c>
      <c r="E106" s="157" t="s">
        <v>133</v>
      </c>
    </row>
    <row r="107" spans="1:5" x14ac:dyDescent="0.25">
      <c r="A107" s="106" t="s">
        <v>139</v>
      </c>
      <c r="B107" s="163"/>
      <c r="C107" s="164">
        <f>IFERROR(IF(B107=Données!X$1,Données!$X$2,VLOOKUP(B107,Données!$A$3:$I$1003,3,FALSE)),"")</f>
        <v>0</v>
      </c>
      <c r="D107" s="108"/>
    </row>
    <row r="108" spans="1:5" x14ac:dyDescent="0.25">
      <c r="A108" s="106" t="s">
        <v>139</v>
      </c>
      <c r="B108" s="163"/>
      <c r="C108" s="164">
        <f>IFERROR(IF(B108=Données!X$1,Données!$X$2,VLOOKUP(B108,Données!$A$3:$I$1003,3,FALSE)),"")</f>
        <v>0</v>
      </c>
      <c r="D108" s="108"/>
    </row>
    <row r="109" spans="1:5" x14ac:dyDescent="0.25">
      <c r="A109" s="109" t="s">
        <v>140</v>
      </c>
      <c r="B109" s="163"/>
      <c r="C109" s="165" t="str">
        <f>IFERROR(VLOOKUP(B109,Données!$Q$3:$W$503,2,FALSE),"")</f>
        <v/>
      </c>
      <c r="D109" s="111"/>
    </row>
    <row r="110" spans="1:5" ht="15.75" thickBot="1" x14ac:dyDescent="0.3">
      <c r="A110" s="109" t="s">
        <v>140</v>
      </c>
      <c r="B110" s="163"/>
      <c r="C110" s="165" t="str">
        <f>IFERROR(VLOOKUP(B110,Données!$Q$3:$W$503,2,FALSE),"")</f>
        <v/>
      </c>
      <c r="D110" s="111"/>
    </row>
    <row r="111" spans="1:5" ht="15.75" thickBot="1" x14ac:dyDescent="0.3">
      <c r="A111" s="112">
        <f>$T$1-D111</f>
        <v>-848</v>
      </c>
      <c r="B111" s="114"/>
      <c r="C111" s="166" t="s">
        <v>151</v>
      </c>
      <c r="D111" s="115">
        <v>848</v>
      </c>
    </row>
    <row r="112" spans="1:5" x14ac:dyDescent="0.25">
      <c r="A112" s="102" t="str">
        <f>IFERROR(IF(B112=Données!$X$1,"",VLOOKUP($B112,CHOOSE({1,2},'Informations personnelles'!$A$3:$A$1003,'Informations personnelles'!$D$3:$D$1003),2,FALSE)),"")</f>
        <v>H</v>
      </c>
      <c r="B112" s="16">
        <v>1027</v>
      </c>
      <c r="C112" s="162" t="str">
        <f>IFERROR(IF(B112=Données!$X$1,Données!$X$2,VLOOKUP($B112,CHOOSE({1,2},'Informations personnelles'!$A$3:$A$1003,'Informations personnelles'!$C$3:$C$1003),2,FALSE)),"")</f>
        <v>André Lépine</v>
      </c>
      <c r="D112" s="105">
        <v>167</v>
      </c>
    </row>
    <row r="113" spans="1:5" x14ac:dyDescent="0.25">
      <c r="A113" s="102" t="str">
        <f>IFERROR(IF(B113=Données!$X$1,"",VLOOKUP($B113,CHOOSE({1,2},'Informations personnelles'!$A$3:$A$1003,'Informations personnelles'!$D$3:$D$1003),2,FALSE)),"")</f>
        <v>F</v>
      </c>
      <c r="B113" s="16">
        <v>1024</v>
      </c>
      <c r="C113" s="162" t="str">
        <f>IFERROR(IF(B113=Données!$X$1,Données!$X$2,VLOOKUP($B113,CHOOSE({1,2},'Informations personnelles'!$A$3:$A$1003,'Informations personnelles'!$C$3:$C$1003),2,FALSE)),"")</f>
        <v>Christiane Rousselle</v>
      </c>
      <c r="D113" s="105">
        <v>140</v>
      </c>
    </row>
    <row r="114" spans="1:5" x14ac:dyDescent="0.25">
      <c r="A114" s="102" t="str">
        <f>IFERROR(IF(B114=Données!$X$1,"",VLOOKUP($B114,CHOOSE({1,2},'Informations personnelles'!$A$3:$A$1003,'Informations personnelles'!$D$3:$D$1003),2,FALSE)),"")</f>
        <v>H</v>
      </c>
      <c r="B114" s="16">
        <v>1100</v>
      </c>
      <c r="C114" s="162" t="str">
        <f>IFERROR(IF(B114=Données!$X$1,Données!$X$2,VLOOKUP($B114,CHOOSE({1,2},'Informations personnelles'!$A$3:$A$1003,'Informations personnelles'!$C$3:$C$1003),2,FALSE)),"")</f>
        <v>René Paquet</v>
      </c>
      <c r="D114" s="105">
        <v>199</v>
      </c>
    </row>
    <row r="115" spans="1:5" x14ac:dyDescent="0.25">
      <c r="A115" s="102" t="str">
        <f>IFERROR(IF(B115=Données!$X$1,"",VLOOKUP($B115,CHOOSE({1,2},'Informations personnelles'!$A$3:$A$1003,'Informations personnelles'!$D$3:$D$1003),2,FALSE)),"")</f>
        <v>H</v>
      </c>
      <c r="B115" s="16">
        <v>1119</v>
      </c>
      <c r="C115" s="162" t="str">
        <f>IFERROR(IF(B115=Données!$X$1,Données!$X$2,VLOOKUP($B115,CHOOSE({1,2},'Informations personnelles'!$A$3:$A$1003,'Informations personnelles'!$C$3:$C$1003),2,FALSE)),"")</f>
        <v>Yves St-Jules</v>
      </c>
      <c r="D115" s="105">
        <v>192</v>
      </c>
    </row>
    <row r="116" spans="1:5" x14ac:dyDescent="0.25">
      <c r="A116" s="102" t="str">
        <f>IFERROR(IF(B116=Données!$X$1,"",VLOOKUP($B116,CHOOSE({1,2},'Informations personnelles'!$A$3:$A$1003,'Informations personnelles'!$D$3:$D$1003),2,FALSE)),"")</f>
        <v>H</v>
      </c>
      <c r="B116" s="16">
        <v>1020</v>
      </c>
      <c r="C116" s="168" t="str">
        <f>IFERROR(IF(B116=Données!$X$1,Données!$X$2,VLOOKUP($B116,CHOOSE({1,2},'Informations personnelles'!$A$3:$A$1003,'Informations personnelles'!$C$3:$C$1003),2,FALSE)),"")</f>
        <v>Raymond Chartré</v>
      </c>
      <c r="D116" s="105">
        <v>179</v>
      </c>
      <c r="E116" s="157" t="s">
        <v>133</v>
      </c>
    </row>
    <row r="117" spans="1:5" x14ac:dyDescent="0.25">
      <c r="A117" s="106" t="s">
        <v>139</v>
      </c>
      <c r="B117" s="163"/>
      <c r="C117" s="164">
        <f>IFERROR(IF(B117=Données!X$1,Données!$X$2,VLOOKUP(B117,Données!$A$3:$I$1003,3,FALSE)),"")</f>
        <v>0</v>
      </c>
      <c r="D117" s="108"/>
    </row>
    <row r="118" spans="1:5" x14ac:dyDescent="0.25">
      <c r="A118" s="106" t="s">
        <v>139</v>
      </c>
      <c r="B118" s="163"/>
      <c r="C118" s="164">
        <f>IFERROR(IF(B118=Données!X$1,Données!$X$2,VLOOKUP(B118,Données!$A$3:$I$1003,3,FALSE)),"")</f>
        <v>0</v>
      </c>
      <c r="D118" s="108"/>
    </row>
    <row r="119" spans="1:5" x14ac:dyDescent="0.25">
      <c r="A119" s="109" t="s">
        <v>140</v>
      </c>
      <c r="B119" s="163">
        <v>3001</v>
      </c>
      <c r="C119" s="165" t="str">
        <f>IFERROR(VLOOKUP(B119,Données!$Q$3:$W$503,2,FALSE),"")</f>
        <v/>
      </c>
      <c r="D119" s="111"/>
    </row>
    <row r="120" spans="1:5" ht="15.75" thickBot="1" x14ac:dyDescent="0.3">
      <c r="A120" s="109" t="s">
        <v>140</v>
      </c>
      <c r="B120" s="163"/>
      <c r="C120" s="165" t="str">
        <f>IFERROR(VLOOKUP(B120,Données!$Q$3:$W$503,2,FALSE),"")</f>
        <v/>
      </c>
      <c r="D120" s="111"/>
    </row>
    <row r="121" spans="1:5" ht="15.75" thickBot="1" x14ac:dyDescent="0.3">
      <c r="A121" s="112">
        <f>$T$1-D121</f>
        <v>-877</v>
      </c>
      <c r="B121" s="114"/>
      <c r="C121" s="166" t="s">
        <v>152</v>
      </c>
      <c r="D121" s="115">
        <v>877</v>
      </c>
    </row>
    <row r="122" spans="1:5" x14ac:dyDescent="0.25">
      <c r="A122" s="102" t="str">
        <f>IFERROR(IF(B122=Données!$X$1,"",VLOOKUP($B122,CHOOSE({1,2},'Informations personnelles'!$A$3:$A$1003,'Informations personnelles'!$D$3:$D$1003),2,FALSE)),"")</f>
        <v>F</v>
      </c>
      <c r="B122" s="16">
        <v>1044</v>
      </c>
      <c r="C122" s="162" t="str">
        <f>IFERROR(IF(B122=Données!$X$1,Données!$X$2,VLOOKUP($B122,CHOOSE({1,2},'Informations personnelles'!$A$3:$A$1003,'Informations personnelles'!$C$3:$C$1003),2,FALSE)),"")</f>
        <v>Diane Resler</v>
      </c>
      <c r="D122" s="105">
        <v>156</v>
      </c>
    </row>
    <row r="123" spans="1:5" x14ac:dyDescent="0.25">
      <c r="A123" s="102" t="str">
        <f>IFERROR(IF(B123=Données!$X$1,"",VLOOKUP($B123,CHOOSE({1,2},'Informations personnelles'!$A$3:$A$1003,'Informations personnelles'!$D$3:$D$1003),2,FALSE)),"")</f>
        <v>F</v>
      </c>
      <c r="B123" s="16">
        <v>1038</v>
      </c>
      <c r="C123" s="162" t="str">
        <f>IFERROR(IF(B123=Données!$X$1,Données!$X$2,VLOOKUP($B123,CHOOSE({1,2},'Informations personnelles'!$A$3:$A$1003,'Informations personnelles'!$C$3:$C$1003),2,FALSE)),"")</f>
        <v>Danielle Bourdon</v>
      </c>
      <c r="D123" s="105">
        <v>148</v>
      </c>
    </row>
    <row r="124" spans="1:5" x14ac:dyDescent="0.25">
      <c r="A124" s="102" t="str">
        <f>IFERROR(IF(B124=Données!$X$1,"",VLOOKUP($B124,CHOOSE({1,2},'Informations personnelles'!$A$3:$A$1003,'Informations personnelles'!$D$3:$D$1003),2,FALSE)),"")</f>
        <v>H</v>
      </c>
      <c r="B124" s="16">
        <v>1099</v>
      </c>
      <c r="C124" s="162" t="str">
        <f>IFERROR(IF(B124=Données!$X$1,Données!$X$2,VLOOKUP($B124,CHOOSE({1,2},'Informations personnelles'!$A$3:$A$1003,'Informations personnelles'!$C$3:$C$1003),2,FALSE)),"")</f>
        <v>René Courchesne</v>
      </c>
      <c r="D124" s="105">
        <v>179</v>
      </c>
    </row>
    <row r="125" spans="1:5" x14ac:dyDescent="0.25">
      <c r="A125" s="102" t="str">
        <f>IFERROR(IF(B125=Données!$X$1,"",VLOOKUP($B125,CHOOSE({1,2},'Informations personnelles'!$A$3:$A$1003,'Informations personnelles'!$D$3:$D$1003),2,FALSE)),"")</f>
        <v>F</v>
      </c>
      <c r="B125" s="16">
        <v>1058</v>
      </c>
      <c r="C125" s="162" t="str">
        <f>IFERROR(IF(B125=Données!$X$1,Données!$X$2,VLOOKUP($B125,CHOOSE({1,2},'Informations personnelles'!$A$3:$A$1003,'Informations personnelles'!$C$3:$C$1003),2,FALSE)),"")</f>
        <v>Ginette Dagenais</v>
      </c>
      <c r="D125" s="105">
        <v>177</v>
      </c>
    </row>
    <row r="126" spans="1:5" x14ac:dyDescent="0.25">
      <c r="A126" s="102" t="str">
        <f>IFERROR(IF(B126=Données!$X$1,"",VLOOKUP($B126,CHOOSE({1,2},'Informations personnelles'!$A$3:$A$1003,'Informations personnelles'!$D$3:$D$1003),2,FALSE)),"")</f>
        <v>H</v>
      </c>
      <c r="B126" s="16">
        <v>1007</v>
      </c>
      <c r="C126" s="168" t="str">
        <f>IFERROR(IF(B126=Données!$X$1,Données!$X$2,VLOOKUP($B126,CHOOSE({1,2},'Informations personnelles'!$A$3:$A$1003,'Informations personnelles'!$C$3:$C$1003),2,FALSE)),"")</f>
        <v>Gilles Martin</v>
      </c>
      <c r="D126" s="105">
        <v>181</v>
      </c>
      <c r="E126" s="157" t="s">
        <v>133</v>
      </c>
    </row>
    <row r="127" spans="1:5" x14ac:dyDescent="0.25">
      <c r="A127" s="106" t="s">
        <v>139</v>
      </c>
      <c r="B127" s="163"/>
      <c r="C127" s="164">
        <f>IFERROR(IF(B127=Données!X$1,Données!$X$2,VLOOKUP(B127,Données!$A$3:$I$1003,3,FALSE)),"")</f>
        <v>0</v>
      </c>
      <c r="D127" s="108"/>
    </row>
    <row r="128" spans="1:5" x14ac:dyDescent="0.25">
      <c r="A128" s="106" t="s">
        <v>139</v>
      </c>
      <c r="B128" s="163"/>
      <c r="C128" s="164">
        <f>IFERROR(IF(B128=Données!X$1,Données!$X$2,VLOOKUP(B128,Données!$A$3:$I$1003,3,FALSE)),"")</f>
        <v>0</v>
      </c>
      <c r="D128" s="108"/>
    </row>
    <row r="129" spans="1:5" x14ac:dyDescent="0.25">
      <c r="A129" s="109" t="s">
        <v>140</v>
      </c>
      <c r="B129" s="163"/>
      <c r="C129" s="165" t="str">
        <f>IFERROR(VLOOKUP(B129,Données!$Q$3:$W$503,2,FALSE),"")</f>
        <v/>
      </c>
      <c r="D129" s="111"/>
    </row>
    <row r="130" spans="1:5" ht="15.75" thickBot="1" x14ac:dyDescent="0.3">
      <c r="A130" s="109" t="s">
        <v>140</v>
      </c>
      <c r="B130" s="163"/>
      <c r="C130" s="165" t="str">
        <f>IFERROR(VLOOKUP(B130,Données!$Q$3:$W$503,2,FALSE),"")</f>
        <v/>
      </c>
      <c r="D130" s="111"/>
    </row>
    <row r="131" spans="1:5" ht="15.75" thickBot="1" x14ac:dyDescent="0.3">
      <c r="A131" s="112">
        <f>$T$1-D131</f>
        <v>-841</v>
      </c>
      <c r="B131" s="114"/>
      <c r="C131" s="166" t="s">
        <v>153</v>
      </c>
      <c r="D131" s="115">
        <v>841</v>
      </c>
    </row>
    <row r="132" spans="1:5" x14ac:dyDescent="0.25">
      <c r="A132" s="102" t="str">
        <f>IFERROR(IF(B132=Données!$X$1,"",VLOOKUP($B132,CHOOSE({1,2},'Informations personnelles'!$A$3:$A$1003,'Informations personnelles'!$D$3:$D$1003),2,FALSE)),"")</f>
        <v>F</v>
      </c>
      <c r="B132" s="16">
        <v>1086</v>
      </c>
      <c r="C132" s="162" t="str">
        <f>IFERROR(IF(B132=Données!$X$1,Données!$X$2,VLOOKUP($B132,CHOOSE({1,2},'Informations personnelles'!$A$3:$A$1003,'Informations personnelles'!$C$3:$C$1003),2,FALSE)),"")</f>
        <v>Nicole Gilbert</v>
      </c>
      <c r="D132" s="105">
        <v>175</v>
      </c>
    </row>
    <row r="133" spans="1:5" x14ac:dyDescent="0.25">
      <c r="A133" s="102" t="str">
        <f>IFERROR(IF(B133=Données!$X$1,"",VLOOKUP($B133,CHOOSE({1,2},'Informations personnelles'!$A$3:$A$1003,'Informations personnelles'!$D$3:$D$1003),2,FALSE)),"")</f>
        <v>H</v>
      </c>
      <c r="B133" s="16">
        <v>1055</v>
      </c>
      <c r="C133" s="181" t="str">
        <f>IFERROR(IF(B133=Données!$X$1,Données!$X$2,VLOOKUP($B133,CHOOSE({1,2},'Informations personnelles'!$A$3:$A$1003,'Informations personnelles'!$C$3:$C$1003),2,FALSE)),"")</f>
        <v>Georges Bourdon</v>
      </c>
      <c r="D133" s="105">
        <v>158</v>
      </c>
    </row>
    <row r="134" spans="1:5" x14ac:dyDescent="0.25">
      <c r="A134" s="102" t="str">
        <f>IFERROR(IF(B134=Données!$X$1,"",VLOOKUP($B134,CHOOSE({1,2},'Informations personnelles'!$A$3:$A$1003,'Informations personnelles'!$D$3:$D$1003),2,FALSE)),"")</f>
        <v>H</v>
      </c>
      <c r="B134" s="16">
        <v>1077</v>
      </c>
      <c r="C134" s="162" t="str">
        <f>IFERROR(IF(B134=Données!$X$1,Données!$X$2,VLOOKUP($B134,CHOOSE({1,2},'Informations personnelles'!$A$3:$A$1003,'Informations personnelles'!$C$3:$C$1003),2,FALSE)),"")</f>
        <v>Marcel Vachon</v>
      </c>
      <c r="D134" s="105">
        <v>183</v>
      </c>
    </row>
    <row r="135" spans="1:5" x14ac:dyDescent="0.25">
      <c r="A135" s="102" t="str">
        <f>IFERROR(IF(B135=Données!$X$1,"",VLOOKUP($B135,CHOOSE({1,2},'Informations personnelles'!$A$3:$A$1003,'Informations personnelles'!$D$3:$D$1003),2,FALSE)),"")</f>
        <v>F</v>
      </c>
      <c r="B135" s="16">
        <v>1019</v>
      </c>
      <c r="C135" s="168" t="str">
        <f>IFERROR(IF(B135=Données!$X$1,Données!$X$2,VLOOKUP($B135,CHOOSE({1,2},'Informations personnelles'!$A$3:$A$1003,'Informations personnelles'!$C$3:$C$1003),2,FALSE)),"")</f>
        <v>Pierrette Lépine</v>
      </c>
      <c r="D135" s="105">
        <v>160</v>
      </c>
      <c r="E135" s="157" t="s">
        <v>133</v>
      </c>
    </row>
    <row r="136" spans="1:5" x14ac:dyDescent="0.25">
      <c r="A136" s="102" t="str">
        <f>IFERROR(IF(B136=Données!$X$1,"",VLOOKUP($B136,CHOOSE({1,2},'Informations personnelles'!$A$3:$A$1003,'Informations personnelles'!$D$3:$D$1003),2,FALSE)),"")</f>
        <v>F</v>
      </c>
      <c r="B136" s="16">
        <v>1068</v>
      </c>
      <c r="C136" s="162" t="str">
        <f>IFERROR(IF(B136=Données!$X$1,Données!$X$2,VLOOKUP($B136,CHOOSE({1,2},'Informations personnelles'!$A$3:$A$1003,'Informations personnelles'!$C$3:$C$1003),2,FALSE)),"")</f>
        <v>Loraine Morin</v>
      </c>
      <c r="D136" s="105">
        <v>183</v>
      </c>
    </row>
    <row r="137" spans="1:5" x14ac:dyDescent="0.25">
      <c r="A137" s="106" t="s">
        <v>139</v>
      </c>
      <c r="B137" s="163"/>
      <c r="C137" s="164">
        <f>IFERROR(IF(B137=Données!X$1,Données!$X$2,VLOOKUP(B137,Données!$A$3:$I$1003,3,FALSE)),"")</f>
        <v>0</v>
      </c>
      <c r="D137" s="108"/>
    </row>
    <row r="138" spans="1:5" x14ac:dyDescent="0.25">
      <c r="A138" s="106" t="s">
        <v>139</v>
      </c>
      <c r="B138" s="163"/>
      <c r="C138" s="164">
        <f>IFERROR(IF(B138=Données!X$1,Données!$X$2,VLOOKUP(B138,Données!$A$3:$I$1003,3,FALSE)),"")</f>
        <v>0</v>
      </c>
      <c r="D138" s="108"/>
    </row>
    <row r="139" spans="1:5" x14ac:dyDescent="0.25">
      <c r="A139" s="109" t="s">
        <v>140</v>
      </c>
      <c r="B139" s="163"/>
      <c r="C139" s="165" t="str">
        <f>IFERROR(VLOOKUP(B139,Données!$Q$3:$W$503,2,FALSE),"")</f>
        <v/>
      </c>
      <c r="D139" s="111"/>
    </row>
    <row r="140" spans="1:5" ht="15.75" thickBot="1" x14ac:dyDescent="0.3">
      <c r="A140" s="109" t="s">
        <v>140</v>
      </c>
      <c r="B140" s="163"/>
      <c r="C140" s="165" t="str">
        <f>IFERROR(VLOOKUP(B140,Données!$Q$3:$W$503,2,FALSE),"")</f>
        <v/>
      </c>
      <c r="D140" s="111"/>
    </row>
    <row r="141" spans="1:5" ht="15.75" thickBot="1" x14ac:dyDescent="0.3">
      <c r="A141" s="112">
        <f>$T$1-D141</f>
        <v>-859</v>
      </c>
      <c r="B141" s="114"/>
      <c r="C141" s="166" t="s">
        <v>154</v>
      </c>
      <c r="D141" s="115">
        <v>859</v>
      </c>
    </row>
    <row r="142" spans="1:5" x14ac:dyDescent="0.25">
      <c r="A142" s="102" t="str">
        <f>IFERROR(IF(B142=Données!$X$1,"",VLOOKUP($B142,CHOOSE({1,2},'Informations personnelles'!$A$3:$A$1003,'Informations personnelles'!$D$3:$D$1003),2,FALSE)),"")</f>
        <v>F</v>
      </c>
      <c r="B142" s="16">
        <v>1042</v>
      </c>
      <c r="C142" s="162" t="str">
        <f>IFERROR(IF(B142=Données!$X$1,Données!$X$2,VLOOKUP($B142,CHOOSE({1,2},'Informations personnelles'!$A$3:$A$1003,'Informations personnelles'!$C$3:$C$1003),2,FALSE)),"")</f>
        <v>Diane Georges</v>
      </c>
      <c r="D142" s="105">
        <v>141</v>
      </c>
    </row>
    <row r="143" spans="1:5" x14ac:dyDescent="0.25">
      <c r="A143" s="102" t="str">
        <f>IFERROR(IF(B143=Données!$X$1,"",VLOOKUP($B143,CHOOSE({1,2},'Informations personnelles'!$A$3:$A$1003,'Informations personnelles'!$D$3:$D$1003),2,FALSE)),"")</f>
        <v>F</v>
      </c>
      <c r="B143" s="16">
        <v>1009</v>
      </c>
      <c r="C143" s="168" t="str">
        <f>IFERROR(IF(B143=Données!$X$1,Données!$X$2,VLOOKUP($B143,CHOOSE({1,2},'Informations personnelles'!$A$3:$A$1003,'Informations personnelles'!$C$3:$C$1003),2,FALSE)),"")</f>
        <v>Ginette Juteau</v>
      </c>
      <c r="D143" s="105">
        <v>175</v>
      </c>
      <c r="E143" s="157" t="s">
        <v>133</v>
      </c>
    </row>
    <row r="144" spans="1:5" x14ac:dyDescent="0.25">
      <c r="A144" s="102" t="str">
        <f>IFERROR(IF(B144=Données!$X$1,"",VLOOKUP($B144,CHOOSE({1,2},'Informations personnelles'!$A$3:$A$1003,'Informations personnelles'!$D$3:$D$1003),2,FALSE)),"")</f>
        <v>H</v>
      </c>
      <c r="B144" s="16">
        <v>1103</v>
      </c>
      <c r="C144" s="162" t="str">
        <f>IFERROR(IF(B144=Données!$X$1,Données!$X$2,VLOOKUP($B144,CHOOSE({1,2},'Informations personnelles'!$A$3:$A$1003,'Informations personnelles'!$C$3:$C$1003),2,FALSE)),"")</f>
        <v>Robert Mignacca</v>
      </c>
      <c r="D144" s="105">
        <v>174</v>
      </c>
    </row>
    <row r="145" spans="1:5" x14ac:dyDescent="0.25">
      <c r="A145" s="102" t="str">
        <f>IFERROR(IF(B145=Données!$X$1,"",VLOOKUP($B145,CHOOSE({1,2},'Informations personnelles'!$A$3:$A$1003,'Informations personnelles'!$D$3:$D$1003),2,FALSE)),"")</f>
        <v>F</v>
      </c>
      <c r="B145" s="16">
        <v>1039</v>
      </c>
      <c r="C145" s="162" t="str">
        <f>IFERROR(IF(B145=Données!$X$1,Données!$X$2,VLOOKUP($B145,CHOOSE({1,2},'Informations personnelles'!$A$3:$A$1003,'Informations personnelles'!$C$3:$C$1003),2,FALSE)),"")</f>
        <v>Danielle Marcil</v>
      </c>
      <c r="D145" s="105">
        <v>174</v>
      </c>
    </row>
    <row r="146" spans="1:5" x14ac:dyDescent="0.25">
      <c r="A146" s="102" t="str">
        <f>IFERROR(IF(B146=Données!$X$1,"",VLOOKUP($B146,CHOOSE({1,2},'Informations personnelles'!$A$3:$A$1003,'Informations personnelles'!$D$3:$D$1003),2,FALSE)),"")</f>
        <v>H</v>
      </c>
      <c r="B146" s="16">
        <v>1076</v>
      </c>
      <c r="C146" s="162" t="str">
        <f>IFERROR(IF(B146=Données!$X$1,Données!$X$2,VLOOKUP($B146,CHOOSE({1,2},'Informations personnelles'!$A$3:$A$1003,'Informations personnelles'!$C$3:$C$1003),2,FALSE)),"")</f>
        <v>Manuel Franco</v>
      </c>
      <c r="D146" s="105">
        <v>189</v>
      </c>
    </row>
    <row r="147" spans="1:5" x14ac:dyDescent="0.25">
      <c r="A147" s="106" t="s">
        <v>139</v>
      </c>
      <c r="B147" s="163"/>
      <c r="C147" s="164">
        <f>IFERROR(IF(B147=Données!X$1,Données!$X$2,VLOOKUP(B147,Données!$A$3:$I$1003,3,FALSE)),"")</f>
        <v>0</v>
      </c>
      <c r="D147" s="108"/>
    </row>
    <row r="148" spans="1:5" x14ac:dyDescent="0.25">
      <c r="A148" s="106" t="s">
        <v>139</v>
      </c>
      <c r="B148" s="163"/>
      <c r="C148" s="164">
        <f>IFERROR(IF(B148=Données!X$1,Données!$X$2,VLOOKUP(B148,Données!$A$3:$I$1003,3,FALSE)),"")</f>
        <v>0</v>
      </c>
      <c r="D148" s="108"/>
    </row>
    <row r="149" spans="1:5" x14ac:dyDescent="0.25">
      <c r="A149" s="109" t="s">
        <v>140</v>
      </c>
      <c r="B149" s="163"/>
      <c r="C149" s="165" t="str">
        <f>IFERROR(VLOOKUP(B149,Données!$Q$3:$W$503,2,FALSE),"")</f>
        <v/>
      </c>
      <c r="D149" s="111"/>
    </row>
    <row r="150" spans="1:5" ht="15.75" thickBot="1" x14ac:dyDescent="0.3">
      <c r="A150" s="109" t="s">
        <v>140</v>
      </c>
      <c r="B150" s="163"/>
      <c r="C150" s="165" t="str">
        <f>IFERROR(VLOOKUP(B150,Données!$Q$3:$W$503,2,FALSE),"")</f>
        <v/>
      </c>
      <c r="D150" s="111"/>
    </row>
    <row r="151" spans="1:5" ht="15.75" thickBot="1" x14ac:dyDescent="0.3">
      <c r="A151" s="112">
        <f>$T$1-D151</f>
        <v>-853</v>
      </c>
      <c r="B151" s="114"/>
      <c r="C151" s="166" t="s">
        <v>155</v>
      </c>
      <c r="D151" s="115">
        <v>853</v>
      </c>
    </row>
    <row r="152" spans="1:5" x14ac:dyDescent="0.25">
      <c r="A152" s="102" t="str">
        <f>IFERROR(IF(B152=Données!$X$1,"",VLOOKUP($B152,CHOOSE({1,2},'Informations personnelles'!$A$3:$A$1003,'Informations personnelles'!$D$3:$D$1003),2,FALSE)),"")</f>
        <v>F</v>
      </c>
      <c r="B152" s="16">
        <v>1079</v>
      </c>
      <c r="C152" s="162" t="str">
        <f>IFERROR(IF(B152=Données!$X$1,Données!$X$2,VLOOKUP($B152,CHOOSE({1,2},'Informations personnelles'!$A$3:$A$1003,'Informations personnelles'!$C$3:$C$1003),2,FALSE)),"")</f>
        <v>Marielle Campeau</v>
      </c>
      <c r="D152" s="105">
        <v>126</v>
      </c>
    </row>
    <row r="153" spans="1:5" x14ac:dyDescent="0.25">
      <c r="A153" s="102" t="str">
        <f>IFERROR(IF(B153=Données!$X$1,"",VLOOKUP($B153,CHOOSE({1,2},'Informations personnelles'!$A$3:$A$1003,'Informations personnelles'!$D$3:$D$1003),2,FALSE)),"")</f>
        <v>H</v>
      </c>
      <c r="B153" s="16">
        <v>1056</v>
      </c>
      <c r="C153" s="162" t="str">
        <f>IFERROR(IF(B153=Données!$X$1,Données!$X$2,VLOOKUP($B153,CHOOSE({1,2},'Informations personnelles'!$A$3:$A$1003,'Informations personnelles'!$C$3:$C$1003),2,FALSE)),"")</f>
        <v>Gérald Séguin</v>
      </c>
      <c r="D153" s="105">
        <v>140</v>
      </c>
    </row>
    <row r="154" spans="1:5" x14ac:dyDescent="0.25">
      <c r="A154" s="102" t="str">
        <f>IFERROR(IF(B154=Données!$X$1,"",VLOOKUP($B154,CHOOSE({1,2},'Informations personnelles'!$A$3:$A$1003,'Informations personnelles'!$D$3:$D$1003),2,FALSE)),"")</f>
        <v>F</v>
      </c>
      <c r="B154" s="16">
        <v>1066</v>
      </c>
      <c r="C154" s="162" t="str">
        <f>IFERROR(IF(B154=Données!$X$1,Données!$X$2,VLOOKUP($B154,CHOOSE({1,2},'Informations personnelles'!$A$3:$A$1003,'Informations personnelles'!$C$3:$C$1003),2,FALSE)),"")</f>
        <v>Johanne Deschamps</v>
      </c>
      <c r="D154" s="105">
        <v>175</v>
      </c>
    </row>
    <row r="155" spans="1:5" x14ac:dyDescent="0.25">
      <c r="A155" s="102" t="str">
        <f>IFERROR(IF(B155=Données!$X$1,"",VLOOKUP($B155,CHOOSE({1,2},'Informations personnelles'!$A$3:$A$1003,'Informations personnelles'!$D$3:$D$1003),2,FALSE)),"")</f>
        <v>H</v>
      </c>
      <c r="B155" s="16">
        <v>1106</v>
      </c>
      <c r="C155" s="162" t="str">
        <f>IFERROR(IF(B155=Données!$X$1,Données!$X$2,VLOOKUP($B155,CHOOSE({1,2},'Informations personnelles'!$A$3:$A$1003,'Informations personnelles'!$C$3:$C$1003),2,FALSE)),"")</f>
        <v>Roland Gariépy</v>
      </c>
      <c r="D155" s="105">
        <v>201</v>
      </c>
    </row>
    <row r="156" spans="1:5" x14ac:dyDescent="0.25">
      <c r="A156" s="102" t="str">
        <f>IFERROR(IF(B156=Données!$X$1,"",VLOOKUP($B156,CHOOSE({1,2},'Informations personnelles'!$A$3:$A$1003,'Informations personnelles'!$D$3:$D$1003),2,FALSE)),"")</f>
        <v>F</v>
      </c>
      <c r="B156" s="16">
        <v>1005</v>
      </c>
      <c r="C156" s="168" t="str">
        <f>IFERROR(IF(B156=Données!$X$1,Données!$X$2,VLOOKUP($B156,CHOOSE({1,2},'Informations personnelles'!$A$3:$A$1003,'Informations personnelles'!$C$3:$C$1003),2,FALSE)),"")</f>
        <v>Francine Grohman</v>
      </c>
      <c r="D156" s="105">
        <v>164</v>
      </c>
      <c r="E156" s="157" t="s">
        <v>133</v>
      </c>
    </row>
    <row r="157" spans="1:5" x14ac:dyDescent="0.25">
      <c r="A157" s="106" t="s">
        <v>139</v>
      </c>
      <c r="B157" s="163"/>
      <c r="C157" s="164">
        <f>IFERROR(IF(B157=Données!X$1,Données!$X$2,VLOOKUP(B157,Données!$A$3:$I$1003,3,FALSE)),"")</f>
        <v>0</v>
      </c>
      <c r="D157" s="108"/>
    </row>
    <row r="158" spans="1:5" x14ac:dyDescent="0.25">
      <c r="A158" s="106" t="s">
        <v>139</v>
      </c>
      <c r="B158" s="163"/>
      <c r="C158" s="164">
        <f>IFERROR(IF(B158=Données!X$1,Données!$X$2,VLOOKUP(B158,Données!$A$3:$I$1003,3,FALSE)),"")</f>
        <v>0</v>
      </c>
      <c r="D158" s="108"/>
    </row>
    <row r="159" spans="1:5" x14ac:dyDescent="0.25">
      <c r="A159" s="109" t="s">
        <v>140</v>
      </c>
      <c r="B159" s="163"/>
      <c r="C159" s="165" t="str">
        <f>IFERROR(VLOOKUP(B159,Données!$Q$3:$W$503,2,FALSE),"")</f>
        <v/>
      </c>
      <c r="D159" s="111"/>
    </row>
    <row r="160" spans="1:5" ht="15.75" thickBot="1" x14ac:dyDescent="0.3">
      <c r="A160" s="109" t="s">
        <v>140</v>
      </c>
      <c r="B160" s="163"/>
      <c r="C160" s="165" t="str">
        <f>IFERROR(VLOOKUP(B160,Données!$Q$3:$W$503,2,FALSE),"")</f>
        <v/>
      </c>
      <c r="D160" s="111"/>
    </row>
    <row r="161" spans="1:5" ht="15.75" thickBot="1" x14ac:dyDescent="0.3">
      <c r="A161" s="112">
        <f>$T$1-D161</f>
        <v>-806</v>
      </c>
      <c r="B161" s="114"/>
      <c r="C161" s="166" t="s">
        <v>156</v>
      </c>
      <c r="D161" s="115">
        <v>806</v>
      </c>
    </row>
    <row r="162" spans="1:5" x14ac:dyDescent="0.25">
      <c r="A162" s="102" t="str">
        <f>IFERROR(IF(B162=Données!$X$1,"",VLOOKUP($B162,CHOOSE({1,2},'Informations personnelles'!$A$3:$A$1003,'Informations personnelles'!$D$3:$D$1003),2,FALSE)),"")</f>
        <v>F</v>
      </c>
      <c r="B162" s="16">
        <v>1036</v>
      </c>
      <c r="C162" s="162" t="str">
        <f>IFERROR(IF(B162=Données!$X$1,Données!$X$2,VLOOKUP($B162,CHOOSE({1,2},'Informations personnelles'!$A$3:$A$1003,'Informations personnelles'!$C$3:$C$1003),2,FALSE)),"")</f>
        <v>Claudette Lavallée</v>
      </c>
      <c r="D162" s="105">
        <v>134</v>
      </c>
    </row>
    <row r="163" spans="1:5" x14ac:dyDescent="0.25">
      <c r="A163" s="102" t="str">
        <f>IFERROR(IF(B163=Données!$X$1,"",VLOOKUP($B163,CHOOSE({1,2},'Informations personnelles'!$A$3:$A$1003,'Informations personnelles'!$D$3:$D$1003),2,FALSE)),"")</f>
        <v>H</v>
      </c>
      <c r="B163" s="16">
        <v>1117</v>
      </c>
      <c r="C163" s="162" t="str">
        <f>IFERROR(IF(B163=Données!$X$1,Données!$X$2,VLOOKUP($B163,CHOOSE({1,2},'Informations personnelles'!$A$3:$A$1003,'Informations personnelles'!$C$3:$C$1003),2,FALSE)),"")</f>
        <v>Yves Belzile</v>
      </c>
      <c r="D163" s="105">
        <v>172</v>
      </c>
    </row>
    <row r="164" spans="1:5" x14ac:dyDescent="0.25">
      <c r="A164" s="102" t="str">
        <f>IFERROR(IF(B164=Données!$X$1,"",VLOOKUP($B164,CHOOSE({1,2},'Informations personnelles'!$A$3:$A$1003,'Informations personnelles'!$D$3:$D$1003),2,FALSE)),"")</f>
        <v>F</v>
      </c>
      <c r="B164" s="16">
        <v>1052</v>
      </c>
      <c r="C164" s="162" t="str">
        <f>IFERROR(IF(B164=Données!$X$1,Données!$X$2,VLOOKUP($B164,CHOOSE({1,2},'Informations personnelles'!$A$3:$A$1003,'Informations personnelles'!$C$3:$C$1003),2,FALSE)),"")</f>
        <v>Francine Fournier</v>
      </c>
      <c r="D164" s="105">
        <v>153</v>
      </c>
    </row>
    <row r="165" spans="1:5" x14ac:dyDescent="0.25">
      <c r="A165" s="102" t="str">
        <f>IFERROR(IF(B165=Données!$X$1,"",VLOOKUP($B165,CHOOSE({1,2},'Informations personnelles'!$A$3:$A$1003,'Informations personnelles'!$D$3:$D$1003),2,FALSE)),"")</f>
        <v>H</v>
      </c>
      <c r="B165" s="16">
        <v>1098</v>
      </c>
      <c r="C165" s="162" t="str">
        <f>IFERROR(IF(B165=Données!$X$1,Données!$X$2,VLOOKUP($B165,CHOOSE({1,2},'Informations personnelles'!$A$3:$A$1003,'Informations personnelles'!$C$3:$C$1003),2,FALSE)),"")</f>
        <v>Réjean Larouche</v>
      </c>
      <c r="D165" s="105">
        <v>204</v>
      </c>
    </row>
    <row r="166" spans="1:5" x14ac:dyDescent="0.25">
      <c r="A166" s="102" t="str">
        <f>IFERROR(IF(B166=Données!$X$1,"",VLOOKUP($B166,CHOOSE({1,2},'Informations personnelles'!$A$3:$A$1003,'Informations personnelles'!$D$3:$D$1003),2,FALSE)),"")</f>
        <v>F</v>
      </c>
      <c r="B166" s="16">
        <v>1012</v>
      </c>
      <c r="C166" s="168" t="str">
        <f>IFERROR(IF(B166=Données!$X$1,Données!$X$2,VLOOKUP($B166,CHOOSE({1,2},'Informations personnelles'!$A$3:$A$1003,'Informations personnelles'!$C$3:$C$1003),2,FALSE)),"")</f>
        <v>Jeannine Chartré</v>
      </c>
      <c r="D166" s="105">
        <v>159</v>
      </c>
      <c r="E166" s="157" t="s">
        <v>133</v>
      </c>
    </row>
    <row r="167" spans="1:5" x14ac:dyDescent="0.25">
      <c r="A167" s="106" t="s">
        <v>139</v>
      </c>
      <c r="B167" s="163"/>
      <c r="C167" s="164">
        <f>IFERROR(IF(B167=Données!X$1,Données!$X$2,VLOOKUP(B167,Données!$A$3:$I$1003,3,FALSE)),"")</f>
        <v>0</v>
      </c>
      <c r="D167" s="108"/>
    </row>
    <row r="168" spans="1:5" x14ac:dyDescent="0.25">
      <c r="A168" s="106" t="s">
        <v>139</v>
      </c>
      <c r="B168" s="163"/>
      <c r="C168" s="164">
        <f>IFERROR(IF(B168=Données!X$1,Données!$X$2,VLOOKUP(B168,Données!$A$3:$I$1003,3,FALSE)),"")</f>
        <v>0</v>
      </c>
      <c r="D168" s="108"/>
    </row>
    <row r="169" spans="1:5" x14ac:dyDescent="0.25">
      <c r="A169" s="109" t="s">
        <v>140</v>
      </c>
      <c r="B169" s="163"/>
      <c r="C169" s="165" t="str">
        <f>IFERROR(VLOOKUP(B169,Données!$Q$3:$W$503,2,FALSE),"")</f>
        <v/>
      </c>
      <c r="D169" s="111"/>
    </row>
    <row r="170" spans="1:5" ht="15.75" thickBot="1" x14ac:dyDescent="0.3">
      <c r="A170" s="109" t="s">
        <v>140</v>
      </c>
      <c r="B170" s="163"/>
      <c r="C170" s="165" t="str">
        <f>IFERROR(VLOOKUP(B170,Données!$Q$3:$W$503,2,FALSE),"")</f>
        <v/>
      </c>
      <c r="D170" s="111"/>
    </row>
    <row r="171" spans="1:5" ht="15.75" thickBot="1" x14ac:dyDescent="0.3">
      <c r="A171" s="112">
        <f>$T$1-D171</f>
        <v>-822</v>
      </c>
      <c r="B171" s="114"/>
      <c r="C171" s="166" t="s">
        <v>157</v>
      </c>
      <c r="D171" s="115">
        <v>822</v>
      </c>
    </row>
    <row r="172" spans="1:5" x14ac:dyDescent="0.25">
      <c r="A172" s="102" t="str">
        <f>IFERROR(IF(B172=Données!$X$1,"",VLOOKUP($B172,CHOOSE({1,2},'Informations personnelles'!$A$3:$A$1003,'Informations personnelles'!$D$3:$D$1003),2,FALSE)),"")</f>
        <v>F</v>
      </c>
      <c r="B172" s="16">
        <v>1070</v>
      </c>
      <c r="C172" s="162" t="str">
        <f>IFERROR(IF(B172=Données!$X$1,Données!$X$2,VLOOKUP($B172,CHOOSE({1,2},'Informations personnelles'!$A$3:$A$1003,'Informations personnelles'!$C$3:$C$1003),2,FALSE)),"")</f>
        <v>Louise Arbour</v>
      </c>
      <c r="D172" s="105">
        <v>144</v>
      </c>
    </row>
    <row r="173" spans="1:5" x14ac:dyDescent="0.25">
      <c r="A173" s="102" t="str">
        <f>IFERROR(IF(B173=Données!$X$1,"",VLOOKUP($B173,CHOOSE({1,2},'Informations personnelles'!$A$3:$A$1003,'Informations personnelles'!$D$3:$D$1003),2,FALSE)),"")</f>
        <v>F</v>
      </c>
      <c r="B173" s="16">
        <v>1030</v>
      </c>
      <c r="C173" s="162" t="str">
        <f>IFERROR(IF(B173=Données!$X$1,Données!$X$2,VLOOKUP($B173,CHOOSE({1,2},'Informations personnelles'!$A$3:$A$1003,'Informations personnelles'!$C$3:$C$1003),2,FALSE)),"")</f>
        <v>Carmen Robinson</v>
      </c>
      <c r="D173" s="105">
        <v>152</v>
      </c>
    </row>
    <row r="174" spans="1:5" x14ac:dyDescent="0.25">
      <c r="A174" s="102" t="str">
        <f>IFERROR(IF(B174=Données!$X$1,"",VLOOKUP($B174,CHOOSE({1,2},'Informations personnelles'!$A$3:$A$1003,'Informations personnelles'!$D$3:$D$1003),2,FALSE)),"")</f>
        <v>H</v>
      </c>
      <c r="B174" s="16">
        <v>1034</v>
      </c>
      <c r="C174" s="162" t="str">
        <f>IFERROR(IF(B174=Données!$X$1,Données!$X$2,VLOOKUP($B174,CHOOSE({1,2},'Informations personnelles'!$A$3:$A$1003,'Informations personnelles'!$C$3:$C$1003),2,FALSE)),"")</f>
        <v>Claude Chaumont</v>
      </c>
      <c r="D174" s="105">
        <v>153</v>
      </c>
    </row>
    <row r="175" spans="1:5" x14ac:dyDescent="0.25">
      <c r="A175" s="102" t="str">
        <f>IFERROR(IF(B175=Données!$X$1,"",VLOOKUP($B175,CHOOSE({1,2},'Informations personnelles'!$A$3:$A$1003,'Informations personnelles'!$D$3:$D$1003),2,FALSE)),"")</f>
        <v>H</v>
      </c>
      <c r="B175" s="16">
        <v>1023</v>
      </c>
      <c r="C175" s="168" t="str">
        <f>IFERROR(IF(B175=Données!$X$1,Données!$X$2,VLOOKUP($B175,CHOOSE({1,2},'Informations personnelles'!$A$3:$A$1003,'Informations personnelles'!$C$3:$C$1003),2,FALSE)),"")</f>
        <v>Serge Lemieux</v>
      </c>
      <c r="D175" s="105">
        <v>231</v>
      </c>
      <c r="E175" s="157" t="s">
        <v>133</v>
      </c>
    </row>
    <row r="176" spans="1:5" x14ac:dyDescent="0.25">
      <c r="A176" s="102" t="str">
        <f>IFERROR(IF(B176=Données!$X$1,"",VLOOKUP($B176,CHOOSE({1,2},'Informations personnelles'!$A$3:$A$1003,'Informations personnelles'!$D$3:$D$1003),2,FALSE)),"")</f>
        <v>H</v>
      </c>
      <c r="B176" s="16">
        <v>1094</v>
      </c>
      <c r="C176" s="162" t="str">
        <f>IFERROR(IF(B176=Données!$X$1,Données!$X$2,VLOOKUP($B176,CHOOSE({1,2},'Informations personnelles'!$A$3:$A$1003,'Informations personnelles'!$C$3:$C$1003),2,FALSE)),"")</f>
        <v>Pierre Racine</v>
      </c>
      <c r="D176" s="105">
        <v>194</v>
      </c>
    </row>
    <row r="177" spans="1:5" x14ac:dyDescent="0.25">
      <c r="A177" s="106" t="s">
        <v>139</v>
      </c>
      <c r="B177" s="163"/>
      <c r="C177" s="164">
        <f>IFERROR(IF(B177=Données!X$1,Données!$X$2,VLOOKUP(B177,Données!$A$3:$I$1003,3,FALSE)),"")</f>
        <v>0</v>
      </c>
      <c r="D177" s="108"/>
    </row>
    <row r="178" spans="1:5" x14ac:dyDescent="0.25">
      <c r="A178" s="106" t="s">
        <v>139</v>
      </c>
      <c r="B178" s="163"/>
      <c r="C178" s="164">
        <f>IFERROR(IF(B178=Données!X$1,Données!$X$2,VLOOKUP(B178,Données!$A$3:$I$1003,3,FALSE)),"")</f>
        <v>0</v>
      </c>
      <c r="D178" s="108"/>
    </row>
    <row r="179" spans="1:5" x14ac:dyDescent="0.25">
      <c r="A179" s="109" t="s">
        <v>140</v>
      </c>
      <c r="B179" s="163"/>
      <c r="C179" s="165" t="str">
        <f>IFERROR(VLOOKUP(B179,Données!$Q$3:$W$503,2,FALSE),"")</f>
        <v/>
      </c>
      <c r="D179" s="111"/>
    </row>
    <row r="180" spans="1:5" ht="15.75" thickBot="1" x14ac:dyDescent="0.3">
      <c r="A180" s="109" t="s">
        <v>140</v>
      </c>
      <c r="B180" s="163"/>
      <c r="C180" s="165" t="str">
        <f>IFERROR(VLOOKUP(B180,Données!$Q$3:$W$503,2,FALSE),"")</f>
        <v/>
      </c>
      <c r="D180" s="111"/>
    </row>
    <row r="181" spans="1:5" ht="15.75" thickBot="1" x14ac:dyDescent="0.3">
      <c r="A181" s="112">
        <f>$T$1-D181</f>
        <v>-874</v>
      </c>
      <c r="B181" s="114"/>
      <c r="C181" s="166" t="s">
        <v>158</v>
      </c>
      <c r="D181" s="115">
        <v>874</v>
      </c>
    </row>
    <row r="182" spans="1:5" x14ac:dyDescent="0.25">
      <c r="A182" s="102" t="str">
        <f>IFERROR(IF(B182=Données!$X$1,"",VLOOKUP($B182,CHOOSE({1,2},'Informations personnelles'!$A$3:$A$1003,'Informations personnelles'!$D$3:$D$1003),2,FALSE)),"")</f>
        <v>F</v>
      </c>
      <c r="B182" s="16">
        <v>1097</v>
      </c>
      <c r="C182" s="162" t="str">
        <f>IFERROR(IF(B182=Données!$X$1,Données!$X$2,VLOOKUP($B182,CHOOSE({1,2},'Informations personnelles'!$A$3:$A$1003,'Informations personnelles'!$C$3:$C$1003),2,FALSE)),"")</f>
        <v>Pierrette Giguère</v>
      </c>
      <c r="D182" s="105">
        <v>171</v>
      </c>
    </row>
    <row r="183" spans="1:5" x14ac:dyDescent="0.25">
      <c r="A183" s="102" t="str">
        <f>IFERROR(IF(B183=Données!$X$1,"",VLOOKUP($B183,CHOOSE({1,2},'Informations personnelles'!$A$3:$A$1003,'Informations personnelles'!$D$3:$D$1003),2,FALSE)),"")</f>
        <v>H</v>
      </c>
      <c r="B183" s="16">
        <v>1107</v>
      </c>
      <c r="C183" s="162" t="str">
        <f>IFERROR(IF(B183=Données!$X$1,Données!$X$2,VLOOKUP($B183,CHOOSE({1,2},'Informations personnelles'!$A$3:$A$1003,'Informations personnelles'!$C$3:$C$1003),2,FALSE)),"")</f>
        <v>Ron Morin</v>
      </c>
      <c r="D183" s="105">
        <v>172</v>
      </c>
    </row>
    <row r="184" spans="1:5" x14ac:dyDescent="0.25">
      <c r="A184" s="102" t="str">
        <f>IFERROR(IF(B184=Données!$X$1,"",VLOOKUP($B184,CHOOSE({1,2},'Informations personnelles'!$A$3:$A$1003,'Informations personnelles'!$D$3:$D$1003),2,FALSE)),"")</f>
        <v>F</v>
      </c>
      <c r="B184" s="16">
        <v>1053</v>
      </c>
      <c r="C184" s="162" t="str">
        <f>IFERROR(IF(B184=Données!$X$1,Données!$X$2,VLOOKUP($B184,CHOOSE({1,2},'Informations personnelles'!$A$3:$A$1003,'Informations personnelles'!$C$3:$C$1003),2,FALSE)),"")</f>
        <v>Françoise Lapointe</v>
      </c>
      <c r="D184" s="105">
        <v>177</v>
      </c>
    </row>
    <row r="185" spans="1:5" x14ac:dyDescent="0.25">
      <c r="A185" s="102" t="str">
        <f>IFERROR(IF(B185=Données!$X$1,"",VLOOKUP($B185,CHOOSE({1,2},'Informations personnelles'!$A$3:$A$1003,'Informations personnelles'!$D$3:$D$1003),2,FALSE)),"")</f>
        <v>F</v>
      </c>
      <c r="B185" s="16">
        <v>1112</v>
      </c>
      <c r="C185" s="162" t="str">
        <f>IFERROR(IF(B185=Données!$X$1,Données!$X$2,VLOOKUP($B185,CHOOSE({1,2},'Informations personnelles'!$A$3:$A$1003,'Informations personnelles'!$C$3:$C$1003),2,FALSE)),"")</f>
        <v>Suzanne Labelle</v>
      </c>
      <c r="D185" s="105">
        <v>188</v>
      </c>
    </row>
    <row r="186" spans="1:5" x14ac:dyDescent="0.25">
      <c r="A186" s="102" t="str">
        <f>IFERROR(IF(B186=Données!$X$1,"",VLOOKUP($B186,CHOOSE({1,2},'Informations personnelles'!$A$3:$A$1003,'Informations personnelles'!$D$3:$D$1003),2,FALSE)),"")</f>
        <v>H</v>
      </c>
      <c r="B186" s="16">
        <v>1006</v>
      </c>
      <c r="C186" s="168" t="str">
        <f>IFERROR(IF(B186=Données!$X$1,Données!$X$2,VLOOKUP($B186,CHOOSE({1,2},'Informations personnelles'!$A$3:$A$1003,'Informations personnelles'!$C$3:$C$1003),2,FALSE)),"")</f>
        <v>Gaétan Martin</v>
      </c>
      <c r="D186" s="105">
        <v>195</v>
      </c>
      <c r="E186" s="157" t="s">
        <v>133</v>
      </c>
    </row>
    <row r="187" spans="1:5" x14ac:dyDescent="0.25">
      <c r="A187" s="106" t="s">
        <v>139</v>
      </c>
      <c r="B187" s="163"/>
      <c r="C187" s="164">
        <f>IFERROR(IF(B187=Données!X$1,Données!$X$2,VLOOKUP(B187,Données!$A$3:$I$1003,3,FALSE)),"")</f>
        <v>0</v>
      </c>
      <c r="D187" s="108"/>
    </row>
    <row r="188" spans="1:5" x14ac:dyDescent="0.25">
      <c r="A188" s="106" t="s">
        <v>139</v>
      </c>
      <c r="B188" s="163"/>
      <c r="C188" s="164">
        <f>IFERROR(IF(B188=Données!X$1,Données!$X$2,VLOOKUP(B188,Données!$A$3:$I$1003,3,FALSE)),"")</f>
        <v>0</v>
      </c>
      <c r="D188" s="108"/>
    </row>
    <row r="189" spans="1:5" x14ac:dyDescent="0.25">
      <c r="A189" s="109" t="s">
        <v>140</v>
      </c>
      <c r="B189" s="163">
        <v>3014</v>
      </c>
      <c r="C189" s="165" t="str">
        <f>IFERROR(VLOOKUP(B189,Données!$Q$3:$W$503,2,FALSE),"")</f>
        <v/>
      </c>
      <c r="D189" s="111"/>
    </row>
    <row r="190" spans="1:5" ht="15.75" thickBot="1" x14ac:dyDescent="0.3">
      <c r="A190" s="109" t="s">
        <v>140</v>
      </c>
      <c r="B190" s="163"/>
      <c r="C190" s="165" t="str">
        <f>IFERROR(VLOOKUP(B190,Données!$Q$3:$W$503,2,FALSE),"")</f>
        <v/>
      </c>
      <c r="D190" s="111"/>
    </row>
    <row r="191" spans="1:5" ht="15.75" thickBot="1" x14ac:dyDescent="0.3">
      <c r="A191" s="112">
        <f>$T$1-D191</f>
        <v>-903</v>
      </c>
      <c r="B191" s="114"/>
      <c r="C191" s="166" t="s">
        <v>159</v>
      </c>
      <c r="D191" s="115">
        <v>903</v>
      </c>
    </row>
    <row r="192" spans="1:5" x14ac:dyDescent="0.25">
      <c r="A192" s="102" t="str">
        <f>IFERROR(IF(B192=Données!$X$1,"",VLOOKUP($B192,CHOOSE({1,2},'Informations personnelles'!$A$3:$A$1003,'Informations personnelles'!$D$3:$D$1003),2,FALSE)),"")</f>
        <v>F</v>
      </c>
      <c r="B192" s="16">
        <v>1084</v>
      </c>
      <c r="C192" s="162" t="str">
        <f>IFERROR(IF(B192=Données!$X$1,Données!$X$2,VLOOKUP($B192,CHOOSE({1,2},'Informations personnelles'!$A$3:$A$1003,'Informations personnelles'!$C$3:$C$1003),2,FALSE)),"")</f>
        <v>M-Jeanne Courchesne</v>
      </c>
      <c r="D192" s="105">
        <v>136</v>
      </c>
    </row>
    <row r="193" spans="1:5" x14ac:dyDescent="0.25">
      <c r="A193" s="102" t="str">
        <f>IFERROR(IF(B193=Données!$X$1,"",VLOOKUP($B193,CHOOSE({1,2},'Informations personnelles'!$A$3:$A$1003,'Informations personnelles'!$D$3:$D$1003),2,FALSE)),"")</f>
        <v>F</v>
      </c>
      <c r="B193" s="16">
        <v>1061</v>
      </c>
      <c r="C193" s="162" t="str">
        <f>IFERROR(IF(B193=Données!$X$1,Données!$X$2,VLOOKUP($B193,CHOOSE({1,2},'Informations personnelles'!$A$3:$A$1003,'Informations personnelles'!$C$3:$C$1003),2,FALSE)),"")</f>
        <v>Huguette Charron</v>
      </c>
      <c r="D193" s="105">
        <v>166</v>
      </c>
    </row>
    <row r="194" spans="1:5" x14ac:dyDescent="0.25">
      <c r="A194" s="102" t="str">
        <f>IFERROR(IF(B194=Données!$X$1,"",VLOOKUP($B194,CHOOSE({1,2},'Informations personnelles'!$A$3:$A$1003,'Informations personnelles'!$D$3:$D$1003),2,FALSE)),"")</f>
        <v>F</v>
      </c>
      <c r="B194" s="16">
        <v>1111</v>
      </c>
      <c r="C194" s="162" t="str">
        <f>IFERROR(IF(B194=Données!$X$1,Données!$X$2,VLOOKUP($B194,CHOOSE({1,2},'Informations personnelles'!$A$3:$A$1003,'Informations personnelles'!$C$3:$C$1003),2,FALSE)),"")</f>
        <v>Suzanne Jacob</v>
      </c>
      <c r="D194" s="105">
        <v>178</v>
      </c>
    </row>
    <row r="195" spans="1:5" x14ac:dyDescent="0.25">
      <c r="A195" s="102" t="str">
        <f>IFERROR(IF(B195=Données!$X$1,"",VLOOKUP($B195,CHOOSE({1,2},'Informations personnelles'!$A$3:$A$1003,'Informations personnelles'!$D$3:$D$1003),2,FALSE)),"")</f>
        <v>H</v>
      </c>
      <c r="B195" s="16">
        <v>1067</v>
      </c>
      <c r="C195" s="162" t="str">
        <f>IFERROR(IF(B195=Données!$X$1,Données!$X$2,VLOOKUP($B195,CHOOSE({1,2},'Informations personnelles'!$A$3:$A$1003,'Informations personnelles'!$C$3:$C$1003),2,FALSE)),"")</f>
        <v>Léo Mayotte</v>
      </c>
      <c r="D195" s="105">
        <v>205</v>
      </c>
    </row>
    <row r="196" spans="1:5" x14ac:dyDescent="0.25">
      <c r="A196" s="102" t="str">
        <f>IFERROR(IF(B196=Données!$X$1,"",VLOOKUP($B196,CHOOSE({1,2},'Informations personnelles'!$A$3:$A$1003,'Informations personnelles'!$D$3:$D$1003),2,FALSE)),"")</f>
        <v>F</v>
      </c>
      <c r="B196" s="16">
        <v>1013</v>
      </c>
      <c r="C196" s="168" t="str">
        <f>IFERROR(IF(B196=Données!$X$1,Données!$X$2,VLOOKUP($B196,CHOOSE({1,2},'Informations personnelles'!$A$3:$A$1003,'Informations personnelles'!$C$3:$C$1003),2,FALSE)),"")</f>
        <v>Jocelyne Brunelle</v>
      </c>
      <c r="D196" s="105">
        <v>152</v>
      </c>
      <c r="E196" s="157" t="s">
        <v>133</v>
      </c>
    </row>
    <row r="197" spans="1:5" x14ac:dyDescent="0.25">
      <c r="A197" s="106" t="s">
        <v>139</v>
      </c>
      <c r="B197" s="163"/>
      <c r="C197" s="164">
        <f>IFERROR(IF(B197=Données!X$1,Données!$X$2,VLOOKUP(B197,Données!$A$3:$I$1003,3,FALSE)),"")</f>
        <v>0</v>
      </c>
      <c r="D197" s="108"/>
    </row>
    <row r="198" spans="1:5" x14ac:dyDescent="0.25">
      <c r="A198" s="106" t="s">
        <v>139</v>
      </c>
      <c r="B198" s="163"/>
      <c r="C198" s="164">
        <f>IFERROR(IF(B198=Données!X$1,Données!$X$2,VLOOKUP(B198,Données!$A$3:$I$1003,3,FALSE)),"")</f>
        <v>0</v>
      </c>
      <c r="D198" s="108"/>
    </row>
    <row r="199" spans="1:5" x14ac:dyDescent="0.25">
      <c r="A199" s="109" t="s">
        <v>140</v>
      </c>
      <c r="B199" s="163">
        <v>3006</v>
      </c>
      <c r="C199" s="165" t="str">
        <f>IFERROR(VLOOKUP(B199,Données!$Q$3:$W$503,2,FALSE),"")</f>
        <v/>
      </c>
      <c r="D199" s="111"/>
    </row>
    <row r="200" spans="1:5" ht="15.75" thickBot="1" x14ac:dyDescent="0.3">
      <c r="A200" s="109" t="s">
        <v>140</v>
      </c>
      <c r="B200" s="163"/>
      <c r="C200" s="165" t="str">
        <f>IFERROR(VLOOKUP(B200,Données!$Q$3:$W$503,2,FALSE),"")</f>
        <v/>
      </c>
      <c r="D200" s="111"/>
    </row>
    <row r="201" spans="1:5" ht="15.75" thickBot="1" x14ac:dyDescent="0.3">
      <c r="A201" s="112">
        <f>$T$1-D201</f>
        <v>-837</v>
      </c>
      <c r="B201" s="114"/>
      <c r="C201" s="166" t="s">
        <v>160</v>
      </c>
      <c r="D201" s="115">
        <v>837</v>
      </c>
    </row>
    <row r="202" spans="1:5" x14ac:dyDescent="0.25">
      <c r="A202" s="102" t="str">
        <f>IFERROR(IF(B202=Données!$X$1,"",VLOOKUP($B202,CHOOSE({1,2},'Informations personnelles'!$A$3:$A$1003,'Informations personnelles'!$D$3:$D$1003),2,FALSE)),"")</f>
        <v>F</v>
      </c>
      <c r="B202" s="16">
        <v>1051</v>
      </c>
      <c r="C202" s="162" t="str">
        <f>IFERROR(IF(B202=Données!$X$1,Données!$X$2,VLOOKUP($B202,CHOOSE({1,2},'Informations personnelles'!$A$3:$A$1003,'Informations personnelles'!$C$3:$C$1003),2,FALSE)),"")</f>
        <v>Francine Bergeron</v>
      </c>
      <c r="D202" s="105">
        <v>129</v>
      </c>
    </row>
    <row r="203" spans="1:5" x14ac:dyDescent="0.25">
      <c r="A203" s="102" t="str">
        <f>IFERROR(IF(B203=Données!$X$1,"",VLOOKUP($B203,CHOOSE({1,2},'Informations personnelles'!$A$3:$A$1003,'Informations personnelles'!$D$3:$D$1003),2,FALSE)),"")</f>
        <v>F</v>
      </c>
      <c r="B203" s="16">
        <v>1071</v>
      </c>
      <c r="C203" s="162" t="str">
        <f>IFERROR(IF(B203=Données!$X$1,Données!$X$2,VLOOKUP($B203,CHOOSE({1,2},'Informations personnelles'!$A$3:$A$1003,'Informations personnelles'!$C$3:$C$1003),2,FALSE)),"")</f>
        <v>Louise Cardinal</v>
      </c>
      <c r="D203" s="105">
        <v>171</v>
      </c>
    </row>
    <row r="204" spans="1:5" x14ac:dyDescent="0.25">
      <c r="A204" s="102" t="str">
        <f>IFERROR(IF(B204=Données!$X$1,"",VLOOKUP($B204,CHOOSE({1,2},'Informations personnelles'!$A$3:$A$1003,'Informations personnelles'!$D$3:$D$1003),2,FALSE)),"")</f>
        <v>H</v>
      </c>
      <c r="B204" s="16">
        <v>1047</v>
      </c>
      <c r="C204" s="162" t="str">
        <f>IFERROR(IF(B204=Données!$X$1,Données!$X$2,VLOOKUP($B204,CHOOSE({1,2},'Informations personnelles'!$A$3:$A$1003,'Informations personnelles'!$C$3:$C$1003),2,FALSE)),"")</f>
        <v>Ferdinand Laplante</v>
      </c>
      <c r="D204" s="105">
        <v>177</v>
      </c>
    </row>
    <row r="205" spans="1:5" x14ac:dyDescent="0.25">
      <c r="A205" s="102" t="str">
        <f>IFERROR(IF(B205=Données!$X$1,"",VLOOKUP($B205,CHOOSE({1,2},'Informations personnelles'!$A$3:$A$1003,'Informations personnelles'!$D$3:$D$1003),2,FALSE)),"")</f>
        <v>H</v>
      </c>
      <c r="B205" s="16">
        <v>1102</v>
      </c>
      <c r="C205" s="162" t="str">
        <f>IFERROR(IF(B205=Données!$X$1,Données!$X$2,VLOOKUP($B205,CHOOSE({1,2},'Informations personnelles'!$A$3:$A$1003,'Informations personnelles'!$C$3:$C$1003),2,FALSE)),"")</f>
        <v>Robert Gaudette</v>
      </c>
      <c r="D205" s="105">
        <v>180</v>
      </c>
    </row>
    <row r="206" spans="1:5" x14ac:dyDescent="0.25">
      <c r="A206" s="102" t="str">
        <f>IFERROR(IF(B206=Données!$X$1,"",VLOOKUP($B206,CHOOSE({1,2},'Informations personnelles'!$A$3:$A$1003,'Informations personnelles'!$D$3:$D$1003),2,FALSE)),"")</f>
        <v>H</v>
      </c>
      <c r="B206" s="16">
        <v>1022</v>
      </c>
      <c r="C206" s="168" t="str">
        <f>IFERROR(IF(B206=Données!$X$1,Données!$X$2,VLOOKUP($B206,CHOOSE({1,2},'Informations personnelles'!$A$3:$A$1003,'Informations personnelles'!$C$3:$C$1003),2,FALSE)),"")</f>
        <v>Richard Champagne</v>
      </c>
      <c r="D206" s="105">
        <v>213</v>
      </c>
      <c r="E206" s="157" t="s">
        <v>133</v>
      </c>
    </row>
    <row r="207" spans="1:5" x14ac:dyDescent="0.25">
      <c r="A207" s="106" t="s">
        <v>139</v>
      </c>
      <c r="B207" s="163"/>
      <c r="C207" s="164">
        <f>IFERROR(IF(B207=Données!X$1,Données!$X$2,VLOOKUP(B207,Données!$A$3:$I$1003,3,FALSE)),"")</f>
        <v>0</v>
      </c>
      <c r="D207" s="108"/>
    </row>
    <row r="208" spans="1:5" x14ac:dyDescent="0.25">
      <c r="A208" s="106" t="s">
        <v>139</v>
      </c>
      <c r="B208" s="163"/>
      <c r="C208" s="164">
        <f>IFERROR(IF(B208=Données!X$1,Données!$X$2,VLOOKUP(B208,Données!$A$3:$I$1003,3,FALSE)),"")</f>
        <v>0</v>
      </c>
      <c r="D208" s="108"/>
    </row>
    <row r="209" spans="1:5" x14ac:dyDescent="0.25">
      <c r="A209" s="109" t="s">
        <v>140</v>
      </c>
      <c r="B209" s="163"/>
      <c r="C209" s="165" t="str">
        <f>IFERROR(VLOOKUP(B209,Données!$Q$3:$W$503,2,FALSE),"")</f>
        <v/>
      </c>
      <c r="D209" s="111"/>
    </row>
    <row r="210" spans="1:5" ht="15.75" thickBot="1" x14ac:dyDescent="0.3">
      <c r="A210" s="109" t="s">
        <v>140</v>
      </c>
      <c r="B210" s="163"/>
      <c r="C210" s="165" t="str">
        <f>IFERROR(VLOOKUP(B210,Données!$Q$3:$W$503,2,FALSE),"")</f>
        <v/>
      </c>
      <c r="D210" s="111"/>
    </row>
    <row r="211" spans="1:5" ht="15.75" thickBot="1" x14ac:dyDescent="0.3">
      <c r="A211" s="112">
        <f>$T$1-D211</f>
        <v>-870</v>
      </c>
      <c r="B211" s="114"/>
      <c r="C211" s="166" t="s">
        <v>161</v>
      </c>
      <c r="D211" s="115">
        <v>870</v>
      </c>
    </row>
    <row r="212" spans="1:5" x14ac:dyDescent="0.25">
      <c r="A212" s="102" t="str">
        <f>IFERROR(IF(B212=Données!$X$1,"",VLOOKUP($B212,CHOOSE({1,2},'Informations personnelles'!$A$3:$A$1003,'Informations personnelles'!$D$3:$D$1003),2,FALSE)),"")</f>
        <v>F</v>
      </c>
      <c r="B212" s="16">
        <v>1116</v>
      </c>
      <c r="C212" s="162" t="str">
        <f>IFERROR(IF(B212=Données!$X$1,Données!$X$2,VLOOKUP($B212,CHOOSE({1,2},'Informations personnelles'!$A$3:$A$1003,'Informations personnelles'!$C$3:$C$1003),2,FALSE)),"")</f>
        <v>Thérèse Trahan</v>
      </c>
      <c r="D212" s="105">
        <v>105</v>
      </c>
    </row>
    <row r="213" spans="1:5" x14ac:dyDescent="0.25">
      <c r="A213" s="102" t="str">
        <f>IFERROR(IF(B213=Données!$X$1,"",VLOOKUP($B213,CHOOSE({1,2},'Informations personnelles'!$A$3:$A$1003,'Informations personnelles'!$D$3:$D$1003),2,FALSE)),"")</f>
        <v>H</v>
      </c>
      <c r="B213" s="16">
        <v>1089</v>
      </c>
      <c r="C213" s="162" t="str">
        <f>IFERROR(IF(B213=Données!$X$1,Données!$X$2,VLOOKUP($B213,CHOOSE({1,2},'Informations personnelles'!$A$3:$A$1003,'Informations personnelles'!$C$3:$C$1003),2,FALSE)),"")</f>
        <v>Noé Franco</v>
      </c>
      <c r="D213" s="105">
        <v>174</v>
      </c>
    </row>
    <row r="214" spans="1:5" x14ac:dyDescent="0.25">
      <c r="A214" s="102" t="str">
        <f>IFERROR(IF(B214=Données!$X$1,"",VLOOKUP($B214,CHOOSE({1,2},'Informations personnelles'!$A$3:$A$1003,'Informations personnelles'!$D$3:$D$1003),2,FALSE)),"")</f>
        <v>H</v>
      </c>
      <c r="B214" s="16">
        <v>1110</v>
      </c>
      <c r="C214" s="162" t="str">
        <f>IFERROR(IF(B214=Données!$X$1,Données!$X$2,VLOOKUP($B214,CHOOSE({1,2},'Informations personnelles'!$A$3:$A$1003,'Informations personnelles'!$C$3:$C$1003),2,FALSE)),"")</f>
        <v>Serge Goupil</v>
      </c>
      <c r="D214" s="105">
        <v>124</v>
      </c>
    </row>
    <row r="215" spans="1:5" x14ac:dyDescent="0.25">
      <c r="A215" s="102" t="str">
        <f>IFERROR(IF(B215=Données!$X$1,"",VLOOKUP($B215,CHOOSE({1,2},'Informations personnelles'!$A$3:$A$1003,'Informations personnelles'!$D$3:$D$1003),2,FALSE)),"")</f>
        <v>H</v>
      </c>
      <c r="B215" s="16">
        <v>1105</v>
      </c>
      <c r="C215" s="162" t="str">
        <f>IFERROR(IF(B215=Données!$X$1,Données!$X$2,VLOOKUP($B215,CHOOSE({1,2},'Informations personnelles'!$A$3:$A$1003,'Informations personnelles'!$C$3:$C$1003),2,FALSE)),"")</f>
        <v>Roger Pratte</v>
      </c>
      <c r="D215" s="105">
        <v>161</v>
      </c>
    </row>
    <row r="216" spans="1:5" x14ac:dyDescent="0.25">
      <c r="A216" s="102" t="str">
        <f>IFERROR(IF(B216=Données!$X$1,"",VLOOKUP($B216,CHOOSE({1,2},'Informations personnelles'!$A$3:$A$1003,'Informations personnelles'!$D$3:$D$1003),2,FALSE)),"")</f>
        <v>H</v>
      </c>
      <c r="B216" s="16">
        <v>1016</v>
      </c>
      <c r="C216" s="168" t="str">
        <f>IFERROR(IF(B216=Données!$X$1,Données!$X$2,VLOOKUP($B216,CHOOSE({1,2},'Informations personnelles'!$A$3:$A$1003,'Informations personnelles'!$C$3:$C$1003),2,FALSE)),"")</f>
        <v>Michel Moreau</v>
      </c>
      <c r="D216" s="105">
        <v>227</v>
      </c>
      <c r="E216" s="157" t="s">
        <v>133</v>
      </c>
    </row>
    <row r="217" spans="1:5" x14ac:dyDescent="0.25">
      <c r="A217" s="106" t="s">
        <v>139</v>
      </c>
      <c r="B217" s="163"/>
      <c r="C217" s="164">
        <f>IFERROR(IF(B217=Données!X$1,Données!$X$2,VLOOKUP(B217,Données!$A$3:$I$1003,3,FALSE)),"")</f>
        <v>0</v>
      </c>
      <c r="D217" s="108"/>
    </row>
    <row r="218" spans="1:5" x14ac:dyDescent="0.25">
      <c r="A218" s="106" t="s">
        <v>139</v>
      </c>
      <c r="B218" s="163"/>
      <c r="C218" s="164">
        <f>IFERROR(IF(B218=Données!X$1,Données!$X$2,VLOOKUP(B218,Données!$A$3:$I$1003,3,FALSE)),"")</f>
        <v>0</v>
      </c>
      <c r="D218" s="108"/>
    </row>
    <row r="219" spans="1:5" x14ac:dyDescent="0.25">
      <c r="A219" s="109" t="s">
        <v>140</v>
      </c>
      <c r="B219" s="163">
        <v>3002</v>
      </c>
      <c r="C219" s="165" t="str">
        <f>IFERROR(VLOOKUP(B219,Données!$Q$3:$W$503,2,FALSE),"")</f>
        <v/>
      </c>
      <c r="D219" s="111"/>
    </row>
    <row r="220" spans="1:5" ht="15.75" thickBot="1" x14ac:dyDescent="0.3">
      <c r="A220" s="109" t="s">
        <v>140</v>
      </c>
      <c r="B220" s="163"/>
      <c r="C220" s="165" t="str">
        <f>IFERROR(VLOOKUP(B220,Données!$Q$3:$W$503,2,FALSE),"")</f>
        <v/>
      </c>
      <c r="D220" s="111"/>
    </row>
    <row r="221" spans="1:5" ht="15.75" thickBot="1" x14ac:dyDescent="0.3">
      <c r="A221" s="112">
        <f>$T$1-D221</f>
        <v>-791</v>
      </c>
      <c r="B221" s="114"/>
      <c r="C221" s="166" t="s">
        <v>162</v>
      </c>
      <c r="D221" s="115">
        <v>791</v>
      </c>
    </row>
    <row r="222" spans="1:5" x14ac:dyDescent="0.25">
      <c r="A222" s="102" t="str">
        <f>IFERROR(IF(B222=Données!$X$1,"",VLOOKUP($B222,CHOOSE({1,2},'Informations personnelles'!$A$3:$A$1003,'Informations personnelles'!$D$3:$D$1003),2,FALSE)),"")</f>
        <v>F</v>
      </c>
      <c r="B222" s="16">
        <v>1065</v>
      </c>
      <c r="C222" s="162" t="str">
        <f>IFERROR(IF(B222=Données!$X$1,Données!$X$2,VLOOKUP($B222,CHOOSE({1,2},'Informations personnelles'!$A$3:$A$1003,'Informations personnelles'!$C$3:$C$1003),2,FALSE)),"")</f>
        <v>Jocelyne Labelle</v>
      </c>
      <c r="D222" s="105">
        <v>118</v>
      </c>
    </row>
    <row r="223" spans="1:5" x14ac:dyDescent="0.25">
      <c r="A223" s="102" t="str">
        <f>IFERROR(IF(B223=Données!$X$1,"",VLOOKUP($B223,CHOOSE({1,2},'Informations personnelles'!$A$3:$A$1003,'Informations personnelles'!$D$3:$D$1003),2,FALSE)),"")</f>
        <v>H</v>
      </c>
      <c r="B223" s="16">
        <v>1029</v>
      </c>
      <c r="C223" s="162" t="str">
        <f>IFERROR(IF(B223=Données!$X$1,Données!$X$2,VLOOKUP($B223,CHOOSE({1,2},'Informations personnelles'!$A$3:$A$1003,'Informations personnelles'!$C$3:$C$1003),2,FALSE)),"")</f>
        <v>Bernard Rickebusch</v>
      </c>
      <c r="D223" s="105">
        <v>186</v>
      </c>
    </row>
    <row r="224" spans="1:5" x14ac:dyDescent="0.25">
      <c r="A224" s="102" t="str">
        <f>IFERROR(IF(B224=Données!$X$1,"",VLOOKUP($B224,CHOOSE({1,2},'Informations personnelles'!$A$3:$A$1003,'Informations personnelles'!$D$3:$D$1003),2,FALSE)),"")</f>
        <v>H</v>
      </c>
      <c r="B224" s="16">
        <v>1041</v>
      </c>
      <c r="C224" s="162" t="str">
        <f>IFERROR(IF(B224=Données!$X$1,Données!$X$2,VLOOKUP($B224,CHOOSE({1,2},'Informations personnelles'!$A$3:$A$1003,'Informations personnelles'!$C$3:$C$1003),2,FALSE)),"")</f>
        <v>Denis Lauzon</v>
      </c>
      <c r="D224" s="105">
        <v>152</v>
      </c>
    </row>
    <row r="225" spans="1:5" x14ac:dyDescent="0.25">
      <c r="A225" s="102" t="str">
        <f>IFERROR(IF(B225=Données!$X$1,"",VLOOKUP($B225,CHOOSE({1,2},'Informations personnelles'!$A$3:$A$1003,'Informations personnelles'!$D$3:$D$1003),2,FALSE)),"")</f>
        <v>F</v>
      </c>
      <c r="B225" s="16">
        <v>1001</v>
      </c>
      <c r="C225" s="168" t="str">
        <f>IFERROR(IF(B225=Données!$X$1,Données!$X$2,VLOOKUP($B225,CHOOSE({1,2},'Informations personnelles'!$A$3:$A$1003,'Informations personnelles'!$C$3:$C$1003),2,FALSE)),"")</f>
        <v>Carole Bergeron</v>
      </c>
      <c r="D225" s="105">
        <v>160</v>
      </c>
      <c r="E225" s="157" t="s">
        <v>133</v>
      </c>
    </row>
    <row r="226" spans="1:5" x14ac:dyDescent="0.25">
      <c r="A226" s="102" t="str">
        <f>IFERROR(IF(B226=Données!$X$1,"",VLOOKUP($B226,CHOOSE({1,2},'Informations personnelles'!$A$3:$A$1003,'Informations personnelles'!$D$3:$D$1003),2,FALSE)),"")</f>
        <v>H</v>
      </c>
      <c r="B226" s="16">
        <v>1118</v>
      </c>
      <c r="C226" s="162" t="str">
        <f>IFERROR(IF(B226=Données!$X$1,Données!$X$2,VLOOKUP($B226,CHOOSE({1,2},'Informations personnelles'!$A$3:$A$1003,'Informations personnelles'!$C$3:$C$1003),2,FALSE)),"")</f>
        <v>Yves Hébert</v>
      </c>
      <c r="D226" s="105">
        <v>198</v>
      </c>
    </row>
    <row r="227" spans="1:5" x14ac:dyDescent="0.25">
      <c r="A227" s="106" t="s">
        <v>139</v>
      </c>
      <c r="B227" s="163"/>
      <c r="C227" s="164">
        <f>IFERROR(IF(B227=Données!X$1,Données!$X$2,VLOOKUP(B227,Données!$A$3:$I$1003,3,FALSE)),"")</f>
        <v>0</v>
      </c>
      <c r="D227" s="108"/>
    </row>
    <row r="228" spans="1:5" x14ac:dyDescent="0.25">
      <c r="A228" s="106" t="s">
        <v>139</v>
      </c>
      <c r="B228" s="163"/>
      <c r="C228" s="164">
        <f>IFERROR(IF(B228=Données!X$1,Données!$X$2,VLOOKUP(B228,Données!$A$3:$I$1003,3,FALSE)),"")</f>
        <v>0</v>
      </c>
      <c r="D228" s="108"/>
    </row>
    <row r="229" spans="1:5" x14ac:dyDescent="0.25">
      <c r="A229" s="109" t="s">
        <v>140</v>
      </c>
      <c r="B229" s="163">
        <v>3015</v>
      </c>
      <c r="C229" s="165" t="str">
        <f>IFERROR(VLOOKUP(B229,Données!$Q$3:$W$503,2,FALSE),"")</f>
        <v/>
      </c>
      <c r="D229" s="111"/>
    </row>
    <row r="230" spans="1:5" ht="15.75" thickBot="1" x14ac:dyDescent="0.3">
      <c r="A230" s="109" t="s">
        <v>140</v>
      </c>
      <c r="B230" s="163"/>
      <c r="C230" s="165" t="str">
        <f>IFERROR(VLOOKUP(B230,Données!$Q$3:$W$503,2,FALSE),"")</f>
        <v/>
      </c>
      <c r="D230" s="111"/>
    </row>
    <row r="231" spans="1:5" ht="15.75" thickBot="1" x14ac:dyDescent="0.3">
      <c r="A231" s="112">
        <f>$T$1-D231</f>
        <v>-814</v>
      </c>
      <c r="B231" s="114"/>
      <c r="C231" s="166" t="s">
        <v>163</v>
      </c>
      <c r="D231" s="115">
        <v>814</v>
      </c>
    </row>
    <row r="232" spans="1:5" x14ac:dyDescent="0.25">
      <c r="A232" s="102" t="str">
        <f>IFERROR(IF(B232=Données!$X$1,"",VLOOKUP($B232,CHOOSE({1,2},'Informations personnelles'!$A$3:$A$1003,'Informations personnelles'!$D$3:$D$1003),2,FALSE)),"")</f>
        <v>F</v>
      </c>
      <c r="B232" s="16">
        <v>1037</v>
      </c>
      <c r="C232" s="162" t="str">
        <f>IFERROR(IF(B232=Données!$X$1,Données!$X$2,VLOOKUP($B232,CHOOSE({1,2},'Informations personnelles'!$A$3:$A$1003,'Informations personnelles'!$C$3:$C$1003),2,FALSE)),"")</f>
        <v>Claudette Lemay</v>
      </c>
      <c r="D232" s="105">
        <v>115</v>
      </c>
    </row>
    <row r="233" spans="1:5" x14ac:dyDescent="0.25">
      <c r="A233" s="102" t="str">
        <f>IFERROR(IF(B233=Données!$X$1,"",VLOOKUP($B233,CHOOSE({1,2},'Informations personnelles'!$A$3:$A$1003,'Informations personnelles'!$D$3:$D$1003),2,FALSE)),"")</f>
        <v>H</v>
      </c>
      <c r="B233" s="16">
        <v>1093</v>
      </c>
      <c r="C233" s="162" t="str">
        <f>IFERROR(IF(B233=Données!$X$1,Données!$X$2,VLOOKUP($B233,CHOOSE({1,2},'Informations personnelles'!$A$3:$A$1003,'Informations personnelles'!$C$3:$C$1003),2,FALSE)),"")</f>
        <v>Paul Barrette</v>
      </c>
      <c r="D233" s="105">
        <v>132</v>
      </c>
    </row>
    <row r="234" spans="1:5" x14ac:dyDescent="0.25">
      <c r="A234" s="102" t="str">
        <f>IFERROR(IF(B234=Données!$X$1,"",VLOOKUP($B234,CHOOSE({1,2},'Informations personnelles'!$A$3:$A$1003,'Informations personnelles'!$D$3:$D$1003),2,FALSE)),"")</f>
        <v>H</v>
      </c>
      <c r="B234" s="16">
        <v>1090</v>
      </c>
      <c r="C234" s="162" t="str">
        <f>IFERROR(IF(B234=Données!$X$1,Données!$X$2,VLOOKUP($B234,CHOOSE({1,2},'Informations personnelles'!$A$3:$A$1003,'Informations personnelles'!$C$3:$C$1003),2,FALSE)),"")</f>
        <v>Normand Laurin</v>
      </c>
      <c r="D234" s="105">
        <v>166</v>
      </c>
    </row>
    <row r="235" spans="1:5" x14ac:dyDescent="0.25">
      <c r="A235" s="102" t="str">
        <f>IFERROR(IF(B235=Données!$X$1,"",VLOOKUP($B235,CHOOSE({1,2},'Informations personnelles'!$A$3:$A$1003,'Informations personnelles'!$D$3:$D$1003),2,FALSE)),"")</f>
        <v>H</v>
      </c>
      <c r="B235" s="16">
        <v>1026</v>
      </c>
      <c r="C235" s="162" t="str">
        <f>IFERROR(IF(B235=Données!$X$1,Données!$X$2,VLOOKUP($B235,CHOOSE({1,2},'Informations personnelles'!$A$3:$A$1003,'Informations personnelles'!$C$3:$C$1003),2,FALSE)),"")</f>
        <v>André Lamarche</v>
      </c>
      <c r="D235" s="105">
        <v>219</v>
      </c>
    </row>
    <row r="236" spans="1:5" x14ac:dyDescent="0.25">
      <c r="A236" s="102" t="str">
        <f>IFERROR(IF(B236=Données!$X$1,"",VLOOKUP($B236,CHOOSE({1,2},'Informations personnelles'!$A$3:$A$1003,'Informations personnelles'!$D$3:$D$1003),2,FALSE)),"")</f>
        <v>F</v>
      </c>
      <c r="B236" s="16">
        <v>1008</v>
      </c>
      <c r="C236" s="168" t="str">
        <f>IFERROR(IF(B236=Données!$X$1,Données!$X$2,VLOOKUP($B236,CHOOSE({1,2},'Informations personnelles'!$A$3:$A$1003,'Informations personnelles'!$C$3:$C$1003),2,FALSE)),"")</f>
        <v>Ginette Beauvais</v>
      </c>
      <c r="D236" s="105">
        <v>212</v>
      </c>
      <c r="E236" s="157" t="s">
        <v>133</v>
      </c>
    </row>
    <row r="237" spans="1:5" x14ac:dyDescent="0.25">
      <c r="A237" s="106" t="s">
        <v>139</v>
      </c>
      <c r="B237" s="163"/>
      <c r="C237" s="164">
        <f>IFERROR(IF(B237=Données!X$1,Données!$X$2,VLOOKUP(B237,Données!$A$3:$I$1003,3,FALSE)),"")</f>
        <v>0</v>
      </c>
      <c r="D237" s="108"/>
    </row>
    <row r="238" spans="1:5" x14ac:dyDescent="0.25">
      <c r="A238" s="106" t="s">
        <v>139</v>
      </c>
      <c r="B238" s="163"/>
      <c r="C238" s="164">
        <f>IFERROR(IF(B238=Données!X$1,Données!$X$2,VLOOKUP(B238,Données!$A$3:$I$1003,3,FALSE)),"")</f>
        <v>0</v>
      </c>
      <c r="D238" s="108"/>
    </row>
    <row r="239" spans="1:5" x14ac:dyDescent="0.25">
      <c r="A239" s="109" t="s">
        <v>140</v>
      </c>
      <c r="B239" s="163"/>
      <c r="C239" s="165" t="str">
        <f>IFERROR(VLOOKUP(B239,Données!$Q$3:$W$503,2,FALSE),"")</f>
        <v/>
      </c>
      <c r="D239" s="111"/>
    </row>
    <row r="240" spans="1:5" ht="15.75" thickBot="1" x14ac:dyDescent="0.3">
      <c r="A240" s="109" t="s">
        <v>140</v>
      </c>
      <c r="B240" s="163"/>
      <c r="C240" s="165" t="str">
        <f>IFERROR(VLOOKUP(B240,Données!$Q$3:$W$503,2,FALSE),"")</f>
        <v/>
      </c>
      <c r="D240" s="111"/>
    </row>
    <row r="241" spans="1:4" ht="15.75" thickBot="1" x14ac:dyDescent="0.3">
      <c r="A241" s="112">
        <f>$T$1-D241</f>
        <v>-844</v>
      </c>
      <c r="B241" s="114"/>
      <c r="C241" s="167" t="s">
        <v>164</v>
      </c>
      <c r="D241" s="115">
        <v>844</v>
      </c>
    </row>
  </sheetData>
  <conditionalFormatting sqref="A1:A6">
    <cfRule type="containsErrors" dxfId="359" priority="359">
      <formula>ISERROR(A1)</formula>
    </cfRule>
  </conditionalFormatting>
  <conditionalFormatting sqref="A1:A241">
    <cfRule type="containsErrors" dxfId="358" priority="215">
      <formula>ISERROR(A1)</formula>
    </cfRule>
  </conditionalFormatting>
  <conditionalFormatting sqref="A2:A6">
    <cfRule type="cellIs" dxfId="357" priority="294" operator="equal">
      <formula>0</formula>
    </cfRule>
  </conditionalFormatting>
  <conditionalFormatting sqref="A7:A8">
    <cfRule type="containsErrors" dxfId="356" priority="358">
      <formula>ISERROR(A7)</formula>
    </cfRule>
    <cfRule type="cellIs" dxfId="355" priority="357" operator="equal">
      <formula>0</formula>
    </cfRule>
  </conditionalFormatting>
  <conditionalFormatting sqref="A9:A10">
    <cfRule type="containsErrors" dxfId="354" priority="356">
      <formula>ISERROR(A9)</formula>
    </cfRule>
    <cfRule type="cellIs" dxfId="353" priority="355" operator="equal">
      <formula>0</formula>
    </cfRule>
  </conditionalFormatting>
  <conditionalFormatting sqref="A12:A16">
    <cfRule type="cellIs" dxfId="352" priority="260" operator="equal">
      <formula>0</formula>
    </cfRule>
    <cfRule type="containsErrors" dxfId="351" priority="261">
      <formula>ISERROR(A12)</formula>
    </cfRule>
    <cfRule type="cellIs" dxfId="350" priority="190" operator="equal">
      <formula>0</formula>
    </cfRule>
    <cfRule type="containsErrors" dxfId="349" priority="191">
      <formula>ISERROR(A12)</formula>
    </cfRule>
  </conditionalFormatting>
  <conditionalFormatting sqref="A17:A18">
    <cfRule type="cellIs" dxfId="348" priority="353" operator="equal">
      <formula>0</formula>
    </cfRule>
    <cfRule type="containsErrors" dxfId="347" priority="354">
      <formula>ISERROR(A17)</formula>
    </cfRule>
  </conditionalFormatting>
  <conditionalFormatting sqref="A19:A20">
    <cfRule type="containsErrors" dxfId="346" priority="324">
      <formula>ISERROR(A19)</formula>
    </cfRule>
    <cfRule type="cellIs" dxfId="345" priority="323" operator="equal">
      <formula>0</formula>
    </cfRule>
  </conditionalFormatting>
  <conditionalFormatting sqref="A22:A26">
    <cfRule type="containsErrors" dxfId="344" priority="189">
      <formula>ISERROR(A22)</formula>
    </cfRule>
    <cfRule type="cellIs" dxfId="343" priority="188" operator="equal">
      <formula>0</formula>
    </cfRule>
    <cfRule type="cellIs" dxfId="342" priority="258" operator="equal">
      <formula>0</formula>
    </cfRule>
    <cfRule type="containsErrors" dxfId="341" priority="259">
      <formula>ISERROR(A22)</formula>
    </cfRule>
  </conditionalFormatting>
  <conditionalFormatting sqref="A27:A28">
    <cfRule type="containsErrors" dxfId="340" priority="352">
      <formula>ISERROR(A27)</formula>
    </cfRule>
    <cfRule type="cellIs" dxfId="339" priority="351" operator="equal">
      <formula>0</formula>
    </cfRule>
  </conditionalFormatting>
  <conditionalFormatting sqref="A29:A30">
    <cfRule type="cellIs" dxfId="338" priority="321" operator="equal">
      <formula>0</formula>
    </cfRule>
    <cfRule type="containsErrors" dxfId="337" priority="322">
      <formula>ISERROR(A29)</formula>
    </cfRule>
  </conditionalFormatting>
  <conditionalFormatting sqref="A32:A36">
    <cfRule type="cellIs" dxfId="336" priority="186" operator="equal">
      <formula>0</formula>
    </cfRule>
    <cfRule type="containsErrors" dxfId="335" priority="187">
      <formula>ISERROR(A32)</formula>
    </cfRule>
    <cfRule type="cellIs" dxfId="334" priority="256" operator="equal">
      <formula>0</formula>
    </cfRule>
    <cfRule type="containsErrors" dxfId="333" priority="257">
      <formula>ISERROR(A32)</formula>
    </cfRule>
  </conditionalFormatting>
  <conditionalFormatting sqref="A37:A38">
    <cfRule type="cellIs" dxfId="332" priority="349" operator="equal">
      <formula>0</formula>
    </cfRule>
    <cfRule type="containsErrors" dxfId="331" priority="350">
      <formula>ISERROR(A37)</formula>
    </cfRule>
  </conditionalFormatting>
  <conditionalFormatting sqref="A39:A40">
    <cfRule type="containsErrors" dxfId="330" priority="320">
      <formula>ISERROR(A39)</formula>
    </cfRule>
    <cfRule type="cellIs" dxfId="329" priority="319" operator="equal">
      <formula>0</formula>
    </cfRule>
  </conditionalFormatting>
  <conditionalFormatting sqref="A42:A46">
    <cfRule type="containsErrors" dxfId="328" priority="255">
      <formula>ISERROR(A42)</formula>
    </cfRule>
    <cfRule type="containsErrors" dxfId="327" priority="185">
      <formula>ISERROR(A42)</formula>
    </cfRule>
    <cfRule type="cellIs" dxfId="326" priority="184" operator="equal">
      <formula>0</formula>
    </cfRule>
    <cfRule type="cellIs" dxfId="325" priority="254" operator="equal">
      <formula>0</formula>
    </cfRule>
  </conditionalFormatting>
  <conditionalFormatting sqref="A47:A48">
    <cfRule type="containsErrors" dxfId="324" priority="348">
      <formula>ISERROR(A47)</formula>
    </cfRule>
    <cfRule type="cellIs" dxfId="323" priority="347" operator="equal">
      <formula>0</formula>
    </cfRule>
  </conditionalFormatting>
  <conditionalFormatting sqref="A49:A50">
    <cfRule type="containsErrors" dxfId="322" priority="318">
      <formula>ISERROR(A49)</formula>
    </cfRule>
    <cfRule type="cellIs" dxfId="321" priority="317" operator="equal">
      <formula>0</formula>
    </cfRule>
  </conditionalFormatting>
  <conditionalFormatting sqref="A52:A56">
    <cfRule type="containsErrors" dxfId="320" priority="253">
      <formula>ISERROR(A52)</formula>
    </cfRule>
    <cfRule type="containsErrors" dxfId="319" priority="183">
      <formula>ISERROR(A52)</formula>
    </cfRule>
    <cfRule type="cellIs" dxfId="318" priority="182" operator="equal">
      <formula>0</formula>
    </cfRule>
    <cfRule type="cellIs" dxfId="317" priority="252" operator="equal">
      <formula>0</formula>
    </cfRule>
  </conditionalFormatting>
  <conditionalFormatting sqref="A57:A58">
    <cfRule type="containsErrors" dxfId="316" priority="346">
      <formula>ISERROR(A57)</formula>
    </cfRule>
    <cfRule type="cellIs" dxfId="315" priority="345" operator="equal">
      <formula>0</formula>
    </cfRule>
  </conditionalFormatting>
  <conditionalFormatting sqref="A59:A60">
    <cfRule type="containsErrors" dxfId="314" priority="316">
      <formula>ISERROR(A59)</formula>
    </cfRule>
    <cfRule type="cellIs" dxfId="313" priority="315" operator="equal">
      <formula>0</formula>
    </cfRule>
  </conditionalFormatting>
  <conditionalFormatting sqref="A62:A66">
    <cfRule type="cellIs" dxfId="312" priority="250" operator="equal">
      <formula>0</formula>
    </cfRule>
    <cfRule type="containsErrors" dxfId="311" priority="181">
      <formula>ISERROR(A62)</formula>
    </cfRule>
    <cfRule type="cellIs" dxfId="310" priority="180" operator="equal">
      <formula>0</formula>
    </cfRule>
    <cfRule type="containsErrors" dxfId="309" priority="251">
      <formula>ISERROR(A62)</formula>
    </cfRule>
  </conditionalFormatting>
  <conditionalFormatting sqref="A67:A68">
    <cfRule type="cellIs" dxfId="308" priority="343" operator="equal">
      <formula>0</formula>
    </cfRule>
    <cfRule type="containsErrors" dxfId="307" priority="344">
      <formula>ISERROR(A67)</formula>
    </cfRule>
  </conditionalFormatting>
  <conditionalFormatting sqref="A69:A70">
    <cfRule type="containsErrors" dxfId="306" priority="314">
      <formula>ISERROR(A69)</formula>
    </cfRule>
    <cfRule type="cellIs" dxfId="305" priority="313" operator="equal">
      <formula>0</formula>
    </cfRule>
  </conditionalFormatting>
  <conditionalFormatting sqref="A72:A76">
    <cfRule type="cellIs" dxfId="304" priority="178" operator="equal">
      <formula>0</formula>
    </cfRule>
    <cfRule type="containsErrors" dxfId="303" priority="249">
      <formula>ISERROR(A72)</formula>
    </cfRule>
    <cfRule type="cellIs" dxfId="302" priority="248" operator="equal">
      <formula>0</formula>
    </cfRule>
    <cfRule type="containsErrors" dxfId="301" priority="179">
      <formula>ISERROR(A72)</formula>
    </cfRule>
  </conditionalFormatting>
  <conditionalFormatting sqref="A77:A78">
    <cfRule type="cellIs" dxfId="300" priority="341" operator="equal">
      <formula>0</formula>
    </cfRule>
    <cfRule type="containsErrors" dxfId="299" priority="342">
      <formula>ISERROR(A77)</formula>
    </cfRule>
  </conditionalFormatting>
  <conditionalFormatting sqref="A79:A80">
    <cfRule type="containsErrors" dxfId="298" priority="312">
      <formula>ISERROR(A79)</formula>
    </cfRule>
    <cfRule type="cellIs" dxfId="297" priority="311" operator="equal">
      <formula>0</formula>
    </cfRule>
  </conditionalFormatting>
  <conditionalFormatting sqref="A82:A86">
    <cfRule type="cellIs" dxfId="296" priority="176" operator="equal">
      <formula>0</formula>
    </cfRule>
    <cfRule type="containsErrors" dxfId="295" priority="177">
      <formula>ISERROR(A82)</formula>
    </cfRule>
    <cfRule type="containsErrors" dxfId="294" priority="247">
      <formula>ISERROR(A82)</formula>
    </cfRule>
    <cfRule type="cellIs" dxfId="293" priority="246" operator="equal">
      <formula>0</formula>
    </cfRule>
  </conditionalFormatting>
  <conditionalFormatting sqref="A87:A88">
    <cfRule type="containsErrors" dxfId="292" priority="340">
      <formula>ISERROR(A87)</formula>
    </cfRule>
    <cfRule type="cellIs" dxfId="291" priority="339" operator="equal">
      <formula>0</formula>
    </cfRule>
  </conditionalFormatting>
  <conditionalFormatting sqref="A89:A90">
    <cfRule type="containsErrors" dxfId="290" priority="310">
      <formula>ISERROR(A89)</formula>
    </cfRule>
    <cfRule type="cellIs" dxfId="289" priority="309" operator="equal">
      <formula>0</formula>
    </cfRule>
  </conditionalFormatting>
  <conditionalFormatting sqref="A92:A96">
    <cfRule type="containsErrors" dxfId="288" priority="175">
      <formula>ISERROR(A92)</formula>
    </cfRule>
    <cfRule type="cellIs" dxfId="287" priority="174" operator="equal">
      <formula>0</formula>
    </cfRule>
    <cfRule type="containsErrors" dxfId="286" priority="245">
      <formula>ISERROR(A92)</formula>
    </cfRule>
    <cfRule type="cellIs" dxfId="285" priority="244" operator="equal">
      <formula>0</formula>
    </cfRule>
  </conditionalFormatting>
  <conditionalFormatting sqref="A97:A98">
    <cfRule type="cellIs" dxfId="284" priority="337" operator="equal">
      <formula>0</formula>
    </cfRule>
    <cfRule type="containsErrors" dxfId="283" priority="338">
      <formula>ISERROR(A97)</formula>
    </cfRule>
  </conditionalFormatting>
  <conditionalFormatting sqref="A99:A100">
    <cfRule type="cellIs" dxfId="282" priority="307" operator="equal">
      <formula>0</formula>
    </cfRule>
    <cfRule type="containsErrors" dxfId="281" priority="308">
      <formula>ISERROR(A99)</formula>
    </cfRule>
  </conditionalFormatting>
  <conditionalFormatting sqref="A102:A106">
    <cfRule type="cellIs" dxfId="280" priority="172" operator="equal">
      <formula>0</formula>
    </cfRule>
    <cfRule type="containsErrors" dxfId="279" priority="173">
      <formula>ISERROR(A102)</formula>
    </cfRule>
    <cfRule type="containsErrors" dxfId="278" priority="243">
      <formula>ISERROR(A102)</formula>
    </cfRule>
    <cfRule type="cellIs" dxfId="277" priority="242" operator="equal">
      <formula>0</formula>
    </cfRule>
  </conditionalFormatting>
  <conditionalFormatting sqref="A107:A108">
    <cfRule type="cellIs" dxfId="276" priority="335" operator="equal">
      <formula>0</formula>
    </cfRule>
    <cfRule type="containsErrors" dxfId="275" priority="336">
      <formula>ISERROR(A107)</formula>
    </cfRule>
  </conditionalFormatting>
  <conditionalFormatting sqref="A109:A110">
    <cfRule type="cellIs" dxfId="274" priority="305" operator="equal">
      <formula>0</formula>
    </cfRule>
    <cfRule type="containsErrors" dxfId="273" priority="306">
      <formula>ISERROR(A109)</formula>
    </cfRule>
  </conditionalFormatting>
  <conditionalFormatting sqref="A112:A116">
    <cfRule type="cellIs" dxfId="272" priority="170" operator="equal">
      <formula>0</formula>
    </cfRule>
    <cfRule type="containsErrors" dxfId="271" priority="171">
      <formula>ISERROR(A112)</formula>
    </cfRule>
    <cfRule type="containsErrors" dxfId="270" priority="241">
      <formula>ISERROR(A112)</formula>
    </cfRule>
    <cfRule type="cellIs" dxfId="269" priority="240" operator="equal">
      <formula>0</formula>
    </cfRule>
  </conditionalFormatting>
  <conditionalFormatting sqref="A117:A118">
    <cfRule type="containsErrors" dxfId="268" priority="334">
      <formula>ISERROR(A117)</formula>
    </cfRule>
    <cfRule type="cellIs" dxfId="267" priority="333" operator="equal">
      <formula>0</formula>
    </cfRule>
  </conditionalFormatting>
  <conditionalFormatting sqref="A119:A120">
    <cfRule type="cellIs" dxfId="266" priority="303" operator="equal">
      <formula>0</formula>
    </cfRule>
    <cfRule type="containsErrors" dxfId="265" priority="304">
      <formula>ISERROR(A119)</formula>
    </cfRule>
  </conditionalFormatting>
  <conditionalFormatting sqref="A122:A126">
    <cfRule type="cellIs" dxfId="264" priority="168" operator="equal">
      <formula>0</formula>
    </cfRule>
    <cfRule type="containsErrors" dxfId="263" priority="169">
      <formula>ISERROR(A122)</formula>
    </cfRule>
    <cfRule type="cellIs" dxfId="262" priority="238" operator="equal">
      <formula>0</formula>
    </cfRule>
    <cfRule type="containsErrors" dxfId="261" priority="239">
      <formula>ISERROR(A122)</formula>
    </cfRule>
  </conditionalFormatting>
  <conditionalFormatting sqref="A127:A128">
    <cfRule type="cellIs" dxfId="260" priority="331" operator="equal">
      <formula>0</formula>
    </cfRule>
    <cfRule type="containsErrors" dxfId="259" priority="332">
      <formula>ISERROR(A127)</formula>
    </cfRule>
  </conditionalFormatting>
  <conditionalFormatting sqref="A129:A130">
    <cfRule type="containsErrors" dxfId="258" priority="302">
      <formula>ISERROR(A129)</formula>
    </cfRule>
    <cfRule type="cellIs" dxfId="257" priority="301" operator="equal">
      <formula>0</formula>
    </cfRule>
  </conditionalFormatting>
  <conditionalFormatting sqref="A132:A136">
    <cfRule type="cellIs" dxfId="256" priority="166" operator="equal">
      <formula>0</formula>
    </cfRule>
    <cfRule type="containsErrors" dxfId="255" priority="167">
      <formula>ISERROR(A132)</formula>
    </cfRule>
    <cfRule type="cellIs" dxfId="254" priority="236" operator="equal">
      <formula>0</formula>
    </cfRule>
    <cfRule type="containsErrors" dxfId="253" priority="237">
      <formula>ISERROR(A132)</formula>
    </cfRule>
  </conditionalFormatting>
  <conditionalFormatting sqref="A137:A138">
    <cfRule type="containsErrors" dxfId="252" priority="330">
      <formula>ISERROR(A137)</formula>
    </cfRule>
    <cfRule type="cellIs" dxfId="251" priority="329" operator="equal">
      <formula>0</formula>
    </cfRule>
  </conditionalFormatting>
  <conditionalFormatting sqref="A139:A140">
    <cfRule type="containsErrors" dxfId="250" priority="300">
      <formula>ISERROR(A139)</formula>
    </cfRule>
    <cfRule type="cellIs" dxfId="249" priority="299" operator="equal">
      <formula>0</formula>
    </cfRule>
  </conditionalFormatting>
  <conditionalFormatting sqref="A142:A146">
    <cfRule type="cellIs" dxfId="248" priority="234" operator="equal">
      <formula>0</formula>
    </cfRule>
    <cfRule type="cellIs" dxfId="247" priority="164" operator="equal">
      <formula>0</formula>
    </cfRule>
    <cfRule type="containsErrors" dxfId="246" priority="235">
      <formula>ISERROR(A142)</formula>
    </cfRule>
    <cfRule type="containsErrors" dxfId="245" priority="165">
      <formula>ISERROR(A142)</formula>
    </cfRule>
  </conditionalFormatting>
  <conditionalFormatting sqref="A147:A148">
    <cfRule type="containsErrors" dxfId="244" priority="328">
      <formula>ISERROR(A147)</formula>
    </cfRule>
    <cfRule type="cellIs" dxfId="243" priority="327" operator="equal">
      <formula>0</formula>
    </cfRule>
  </conditionalFormatting>
  <conditionalFormatting sqref="A149:A150">
    <cfRule type="containsErrors" dxfId="242" priority="298">
      <formula>ISERROR(A149)</formula>
    </cfRule>
    <cfRule type="cellIs" dxfId="241" priority="297" operator="equal">
      <formula>0</formula>
    </cfRule>
  </conditionalFormatting>
  <conditionalFormatting sqref="A152:A156">
    <cfRule type="containsErrors" dxfId="240" priority="233">
      <formula>ISERROR(A152)</formula>
    </cfRule>
    <cfRule type="cellIs" dxfId="239" priority="232" operator="equal">
      <formula>0</formula>
    </cfRule>
    <cfRule type="cellIs" dxfId="238" priority="162" operator="equal">
      <formula>0</formula>
    </cfRule>
    <cfRule type="containsErrors" dxfId="237" priority="163">
      <formula>ISERROR(A152)</formula>
    </cfRule>
  </conditionalFormatting>
  <conditionalFormatting sqref="A157:A158">
    <cfRule type="containsErrors" dxfId="236" priority="326">
      <formula>ISERROR(A157)</formula>
    </cfRule>
    <cfRule type="cellIs" dxfId="235" priority="325" operator="equal">
      <formula>0</formula>
    </cfRule>
  </conditionalFormatting>
  <conditionalFormatting sqref="A159:A160">
    <cfRule type="cellIs" dxfId="234" priority="295" operator="equal">
      <formula>0</formula>
    </cfRule>
    <cfRule type="containsErrors" dxfId="233" priority="296">
      <formula>ISERROR(A159)</formula>
    </cfRule>
  </conditionalFormatting>
  <conditionalFormatting sqref="A162:A166">
    <cfRule type="containsErrors" dxfId="232" priority="231">
      <formula>ISERROR(A162)</formula>
    </cfRule>
    <cfRule type="cellIs" dxfId="231" priority="230" operator="equal">
      <formula>0</formula>
    </cfRule>
    <cfRule type="containsErrors" dxfId="230" priority="161">
      <formula>ISERROR(A162)</formula>
    </cfRule>
    <cfRule type="cellIs" dxfId="229" priority="160" operator="equal">
      <formula>0</formula>
    </cfRule>
  </conditionalFormatting>
  <conditionalFormatting sqref="A167:A168">
    <cfRule type="containsErrors" dxfId="228" priority="293">
      <formula>ISERROR(A167)</formula>
    </cfRule>
    <cfRule type="cellIs" dxfId="227" priority="292" operator="equal">
      <formula>0</formula>
    </cfRule>
  </conditionalFormatting>
  <conditionalFormatting sqref="A169:A170">
    <cfRule type="cellIs" dxfId="226" priority="290" operator="equal">
      <formula>0</formula>
    </cfRule>
    <cfRule type="containsErrors" dxfId="225" priority="291">
      <formula>ISERROR(A169)</formula>
    </cfRule>
  </conditionalFormatting>
  <conditionalFormatting sqref="A172:A176">
    <cfRule type="cellIs" dxfId="224" priority="228" operator="equal">
      <formula>0</formula>
    </cfRule>
    <cfRule type="containsErrors" dxfId="223" priority="229">
      <formula>ISERROR(A172)</formula>
    </cfRule>
    <cfRule type="containsErrors" dxfId="222" priority="159">
      <formula>ISERROR(A172)</formula>
    </cfRule>
    <cfRule type="cellIs" dxfId="221" priority="158" operator="equal">
      <formula>0</formula>
    </cfRule>
  </conditionalFormatting>
  <conditionalFormatting sqref="A177:A178">
    <cfRule type="containsErrors" dxfId="220" priority="289">
      <formula>ISERROR(A177)</formula>
    </cfRule>
    <cfRule type="cellIs" dxfId="219" priority="288" operator="equal">
      <formula>0</formula>
    </cfRule>
  </conditionalFormatting>
  <conditionalFormatting sqref="A179:A180">
    <cfRule type="cellIs" dxfId="218" priority="286" operator="equal">
      <formula>0</formula>
    </cfRule>
    <cfRule type="containsErrors" dxfId="217" priority="287">
      <formula>ISERROR(A179)</formula>
    </cfRule>
  </conditionalFormatting>
  <conditionalFormatting sqref="A182:A186">
    <cfRule type="containsErrors" dxfId="216" priority="227">
      <formula>ISERROR(A182)</formula>
    </cfRule>
    <cfRule type="cellIs" dxfId="215" priority="226" operator="equal">
      <formula>0</formula>
    </cfRule>
    <cfRule type="containsErrors" dxfId="214" priority="157">
      <formula>ISERROR(A182)</formula>
    </cfRule>
    <cfRule type="cellIs" dxfId="213" priority="156" operator="equal">
      <formula>0</formula>
    </cfRule>
  </conditionalFormatting>
  <conditionalFormatting sqref="A187:A188">
    <cfRule type="cellIs" dxfId="212" priority="284" operator="equal">
      <formula>0</formula>
    </cfRule>
    <cfRule type="containsErrors" dxfId="211" priority="285">
      <formula>ISERROR(A187)</formula>
    </cfRule>
  </conditionalFormatting>
  <conditionalFormatting sqref="A189:A190">
    <cfRule type="cellIs" dxfId="210" priority="282" operator="equal">
      <formula>0</formula>
    </cfRule>
    <cfRule type="containsErrors" dxfId="209" priority="283">
      <formula>ISERROR(A189)</formula>
    </cfRule>
  </conditionalFormatting>
  <conditionalFormatting sqref="A192:A196">
    <cfRule type="cellIs" dxfId="208" priority="154" operator="equal">
      <formula>0</formula>
    </cfRule>
    <cfRule type="containsErrors" dxfId="207" priority="155">
      <formula>ISERROR(A192)</formula>
    </cfRule>
    <cfRule type="containsErrors" dxfId="206" priority="225">
      <formula>ISERROR(A192)</formula>
    </cfRule>
    <cfRule type="cellIs" dxfId="205" priority="224" operator="equal">
      <formula>0</formula>
    </cfRule>
  </conditionalFormatting>
  <conditionalFormatting sqref="A197:A198">
    <cfRule type="cellIs" dxfId="204" priority="280" operator="equal">
      <formula>0</formula>
    </cfRule>
    <cfRule type="containsErrors" dxfId="203" priority="281">
      <formula>ISERROR(A197)</formula>
    </cfRule>
  </conditionalFormatting>
  <conditionalFormatting sqref="A199:A200">
    <cfRule type="containsErrors" dxfId="202" priority="279">
      <formula>ISERROR(A199)</formula>
    </cfRule>
    <cfRule type="cellIs" dxfId="201" priority="278" operator="equal">
      <formula>0</formula>
    </cfRule>
  </conditionalFormatting>
  <conditionalFormatting sqref="A202:A206">
    <cfRule type="cellIs" dxfId="200" priority="152" operator="equal">
      <formula>0</formula>
    </cfRule>
    <cfRule type="containsErrors" dxfId="199" priority="153">
      <formula>ISERROR(A202)</formula>
    </cfRule>
    <cfRule type="cellIs" dxfId="198" priority="222" operator="equal">
      <formula>0</formula>
    </cfRule>
    <cfRule type="containsErrors" dxfId="197" priority="223">
      <formula>ISERROR(A202)</formula>
    </cfRule>
  </conditionalFormatting>
  <conditionalFormatting sqref="A207:A208">
    <cfRule type="containsErrors" dxfId="196" priority="277">
      <formula>ISERROR(A207)</formula>
    </cfRule>
    <cfRule type="cellIs" dxfId="195" priority="276" operator="equal">
      <formula>0</formula>
    </cfRule>
  </conditionalFormatting>
  <conditionalFormatting sqref="A209:A210">
    <cfRule type="cellIs" dxfId="194" priority="274" operator="equal">
      <formula>0</formula>
    </cfRule>
    <cfRule type="containsErrors" dxfId="193" priority="275">
      <formula>ISERROR(A209)</formula>
    </cfRule>
  </conditionalFormatting>
  <conditionalFormatting sqref="A212:A216">
    <cfRule type="containsErrors" dxfId="192" priority="151">
      <formula>ISERROR(A212)</formula>
    </cfRule>
    <cfRule type="containsErrors" dxfId="191" priority="221">
      <formula>ISERROR(A212)</formula>
    </cfRule>
    <cfRule type="cellIs" dxfId="190" priority="220" operator="equal">
      <formula>0</formula>
    </cfRule>
    <cfRule type="cellIs" dxfId="189" priority="150" operator="equal">
      <formula>0</formula>
    </cfRule>
  </conditionalFormatting>
  <conditionalFormatting sqref="A217:A218">
    <cfRule type="cellIs" dxfId="188" priority="272" operator="equal">
      <formula>0</formula>
    </cfRule>
    <cfRule type="containsErrors" dxfId="187" priority="273">
      <formula>ISERROR(A217)</formula>
    </cfRule>
  </conditionalFormatting>
  <conditionalFormatting sqref="A219:A220">
    <cfRule type="cellIs" dxfId="186" priority="270" operator="equal">
      <formula>0</formula>
    </cfRule>
    <cfRule type="containsErrors" dxfId="185" priority="271">
      <formula>ISERROR(A219)</formula>
    </cfRule>
  </conditionalFormatting>
  <conditionalFormatting sqref="A222:A226">
    <cfRule type="containsErrors" dxfId="184" priority="149">
      <formula>ISERROR(A222)</formula>
    </cfRule>
    <cfRule type="cellIs" dxfId="183" priority="148" operator="equal">
      <formula>0</formula>
    </cfRule>
    <cfRule type="cellIs" dxfId="182" priority="218" operator="equal">
      <formula>0</formula>
    </cfRule>
    <cfRule type="containsErrors" dxfId="181" priority="219">
      <formula>ISERROR(A222)</formula>
    </cfRule>
  </conditionalFormatting>
  <conditionalFormatting sqref="A227:A228">
    <cfRule type="containsErrors" dxfId="180" priority="269">
      <formula>ISERROR(A227)</formula>
    </cfRule>
    <cfRule type="cellIs" dxfId="179" priority="268" operator="equal">
      <formula>0</formula>
    </cfRule>
  </conditionalFormatting>
  <conditionalFormatting sqref="A229:A230">
    <cfRule type="containsErrors" dxfId="178" priority="267">
      <formula>ISERROR(A229)</formula>
    </cfRule>
    <cfRule type="cellIs" dxfId="177" priority="266" operator="equal">
      <formula>0</formula>
    </cfRule>
  </conditionalFormatting>
  <conditionalFormatting sqref="A232:A236">
    <cfRule type="containsErrors" dxfId="176" priority="147">
      <formula>ISERROR(A232)</formula>
    </cfRule>
    <cfRule type="cellIs" dxfId="175" priority="146" operator="equal">
      <formula>0</formula>
    </cfRule>
    <cfRule type="containsErrors" dxfId="174" priority="217">
      <formula>ISERROR(A232)</formula>
    </cfRule>
    <cfRule type="cellIs" dxfId="173" priority="216" operator="equal">
      <formula>0</formula>
    </cfRule>
  </conditionalFormatting>
  <conditionalFormatting sqref="A237:A238">
    <cfRule type="containsErrors" dxfId="172" priority="265">
      <formula>ISERROR(A237)</formula>
    </cfRule>
    <cfRule type="cellIs" dxfId="171" priority="264" operator="equal">
      <formula>0</formula>
    </cfRule>
  </conditionalFormatting>
  <conditionalFormatting sqref="A239:A240">
    <cfRule type="containsErrors" dxfId="170" priority="263">
      <formula>ISERROR(A239)</formula>
    </cfRule>
    <cfRule type="cellIs" dxfId="169" priority="262" operator="equal">
      <formula>0</formula>
    </cfRule>
  </conditionalFormatting>
  <conditionalFormatting sqref="B2:B10 B12:B20 B22:B30 B32:B40 B42:B50 B52:B60 B62:B70 B72:B80 B82:B90 B92:B100 B102:B110 B112:B120 B122:B130 B132:B140 B142:B150 B152:B160 B162:B170 B172:B180 B182:B190 B192:B200 B202:B210 B212:B220 B222:B230 B232:B240">
    <cfRule type="containsErrors" dxfId="168" priority="25">
      <formula>ISERROR(B2)</formula>
    </cfRule>
  </conditionalFormatting>
  <conditionalFormatting sqref="B11:C11">
    <cfRule type="containsErrors" dxfId="167" priority="24">
      <formula>ISERROR(B11)</formula>
    </cfRule>
  </conditionalFormatting>
  <conditionalFormatting sqref="B21:C21">
    <cfRule type="containsErrors" dxfId="166" priority="23">
      <formula>ISERROR(B21)</formula>
    </cfRule>
  </conditionalFormatting>
  <conditionalFormatting sqref="B31:C31">
    <cfRule type="containsErrors" dxfId="165" priority="22">
      <formula>ISERROR(B31)</formula>
    </cfRule>
  </conditionalFormatting>
  <conditionalFormatting sqref="B41:C41">
    <cfRule type="containsErrors" dxfId="164" priority="21">
      <formula>ISERROR(B41)</formula>
    </cfRule>
  </conditionalFormatting>
  <conditionalFormatting sqref="B51:C51">
    <cfRule type="containsErrors" dxfId="163" priority="20">
      <formula>ISERROR(B51)</formula>
    </cfRule>
  </conditionalFormatting>
  <conditionalFormatting sqref="B61:C61">
    <cfRule type="containsErrors" dxfId="162" priority="19">
      <formula>ISERROR(B61)</formula>
    </cfRule>
  </conditionalFormatting>
  <conditionalFormatting sqref="B71:C71">
    <cfRule type="containsErrors" dxfId="161" priority="18">
      <formula>ISERROR(B71)</formula>
    </cfRule>
  </conditionalFormatting>
  <conditionalFormatting sqref="B81:C81">
    <cfRule type="containsErrors" dxfId="160" priority="17">
      <formula>ISERROR(B81)</formula>
    </cfRule>
  </conditionalFormatting>
  <conditionalFormatting sqref="B91:C91">
    <cfRule type="containsErrors" dxfId="159" priority="16">
      <formula>ISERROR(B91)</formula>
    </cfRule>
  </conditionalFormatting>
  <conditionalFormatting sqref="B101:C101">
    <cfRule type="containsErrors" dxfId="158" priority="15">
      <formula>ISERROR(B101)</formula>
    </cfRule>
  </conditionalFormatting>
  <conditionalFormatting sqref="B111:C111">
    <cfRule type="containsErrors" dxfId="157" priority="14">
      <formula>ISERROR(B111)</formula>
    </cfRule>
  </conditionalFormatting>
  <conditionalFormatting sqref="B121:C121">
    <cfRule type="containsErrors" dxfId="156" priority="13">
      <formula>ISERROR(B121)</formula>
    </cfRule>
  </conditionalFormatting>
  <conditionalFormatting sqref="B131:C131">
    <cfRule type="containsErrors" dxfId="155" priority="12">
      <formula>ISERROR(B131)</formula>
    </cfRule>
  </conditionalFormatting>
  <conditionalFormatting sqref="B141:C141">
    <cfRule type="containsErrors" dxfId="154" priority="11">
      <formula>ISERROR(B141)</formula>
    </cfRule>
  </conditionalFormatting>
  <conditionalFormatting sqref="B151:C151">
    <cfRule type="containsErrors" dxfId="153" priority="10">
      <formula>ISERROR(B151)</formula>
    </cfRule>
  </conditionalFormatting>
  <conditionalFormatting sqref="B161:C161">
    <cfRule type="containsErrors" dxfId="152" priority="9">
      <formula>ISERROR(B161)</formula>
    </cfRule>
  </conditionalFormatting>
  <conditionalFormatting sqref="B171:C171">
    <cfRule type="containsErrors" dxfId="151" priority="8">
      <formula>ISERROR(B171)</formula>
    </cfRule>
  </conditionalFormatting>
  <conditionalFormatting sqref="B181:C181">
    <cfRule type="containsErrors" dxfId="150" priority="7">
      <formula>ISERROR(B181)</formula>
    </cfRule>
  </conditionalFormatting>
  <conditionalFormatting sqref="B191:C191">
    <cfRule type="containsErrors" dxfId="149" priority="6">
      <formula>ISERROR(B191)</formula>
    </cfRule>
  </conditionalFormatting>
  <conditionalFormatting sqref="B201:C201">
    <cfRule type="containsErrors" dxfId="148" priority="5">
      <formula>ISERROR(B201)</formula>
    </cfRule>
  </conditionalFormatting>
  <conditionalFormatting sqref="B211:C211">
    <cfRule type="containsErrors" dxfId="147" priority="4">
      <formula>ISERROR(B211)</formula>
    </cfRule>
  </conditionalFormatting>
  <conditionalFormatting sqref="B221:C221">
    <cfRule type="containsErrors" dxfId="146" priority="3">
      <formula>ISERROR(B221)</formula>
    </cfRule>
  </conditionalFormatting>
  <conditionalFormatting sqref="B231:C231">
    <cfRule type="containsErrors" dxfId="145" priority="2">
      <formula>ISERROR(B231)</formula>
    </cfRule>
  </conditionalFormatting>
  <conditionalFormatting sqref="B241:C241">
    <cfRule type="containsErrors" dxfId="144" priority="1">
      <formula>ISERROR(B241)</formula>
    </cfRule>
  </conditionalFormatting>
  <conditionalFormatting sqref="C1:C8">
    <cfRule type="containsErrors" dxfId="143" priority="456">
      <formula>ISERROR(C1)</formula>
    </cfRule>
  </conditionalFormatting>
  <conditionalFormatting sqref="C12:C18">
    <cfRule type="containsErrors" dxfId="142" priority="214">
      <formula>ISERROR(C12)</formula>
    </cfRule>
  </conditionalFormatting>
  <conditionalFormatting sqref="C22:C28">
    <cfRule type="containsErrors" dxfId="141" priority="213">
      <formula>ISERROR(C22)</formula>
    </cfRule>
  </conditionalFormatting>
  <conditionalFormatting sqref="C32:C38">
    <cfRule type="containsErrors" dxfId="140" priority="212">
      <formula>ISERROR(C32)</formula>
    </cfRule>
  </conditionalFormatting>
  <conditionalFormatting sqref="C42:C48">
    <cfRule type="containsErrors" dxfId="139" priority="211">
      <formula>ISERROR(C42)</formula>
    </cfRule>
  </conditionalFormatting>
  <conditionalFormatting sqref="C52:C58">
    <cfRule type="containsErrors" dxfId="138" priority="210">
      <formula>ISERROR(C52)</formula>
    </cfRule>
  </conditionalFormatting>
  <conditionalFormatting sqref="C62:C68">
    <cfRule type="containsErrors" dxfId="137" priority="209">
      <formula>ISERROR(C62)</formula>
    </cfRule>
  </conditionalFormatting>
  <conditionalFormatting sqref="C72:C78">
    <cfRule type="containsErrors" dxfId="136" priority="208">
      <formula>ISERROR(C72)</formula>
    </cfRule>
  </conditionalFormatting>
  <conditionalFormatting sqref="C82:C88">
    <cfRule type="containsErrors" dxfId="135" priority="207">
      <formula>ISERROR(C82)</formula>
    </cfRule>
  </conditionalFormatting>
  <conditionalFormatting sqref="C92:C98">
    <cfRule type="containsErrors" dxfId="134" priority="206">
      <formula>ISERROR(C92)</formula>
    </cfRule>
  </conditionalFormatting>
  <conditionalFormatting sqref="C102:C108">
    <cfRule type="containsErrors" dxfId="133" priority="205">
      <formula>ISERROR(C102)</formula>
    </cfRule>
  </conditionalFormatting>
  <conditionalFormatting sqref="C112:C118">
    <cfRule type="containsErrors" dxfId="132" priority="204">
      <formula>ISERROR(C112)</formula>
    </cfRule>
  </conditionalFormatting>
  <conditionalFormatting sqref="C122:C128">
    <cfRule type="containsErrors" dxfId="131" priority="203">
      <formula>ISERROR(C122)</formula>
    </cfRule>
  </conditionalFormatting>
  <conditionalFormatting sqref="C132:C138">
    <cfRule type="containsErrors" dxfId="130" priority="202">
      <formula>ISERROR(C132)</formula>
    </cfRule>
  </conditionalFormatting>
  <conditionalFormatting sqref="C142:C148">
    <cfRule type="containsErrors" dxfId="129" priority="201">
      <formula>ISERROR(C142)</formula>
    </cfRule>
  </conditionalFormatting>
  <conditionalFormatting sqref="C152:C158">
    <cfRule type="containsErrors" dxfId="128" priority="200">
      <formula>ISERROR(C152)</formula>
    </cfRule>
  </conditionalFormatting>
  <conditionalFormatting sqref="C162:C168">
    <cfRule type="containsErrors" dxfId="127" priority="199">
      <formula>ISERROR(C162)</formula>
    </cfRule>
  </conditionalFormatting>
  <conditionalFormatting sqref="C172:C178">
    <cfRule type="containsErrors" dxfId="126" priority="198">
      <formula>ISERROR(C172)</formula>
    </cfRule>
  </conditionalFormatting>
  <conditionalFormatting sqref="C182:C188">
    <cfRule type="containsErrors" dxfId="125" priority="197">
      <formula>ISERROR(C182)</formula>
    </cfRule>
  </conditionalFormatting>
  <conditionalFormatting sqref="C192:C198">
    <cfRule type="containsErrors" dxfId="124" priority="196">
      <formula>ISERROR(C192)</formula>
    </cfRule>
  </conditionalFormatting>
  <conditionalFormatting sqref="C202:C208">
    <cfRule type="containsErrors" dxfId="123" priority="195">
      <formula>ISERROR(C202)</formula>
    </cfRule>
  </conditionalFormatting>
  <conditionalFormatting sqref="C212:C218">
    <cfRule type="containsErrors" dxfId="122" priority="194">
      <formula>ISERROR(C212)</formula>
    </cfRule>
  </conditionalFormatting>
  <conditionalFormatting sqref="C222:C228">
    <cfRule type="containsErrors" dxfId="121" priority="193">
      <formula>ISERROR(C222)</formula>
    </cfRule>
  </conditionalFormatting>
  <conditionalFormatting sqref="C232:C238">
    <cfRule type="containsErrors" dxfId="120" priority="192">
      <formula>ISERROR(C232)</formula>
    </cfRule>
  </conditionalFormatting>
  <conditionalFormatting sqref="C9:D10">
    <cfRule type="cellIs" dxfId="119" priority="141" operator="equal">
      <formula>0</formula>
    </cfRule>
    <cfRule type="containsErrors" dxfId="118" priority="142">
      <formula>ISERROR(C9)</formula>
    </cfRule>
  </conditionalFormatting>
  <conditionalFormatting sqref="C19:D20">
    <cfRule type="containsErrors" dxfId="117" priority="137">
      <formula>ISERROR(C19)</formula>
    </cfRule>
    <cfRule type="cellIs" dxfId="116" priority="136" operator="equal">
      <formula>0</formula>
    </cfRule>
  </conditionalFormatting>
  <conditionalFormatting sqref="C29:D30">
    <cfRule type="containsErrors" dxfId="115" priority="132">
      <formula>ISERROR(C29)</formula>
    </cfRule>
    <cfRule type="cellIs" dxfId="114" priority="131" operator="equal">
      <formula>0</formula>
    </cfRule>
  </conditionalFormatting>
  <conditionalFormatting sqref="C39:D40">
    <cfRule type="containsErrors" dxfId="113" priority="127">
      <formula>ISERROR(C39)</formula>
    </cfRule>
    <cfRule type="cellIs" dxfId="112" priority="126" operator="equal">
      <formula>0</formula>
    </cfRule>
  </conditionalFormatting>
  <conditionalFormatting sqref="C49:D50">
    <cfRule type="containsErrors" dxfId="111" priority="122">
      <formula>ISERROR(C49)</formula>
    </cfRule>
    <cfRule type="cellIs" dxfId="110" priority="121" operator="equal">
      <formula>0</formula>
    </cfRule>
  </conditionalFormatting>
  <conditionalFormatting sqref="C59:D60">
    <cfRule type="cellIs" dxfId="109" priority="116" operator="equal">
      <formula>0</formula>
    </cfRule>
    <cfRule type="containsErrors" dxfId="108" priority="117">
      <formula>ISERROR(C59)</formula>
    </cfRule>
  </conditionalFormatting>
  <conditionalFormatting sqref="C69:D70">
    <cfRule type="cellIs" dxfId="107" priority="111" operator="equal">
      <formula>0</formula>
    </cfRule>
    <cfRule type="containsErrors" dxfId="106" priority="112">
      <formula>ISERROR(C69)</formula>
    </cfRule>
  </conditionalFormatting>
  <conditionalFormatting sqref="C79:D80">
    <cfRule type="cellIs" dxfId="105" priority="106" operator="equal">
      <formula>0</formula>
    </cfRule>
    <cfRule type="containsErrors" dxfId="104" priority="107">
      <formula>ISERROR(C79)</formula>
    </cfRule>
  </conditionalFormatting>
  <conditionalFormatting sqref="C89:D90">
    <cfRule type="cellIs" dxfId="103" priority="101" operator="equal">
      <formula>0</formula>
    </cfRule>
    <cfRule type="containsErrors" dxfId="102" priority="102">
      <formula>ISERROR(C89)</formula>
    </cfRule>
  </conditionalFormatting>
  <conditionalFormatting sqref="C99:D100">
    <cfRule type="containsErrors" dxfId="101" priority="97">
      <formula>ISERROR(C99)</formula>
    </cfRule>
    <cfRule type="cellIs" dxfId="100" priority="96" operator="equal">
      <formula>0</formula>
    </cfRule>
  </conditionalFormatting>
  <conditionalFormatting sqref="C109:D110">
    <cfRule type="containsErrors" dxfId="99" priority="92">
      <formula>ISERROR(C109)</formula>
    </cfRule>
    <cfRule type="cellIs" dxfId="98" priority="91" operator="equal">
      <formula>0</formula>
    </cfRule>
  </conditionalFormatting>
  <conditionalFormatting sqref="C119:D120">
    <cfRule type="cellIs" dxfId="97" priority="86" operator="equal">
      <formula>0</formula>
    </cfRule>
    <cfRule type="containsErrors" dxfId="96" priority="87">
      <formula>ISERROR(C119)</formula>
    </cfRule>
  </conditionalFormatting>
  <conditionalFormatting sqref="C129:D130">
    <cfRule type="containsErrors" dxfId="95" priority="82">
      <formula>ISERROR(C129)</formula>
    </cfRule>
    <cfRule type="cellIs" dxfId="94" priority="81" operator="equal">
      <formula>0</formula>
    </cfRule>
  </conditionalFormatting>
  <conditionalFormatting sqref="C139:D140">
    <cfRule type="containsErrors" dxfId="93" priority="77">
      <formula>ISERROR(C139)</formula>
    </cfRule>
    <cfRule type="cellIs" dxfId="92" priority="76" operator="equal">
      <formula>0</formula>
    </cfRule>
  </conditionalFormatting>
  <conditionalFormatting sqref="C149:D150">
    <cfRule type="cellIs" dxfId="91" priority="71" operator="equal">
      <formula>0</formula>
    </cfRule>
    <cfRule type="containsErrors" dxfId="90" priority="72">
      <formula>ISERROR(C149)</formula>
    </cfRule>
  </conditionalFormatting>
  <conditionalFormatting sqref="C159:D160">
    <cfRule type="cellIs" dxfId="89" priority="66" operator="equal">
      <formula>0</formula>
    </cfRule>
    <cfRule type="containsErrors" dxfId="88" priority="67">
      <formula>ISERROR(C159)</formula>
    </cfRule>
  </conditionalFormatting>
  <conditionalFormatting sqref="C169:D170">
    <cfRule type="cellIs" dxfId="87" priority="61" operator="equal">
      <formula>0</formula>
    </cfRule>
    <cfRule type="containsErrors" dxfId="86" priority="62">
      <formula>ISERROR(C169)</formula>
    </cfRule>
  </conditionalFormatting>
  <conditionalFormatting sqref="C179:D180">
    <cfRule type="cellIs" dxfId="85" priority="56" operator="equal">
      <formula>0</formula>
    </cfRule>
    <cfRule type="containsErrors" dxfId="84" priority="57">
      <formula>ISERROR(C179)</formula>
    </cfRule>
  </conditionalFormatting>
  <conditionalFormatting sqref="C189:D190">
    <cfRule type="containsErrors" dxfId="83" priority="52">
      <formula>ISERROR(C189)</formula>
    </cfRule>
    <cfRule type="cellIs" dxfId="82" priority="51" operator="equal">
      <formula>0</formula>
    </cfRule>
  </conditionalFormatting>
  <conditionalFormatting sqref="C199:D200">
    <cfRule type="cellIs" dxfId="81" priority="46" operator="equal">
      <formula>0</formula>
    </cfRule>
    <cfRule type="containsErrors" dxfId="80" priority="47">
      <formula>ISERROR(C199)</formula>
    </cfRule>
  </conditionalFormatting>
  <conditionalFormatting sqref="C209:D210">
    <cfRule type="cellIs" dxfId="79" priority="41" operator="equal">
      <formula>0</formula>
    </cfRule>
    <cfRule type="containsErrors" dxfId="78" priority="42">
      <formula>ISERROR(C209)</formula>
    </cfRule>
  </conditionalFormatting>
  <conditionalFormatting sqref="C219:D220">
    <cfRule type="cellIs" dxfId="77" priority="36" operator="equal">
      <formula>0</formula>
    </cfRule>
    <cfRule type="containsErrors" dxfId="76" priority="37">
      <formula>ISERROR(C219)</formula>
    </cfRule>
  </conditionalFormatting>
  <conditionalFormatting sqref="C229:D230">
    <cfRule type="cellIs" dxfId="75" priority="31" operator="equal">
      <formula>0</formula>
    </cfRule>
    <cfRule type="containsErrors" dxfId="74" priority="32">
      <formula>ISERROR(C229)</formula>
    </cfRule>
  </conditionalFormatting>
  <conditionalFormatting sqref="C239:D240">
    <cfRule type="cellIs" dxfId="73" priority="26" operator="equal">
      <formula>0</formula>
    </cfRule>
    <cfRule type="containsErrors" dxfId="72" priority="27">
      <formula>ISERROR(C239)</formula>
    </cfRule>
  </conditionalFormatting>
  <conditionalFormatting sqref="D1:D6">
    <cfRule type="containsErrors" dxfId="71" priority="145">
      <formula>ISERROR(D1)</formula>
    </cfRule>
  </conditionalFormatting>
  <conditionalFormatting sqref="D7:D8">
    <cfRule type="containsErrors" dxfId="70" priority="144">
      <formula>ISERROR(D7)</formula>
    </cfRule>
  </conditionalFormatting>
  <conditionalFormatting sqref="D11">
    <cfRule type="containsErrors" dxfId="69" priority="143">
      <formula>ISERROR(D11)</formula>
    </cfRule>
  </conditionalFormatting>
  <conditionalFormatting sqref="D12:D16">
    <cfRule type="containsErrors" dxfId="68" priority="140">
      <formula>ISERROR(D12)</formula>
    </cfRule>
  </conditionalFormatting>
  <conditionalFormatting sqref="D17:D18">
    <cfRule type="containsErrors" dxfId="67" priority="139">
      <formula>ISERROR(D17)</formula>
    </cfRule>
  </conditionalFormatting>
  <conditionalFormatting sqref="D21">
    <cfRule type="containsErrors" dxfId="66" priority="138">
      <formula>ISERROR(D21)</formula>
    </cfRule>
  </conditionalFormatting>
  <conditionalFormatting sqref="D22:D26">
    <cfRule type="containsErrors" dxfId="65" priority="135">
      <formula>ISERROR(D22)</formula>
    </cfRule>
  </conditionalFormatting>
  <conditionalFormatting sqref="D27:D28">
    <cfRule type="containsErrors" dxfId="64" priority="134">
      <formula>ISERROR(D27)</formula>
    </cfRule>
  </conditionalFormatting>
  <conditionalFormatting sqref="D31">
    <cfRule type="containsErrors" dxfId="63" priority="133">
      <formula>ISERROR(D31)</formula>
    </cfRule>
  </conditionalFormatting>
  <conditionalFormatting sqref="D32:D36">
    <cfRule type="containsErrors" dxfId="62" priority="130">
      <formula>ISERROR(D32)</formula>
    </cfRule>
  </conditionalFormatting>
  <conditionalFormatting sqref="D37:D38">
    <cfRule type="containsErrors" dxfId="61" priority="129">
      <formula>ISERROR(D37)</formula>
    </cfRule>
  </conditionalFormatting>
  <conditionalFormatting sqref="D41">
    <cfRule type="containsErrors" dxfId="60" priority="128">
      <formula>ISERROR(D41)</formula>
    </cfRule>
  </conditionalFormatting>
  <conditionalFormatting sqref="D42:D46">
    <cfRule type="containsErrors" dxfId="59" priority="125">
      <formula>ISERROR(D42)</formula>
    </cfRule>
  </conditionalFormatting>
  <conditionalFormatting sqref="D47:D48">
    <cfRule type="containsErrors" dxfId="58" priority="124">
      <formula>ISERROR(D47)</formula>
    </cfRule>
  </conditionalFormatting>
  <conditionalFormatting sqref="D51">
    <cfRule type="containsErrors" dxfId="57" priority="123">
      <formula>ISERROR(D51)</formula>
    </cfRule>
  </conditionalFormatting>
  <conditionalFormatting sqref="D52:D56">
    <cfRule type="containsErrors" dxfId="56" priority="120">
      <formula>ISERROR(D52)</formula>
    </cfRule>
  </conditionalFormatting>
  <conditionalFormatting sqref="D57:D58">
    <cfRule type="containsErrors" dxfId="55" priority="119">
      <formula>ISERROR(D57)</formula>
    </cfRule>
  </conditionalFormatting>
  <conditionalFormatting sqref="D61">
    <cfRule type="containsErrors" dxfId="54" priority="118">
      <formula>ISERROR(D61)</formula>
    </cfRule>
  </conditionalFormatting>
  <conditionalFormatting sqref="D62:D66">
    <cfRule type="containsErrors" dxfId="53" priority="115">
      <formula>ISERROR(D62)</formula>
    </cfRule>
  </conditionalFormatting>
  <conditionalFormatting sqref="D67:D68">
    <cfRule type="containsErrors" dxfId="52" priority="114">
      <formula>ISERROR(D67)</formula>
    </cfRule>
  </conditionalFormatting>
  <conditionalFormatting sqref="D71">
    <cfRule type="containsErrors" dxfId="51" priority="113">
      <formula>ISERROR(D71)</formula>
    </cfRule>
  </conditionalFormatting>
  <conditionalFormatting sqref="D72:D76">
    <cfRule type="containsErrors" dxfId="50" priority="110">
      <formula>ISERROR(D72)</formula>
    </cfRule>
  </conditionalFormatting>
  <conditionalFormatting sqref="D77:D78">
    <cfRule type="containsErrors" dxfId="49" priority="109">
      <formula>ISERROR(D77)</formula>
    </cfRule>
  </conditionalFormatting>
  <conditionalFormatting sqref="D81">
    <cfRule type="containsErrors" dxfId="48" priority="108">
      <formula>ISERROR(D81)</formula>
    </cfRule>
  </conditionalFormatting>
  <conditionalFormatting sqref="D82:D86">
    <cfRule type="containsErrors" dxfId="47" priority="105">
      <formula>ISERROR(D82)</formula>
    </cfRule>
  </conditionalFormatting>
  <conditionalFormatting sqref="D87:D88">
    <cfRule type="containsErrors" dxfId="46" priority="104">
      <formula>ISERROR(D87)</formula>
    </cfRule>
  </conditionalFormatting>
  <conditionalFormatting sqref="D91">
    <cfRule type="containsErrors" dxfId="45" priority="103">
      <formula>ISERROR(D91)</formula>
    </cfRule>
  </conditionalFormatting>
  <conditionalFormatting sqref="D92:D96">
    <cfRule type="containsErrors" dxfId="44" priority="100">
      <formula>ISERROR(D92)</formula>
    </cfRule>
  </conditionalFormatting>
  <conditionalFormatting sqref="D97:D98">
    <cfRule type="containsErrors" dxfId="43" priority="99">
      <formula>ISERROR(D97)</formula>
    </cfRule>
  </conditionalFormatting>
  <conditionalFormatting sqref="D101">
    <cfRule type="containsErrors" dxfId="42" priority="98">
      <formula>ISERROR(D101)</formula>
    </cfRule>
  </conditionalFormatting>
  <conditionalFormatting sqref="D102:D106">
    <cfRule type="containsErrors" dxfId="41" priority="95">
      <formula>ISERROR(D102)</formula>
    </cfRule>
  </conditionalFormatting>
  <conditionalFormatting sqref="D107:D108">
    <cfRule type="containsErrors" dxfId="40" priority="94">
      <formula>ISERROR(D107)</formula>
    </cfRule>
  </conditionalFormatting>
  <conditionalFormatting sqref="D111">
    <cfRule type="containsErrors" dxfId="39" priority="93">
      <formula>ISERROR(D111)</formula>
    </cfRule>
  </conditionalFormatting>
  <conditionalFormatting sqref="D112:D116">
    <cfRule type="containsErrors" dxfId="38" priority="90">
      <formula>ISERROR(D112)</formula>
    </cfRule>
  </conditionalFormatting>
  <conditionalFormatting sqref="D117:D118">
    <cfRule type="containsErrors" dxfId="37" priority="89">
      <formula>ISERROR(D117)</formula>
    </cfRule>
  </conditionalFormatting>
  <conditionalFormatting sqref="D121">
    <cfRule type="containsErrors" dxfId="36" priority="88">
      <formula>ISERROR(D121)</formula>
    </cfRule>
  </conditionalFormatting>
  <conditionalFormatting sqref="D122:D126">
    <cfRule type="containsErrors" dxfId="35" priority="85">
      <formula>ISERROR(D122)</formula>
    </cfRule>
  </conditionalFormatting>
  <conditionalFormatting sqref="D127:D128">
    <cfRule type="containsErrors" dxfId="34" priority="84">
      <formula>ISERROR(D127)</formula>
    </cfRule>
  </conditionalFormatting>
  <conditionalFormatting sqref="D131">
    <cfRule type="containsErrors" dxfId="33" priority="83">
      <formula>ISERROR(D131)</formula>
    </cfRule>
  </conditionalFormatting>
  <conditionalFormatting sqref="D132:D136">
    <cfRule type="containsErrors" dxfId="32" priority="80">
      <formula>ISERROR(D132)</formula>
    </cfRule>
  </conditionalFormatting>
  <conditionalFormatting sqref="D137:D138">
    <cfRule type="containsErrors" dxfId="31" priority="79">
      <formula>ISERROR(D137)</formula>
    </cfRule>
  </conditionalFormatting>
  <conditionalFormatting sqref="D141">
    <cfRule type="containsErrors" dxfId="30" priority="78">
      <formula>ISERROR(D141)</formula>
    </cfRule>
  </conditionalFormatting>
  <conditionalFormatting sqref="D142:D146">
    <cfRule type="containsErrors" dxfId="29" priority="75">
      <formula>ISERROR(D142)</formula>
    </cfRule>
  </conditionalFormatting>
  <conditionalFormatting sqref="D147:D148">
    <cfRule type="containsErrors" dxfId="28" priority="74">
      <formula>ISERROR(D147)</formula>
    </cfRule>
  </conditionalFormatting>
  <conditionalFormatting sqref="D151">
    <cfRule type="containsErrors" dxfId="27" priority="73">
      <formula>ISERROR(D151)</formula>
    </cfRule>
  </conditionalFormatting>
  <conditionalFormatting sqref="D152:D156">
    <cfRule type="containsErrors" dxfId="26" priority="70">
      <formula>ISERROR(D152)</formula>
    </cfRule>
  </conditionalFormatting>
  <conditionalFormatting sqref="D157:D158">
    <cfRule type="containsErrors" dxfId="25" priority="69">
      <formula>ISERROR(D157)</formula>
    </cfRule>
  </conditionalFormatting>
  <conditionalFormatting sqref="D161">
    <cfRule type="containsErrors" dxfId="24" priority="68">
      <formula>ISERROR(D161)</formula>
    </cfRule>
  </conditionalFormatting>
  <conditionalFormatting sqref="D162:D166">
    <cfRule type="containsErrors" dxfId="23" priority="65">
      <formula>ISERROR(D162)</formula>
    </cfRule>
  </conditionalFormatting>
  <conditionalFormatting sqref="D167:D168">
    <cfRule type="containsErrors" dxfId="22" priority="64">
      <formula>ISERROR(D167)</formula>
    </cfRule>
  </conditionalFormatting>
  <conditionalFormatting sqref="D171">
    <cfRule type="containsErrors" dxfId="21" priority="63">
      <formula>ISERROR(D171)</formula>
    </cfRule>
  </conditionalFormatting>
  <conditionalFormatting sqref="D172:D176">
    <cfRule type="containsErrors" dxfId="20" priority="60">
      <formula>ISERROR(D172)</formula>
    </cfRule>
  </conditionalFormatting>
  <conditionalFormatting sqref="D177:D178">
    <cfRule type="containsErrors" dxfId="19" priority="59">
      <formula>ISERROR(D177)</formula>
    </cfRule>
  </conditionalFormatting>
  <conditionalFormatting sqref="D181">
    <cfRule type="containsErrors" dxfId="18" priority="58">
      <formula>ISERROR(D181)</formula>
    </cfRule>
  </conditionalFormatting>
  <conditionalFormatting sqref="D182:D186">
    <cfRule type="containsErrors" dxfId="17" priority="55">
      <formula>ISERROR(D182)</formula>
    </cfRule>
  </conditionalFormatting>
  <conditionalFormatting sqref="D187:D188">
    <cfRule type="containsErrors" dxfId="16" priority="54">
      <formula>ISERROR(D187)</formula>
    </cfRule>
  </conditionalFormatting>
  <conditionalFormatting sqref="D191">
    <cfRule type="containsErrors" dxfId="15" priority="53">
      <formula>ISERROR(D191)</formula>
    </cfRule>
  </conditionalFormatting>
  <conditionalFormatting sqref="D192:D196">
    <cfRule type="containsErrors" dxfId="14" priority="50">
      <formula>ISERROR(D192)</formula>
    </cfRule>
  </conditionalFormatting>
  <conditionalFormatting sqref="D197:D198">
    <cfRule type="containsErrors" dxfId="13" priority="49">
      <formula>ISERROR(D197)</formula>
    </cfRule>
  </conditionalFormatting>
  <conditionalFormatting sqref="D201">
    <cfRule type="containsErrors" dxfId="12" priority="48">
      <formula>ISERROR(D201)</formula>
    </cfRule>
  </conditionalFormatting>
  <conditionalFormatting sqref="D202:D206">
    <cfRule type="containsErrors" dxfId="11" priority="45">
      <formula>ISERROR(D202)</formula>
    </cfRule>
  </conditionalFormatting>
  <conditionalFormatting sqref="D207:D208">
    <cfRule type="containsErrors" dxfId="10" priority="44">
      <formula>ISERROR(D207)</formula>
    </cfRule>
  </conditionalFormatting>
  <conditionalFormatting sqref="D211">
    <cfRule type="containsErrors" dxfId="9" priority="43">
      <formula>ISERROR(D211)</formula>
    </cfRule>
  </conditionalFormatting>
  <conditionalFormatting sqref="D212:D216">
    <cfRule type="containsErrors" dxfId="8" priority="40">
      <formula>ISERROR(D212)</formula>
    </cfRule>
  </conditionalFormatting>
  <conditionalFormatting sqref="D217:D218">
    <cfRule type="containsErrors" dxfId="7" priority="39">
      <formula>ISERROR(D217)</formula>
    </cfRule>
  </conditionalFormatting>
  <conditionalFormatting sqref="D221">
    <cfRule type="containsErrors" dxfId="6" priority="38">
      <formula>ISERROR(D221)</formula>
    </cfRule>
  </conditionalFormatting>
  <conditionalFormatting sqref="D222:D226">
    <cfRule type="containsErrors" dxfId="5" priority="35">
      <formula>ISERROR(D222)</formula>
    </cfRule>
  </conditionalFormatting>
  <conditionalFormatting sqref="D227:D228">
    <cfRule type="containsErrors" dxfId="4" priority="34">
      <formula>ISERROR(D227)</formula>
    </cfRule>
  </conditionalFormatting>
  <conditionalFormatting sqref="D231">
    <cfRule type="containsErrors" dxfId="3" priority="33">
      <formula>ISERROR(D231)</formula>
    </cfRule>
  </conditionalFormatting>
  <conditionalFormatting sqref="D232:D236">
    <cfRule type="containsErrors" dxfId="2" priority="30">
      <formula>ISERROR(D232)</formula>
    </cfRule>
  </conditionalFormatting>
  <conditionalFormatting sqref="D237:D238">
    <cfRule type="containsErrors" dxfId="1" priority="29">
      <formula>ISERROR(D237)</formula>
    </cfRule>
  </conditionalFormatting>
  <conditionalFormatting sqref="D241">
    <cfRule type="containsErrors" dxfId="0" priority="28">
      <formula>ISERROR(D241)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Informations personnelles</vt:lpstr>
      <vt:lpstr>Données</vt:lpstr>
      <vt:lpstr>Abat.Neuf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h2so4</cp:lastModifiedBy>
  <dcterms:created xsi:type="dcterms:W3CDTF">2023-10-08T18:28:56Z</dcterms:created>
  <dcterms:modified xsi:type="dcterms:W3CDTF">2023-10-11T07:48:13Z</dcterms:modified>
</cp:coreProperties>
</file>