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ABD920B-B6E0-4CD7-ADED-E25FABBB51B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1" l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A3" i="1"/>
  <c r="J3" i="1" s="1"/>
  <c r="A4" i="1"/>
  <c r="J4" i="1" s="1"/>
  <c r="A5" i="1"/>
  <c r="J5" i="1" s="1"/>
  <c r="A6" i="1"/>
  <c r="J6" i="1" s="1"/>
  <c r="A7" i="1"/>
  <c r="J7" i="1" s="1"/>
  <c r="A8" i="1"/>
  <c r="J8" i="1" s="1"/>
  <c r="A9" i="1"/>
  <c r="J9" i="1" s="1"/>
  <c r="A10" i="1"/>
  <c r="J10" i="1" s="1"/>
  <c r="A11" i="1"/>
  <c r="J11" i="1" s="1"/>
  <c r="A12" i="1"/>
  <c r="J12" i="1" s="1"/>
  <c r="A13" i="1"/>
  <c r="J13" i="1" s="1"/>
  <c r="A14" i="1"/>
  <c r="J14" i="1" s="1"/>
  <c r="A15" i="1"/>
  <c r="J15" i="1" s="1"/>
  <c r="A16" i="1"/>
  <c r="J16" i="1" s="1"/>
  <c r="A17" i="1"/>
  <c r="J17" i="1" s="1"/>
  <c r="A18" i="1"/>
  <c r="J18" i="1" s="1"/>
  <c r="A19" i="1"/>
  <c r="J19" i="1" s="1"/>
  <c r="A20" i="1"/>
  <c r="J20" i="1" s="1"/>
  <c r="A21" i="1"/>
  <c r="J21" i="1" s="1"/>
  <c r="A22" i="1"/>
  <c r="J22" i="1" s="1"/>
  <c r="A23" i="1"/>
  <c r="J23" i="1" s="1"/>
  <c r="A24" i="1"/>
  <c r="J24" i="1" s="1"/>
  <c r="A2" i="1"/>
  <c r="J2" i="1" s="1"/>
</calcChain>
</file>

<file path=xl/sharedStrings.xml><?xml version="1.0" encoding="utf-8"?>
<sst xmlns="http://schemas.openxmlformats.org/spreadsheetml/2006/main" count="199" uniqueCount="18">
  <si>
    <t>TERRITOIRE_VOEU_1</t>
  </si>
  <si>
    <t>TERRITOIRE_VOEU_2</t>
  </si>
  <si>
    <t>TERRITOIRE_VOEU_3</t>
  </si>
  <si>
    <t>TERRITOIRE_VOEU_4</t>
  </si>
  <si>
    <t>TERRITOIRE_VOEU_5</t>
  </si>
  <si>
    <t>TERRITOIRE_VOEU_6</t>
  </si>
  <si>
    <t>TERRITOIRE_VOEU_7</t>
  </si>
  <si>
    <t>TERRITOIRE_VOEU_8</t>
  </si>
  <si>
    <t>LISTE_PS</t>
  </si>
  <si>
    <t>LISTE_NC</t>
  </si>
  <si>
    <t>LISTE_PF</t>
  </si>
  <si>
    <t>NC</t>
  </si>
  <si>
    <t>PF</t>
  </si>
  <si>
    <t/>
  </si>
  <si>
    <t>NB_VOEU</t>
  </si>
  <si>
    <t>Regroupe toutes les valeurs de F à I</t>
  </si>
  <si>
    <t>Regroupe uniquement les valeurs "NC" de F à I</t>
  </si>
  <si>
    <t>Regroupe uniquement les valeurs "PF" de F à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</si>
</sst>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24" totalsRowShown="0">
  <autoFilter ref="A1:L24" xr:uid="{00000000-0009-0000-0100-000001000000}"/>
  <tableColumns count="12">
    <tableColumn id="12" xr3:uid="{00000000-0010-0000-0000-00000C000000}" name="NB_VOEU">
      <calculatedColumnFormula>COUNTIF(Tableau1[[#This Row],[TERRITOIRE_VOEU_1]:[TERRITOIRE_VOEU_8]],"&gt;""")</calculatedColumnFormula>
    </tableColumn>
    <tableColumn id="1" xr3:uid="{00000000-0010-0000-0000-000001000000}" name="TERRITOIRE_VOEU_1"/>
    <tableColumn id="2" xr3:uid="{00000000-0010-0000-0000-000002000000}" name="TERRITOIRE_VOEU_2"/>
    <tableColumn id="3" xr3:uid="{00000000-0010-0000-0000-000003000000}" name="TERRITOIRE_VOEU_3"/>
    <tableColumn id="4" xr3:uid="{00000000-0010-0000-0000-000004000000}" name="TERRITOIRE_VOEU_4"/>
    <tableColumn id="5" xr3:uid="{00000000-0010-0000-0000-000005000000}" name="TERRITOIRE_VOEU_5"/>
    <tableColumn id="6" xr3:uid="{00000000-0010-0000-0000-000006000000}" name="TERRITOIRE_VOEU_6"/>
    <tableColumn id="7" xr3:uid="{00000000-0010-0000-0000-000007000000}" name="TERRITOIRE_VOEU_7"/>
    <tableColumn id="8" xr3:uid="{00000000-0010-0000-0000-000008000000}" name="TERRITOIRE_VOEU_8"/>
    <tableColumn id="9" xr3:uid="{00000000-0010-0000-0000-000009000000}" name="LISTE_PS">
      <calculatedColumnFormula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calculatedColumnFormula>
    </tableColumn>
    <tableColumn id="10" xr3:uid="{00000000-0010-0000-0000-00000A000000}" name="LISTE_NC" dataDxfId="1">
      <calculatedColumnFormula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calculatedColumnFormula>
    </tableColumn>
    <tableColumn id="11" xr3:uid="{00000000-0010-0000-0000-00000B000000}" name="LISTE_PF" dataDxfId="0">
      <calculatedColumnFormula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workbookViewId="0">
      <selection activeCell="N27" sqref="N27"/>
    </sheetView>
  </sheetViews>
  <sheetFormatPr defaultColWidth="11.42578125" defaultRowHeight="15" x14ac:dyDescent="0.25"/>
  <cols>
    <col min="1" max="9" width="10.7109375" customWidth="1"/>
    <col min="10" max="10" width="34.85546875" bestFit="1" customWidth="1"/>
    <col min="11" max="11" width="43" bestFit="1" customWidth="1"/>
    <col min="12" max="12" width="42.5703125" bestFit="1" customWidth="1"/>
  </cols>
  <sheetData>
    <row r="1" spans="1:12" x14ac:dyDescent="0.25">
      <c r="A1" t="s">
        <v>14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5">
      <c r="A2">
        <f>COUNTIF(Tableau1[[#This Row],[TERRITOIRE_VOEU_1]:[TERRITOIRE_VOEU_8]],"&gt;""")</f>
        <v>6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12</v>
      </c>
      <c r="H2" t="s">
        <v>13</v>
      </c>
      <c r="I2" t="s">
        <v>13</v>
      </c>
      <c r="J2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5_x0002_–_x0002_PF_x0002_•_x0002_6_x0002_–_x0002_PF</v>
      </c>
      <c r="K2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2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>5_x0002_–_x0002_PF_x0002_•_x0002_6_x0002_–_x0002_PF_x0002_•_x0002_</v>
      </c>
    </row>
    <row r="3" spans="1:12" x14ac:dyDescent="0.25">
      <c r="A3">
        <f>COUNTIF(Tableau1[[#This Row],[TERRITOIRE_VOEU_1]:[TERRITOIRE_VOEU_8]],"&gt;""")</f>
        <v>2</v>
      </c>
      <c r="B3" t="s">
        <v>12</v>
      </c>
      <c r="C3" t="s">
        <v>11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3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3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4" spans="1:12" x14ac:dyDescent="0.25">
      <c r="A4">
        <f>COUNTIF(Tableau1[[#This Row],[TERRITOIRE_VOEU_1]:[TERRITOIRE_VOEU_8]],"&gt;""")</f>
        <v>4</v>
      </c>
      <c r="B4" t="s">
        <v>12</v>
      </c>
      <c r="C4" t="s">
        <v>12</v>
      </c>
      <c r="D4" t="s">
        <v>12</v>
      </c>
      <c r="E4" t="s">
        <v>12</v>
      </c>
      <c r="F4" t="s">
        <v>13</v>
      </c>
      <c r="G4" t="s">
        <v>13</v>
      </c>
      <c r="H4" t="s">
        <v>13</v>
      </c>
      <c r="I4" t="s">
        <v>13</v>
      </c>
      <c r="J4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4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4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5" spans="1:12" x14ac:dyDescent="0.25">
      <c r="A5">
        <f>COUNTIF(Tableau1[[#This Row],[TERRITOIRE_VOEU_1]:[TERRITOIRE_VOEU_8]],"&gt;""")</f>
        <v>3</v>
      </c>
      <c r="B5" t="s">
        <v>11</v>
      </c>
      <c r="C5" t="s">
        <v>11</v>
      </c>
      <c r="D5" t="s">
        <v>11</v>
      </c>
      <c r="E5" t="s">
        <v>13</v>
      </c>
      <c r="F5" t="s">
        <v>13</v>
      </c>
      <c r="G5" t="s">
        <v>13</v>
      </c>
      <c r="H5" t="s">
        <v>13</v>
      </c>
      <c r="I5" t="s">
        <v>13</v>
      </c>
      <c r="J5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5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5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6" spans="1:12" x14ac:dyDescent="0.25">
      <c r="A6">
        <f>COUNTIF(Tableau1[[#This Row],[TERRITOIRE_VOEU_1]:[TERRITOIRE_VOEU_8]],"&gt;""")</f>
        <v>7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12</v>
      </c>
      <c r="H6" t="s">
        <v>12</v>
      </c>
      <c r="I6" t="s">
        <v>13</v>
      </c>
      <c r="J6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5_x0002_–_x0002_NC_x0002_•_x0002_6_x0002_–_x0002_PF_x0002_•_x0002_7_x0002_–_x0002_PF</v>
      </c>
      <c r="K6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>5_x0002_–_x0002_NC_x0002_•_x0002_</v>
      </c>
      <c r="L6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>6_x0002_–_x0002_PF_x0002_•_x0002_7_x0002_–_x0002_PF_x0002_•_x0002_</v>
      </c>
    </row>
    <row r="7" spans="1:12" x14ac:dyDescent="0.25">
      <c r="A7">
        <f>COUNTIF(Tableau1[[#This Row],[TERRITOIRE_VOEU_1]:[TERRITOIRE_VOEU_8]],"&gt;""")</f>
        <v>4</v>
      </c>
      <c r="B7" t="s">
        <v>12</v>
      </c>
      <c r="C7" t="s">
        <v>12</v>
      </c>
      <c r="D7" t="s">
        <v>12</v>
      </c>
      <c r="E7" t="s">
        <v>12</v>
      </c>
      <c r="F7" t="s">
        <v>13</v>
      </c>
      <c r="G7" t="s">
        <v>13</v>
      </c>
      <c r="H7" t="s">
        <v>13</v>
      </c>
      <c r="I7" t="s">
        <v>13</v>
      </c>
      <c r="J7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7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7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8" spans="1:12" x14ac:dyDescent="0.25">
      <c r="A8">
        <f>COUNTIF(Tableau1[[#This Row],[TERRITOIRE_VOEU_1]:[TERRITOIRE_VOEU_8]],"&gt;""")</f>
        <v>3</v>
      </c>
      <c r="B8" t="s">
        <v>12</v>
      </c>
      <c r="C8" t="s">
        <v>11</v>
      </c>
      <c r="D8" t="s">
        <v>11</v>
      </c>
      <c r="E8" t="s">
        <v>13</v>
      </c>
      <c r="F8" t="s">
        <v>13</v>
      </c>
      <c r="G8" t="s">
        <v>13</v>
      </c>
      <c r="H8" t="s">
        <v>13</v>
      </c>
      <c r="I8" t="s">
        <v>13</v>
      </c>
      <c r="J8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8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8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9" spans="1:12" x14ac:dyDescent="0.25">
      <c r="A9">
        <f>COUNTIF(Tableau1[[#This Row],[TERRITOIRE_VOEU_1]:[TERRITOIRE_VOEU_8]],"&gt;""")</f>
        <v>6</v>
      </c>
      <c r="B9" t="s">
        <v>12</v>
      </c>
      <c r="C9" t="s">
        <v>12</v>
      </c>
      <c r="D9" t="s">
        <v>12</v>
      </c>
      <c r="E9" t="s">
        <v>11</v>
      </c>
      <c r="F9" t="s">
        <v>11</v>
      </c>
      <c r="G9" t="s">
        <v>11</v>
      </c>
      <c r="H9" t="s">
        <v>13</v>
      </c>
      <c r="I9" t="s">
        <v>13</v>
      </c>
      <c r="J9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5_x0002_–_x0002_NC_x0002_•_x0002_6_x0002_–_x0002_NC</v>
      </c>
      <c r="K9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>5_x0002_–_x0002_NC_x0002_•_x0002_6_x0002_–_x0002_NC_x0002_•_x0002_</v>
      </c>
      <c r="L9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0" spans="1:12" x14ac:dyDescent="0.25">
      <c r="A10">
        <f>COUNTIF(Tableau1[[#This Row],[TERRITOIRE_VOEU_1]:[TERRITOIRE_VOEU_8]],"&gt;""")</f>
        <v>8</v>
      </c>
      <c r="B10" t="s">
        <v>12</v>
      </c>
      <c r="C10" t="s">
        <v>12</v>
      </c>
      <c r="D10" t="s">
        <v>12</v>
      </c>
      <c r="E10" t="s">
        <v>12</v>
      </c>
      <c r="F10" t="s">
        <v>11</v>
      </c>
      <c r="G10" t="s">
        <v>11</v>
      </c>
      <c r="H10" t="s">
        <v>11</v>
      </c>
      <c r="I10" t="s">
        <v>11</v>
      </c>
      <c r="J10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5_x0002_–_x0002_NC_x0002_•_x0002_6_x0002_–_x0002_NC_x0002_•_x0002_7_x0002_–_x0002_NC_x0002_•_x0002_8_x0002_–_x0002_NC</v>
      </c>
      <c r="K10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>5_x0002_–_x0002_NC_x0002_•_x0002_6_x0002_–_x0002_NC_x0002_•_x0002_7_x0002_–_x0002_NC_x0002_•_x0002_8_x0002_–_x0002_NC_x0002_</v>
      </c>
      <c r="L10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1" spans="1:12" x14ac:dyDescent="0.25">
      <c r="A11">
        <f>COUNTIF(Tableau1[[#This Row],[TERRITOIRE_VOEU_1]:[TERRITOIRE_VOEU_8]],"&gt;""")</f>
        <v>4</v>
      </c>
      <c r="B11" t="s">
        <v>12</v>
      </c>
      <c r="C11" t="s">
        <v>12</v>
      </c>
      <c r="D11" t="s">
        <v>12</v>
      </c>
      <c r="E11" t="s">
        <v>12</v>
      </c>
      <c r="F11" t="s">
        <v>13</v>
      </c>
      <c r="G11" t="s">
        <v>13</v>
      </c>
      <c r="H11" t="s">
        <v>13</v>
      </c>
      <c r="I11" t="s">
        <v>13</v>
      </c>
      <c r="J11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11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11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2" spans="1:12" x14ac:dyDescent="0.25">
      <c r="A12">
        <f>COUNTIF(Tableau1[[#This Row],[TERRITOIRE_VOEU_1]:[TERRITOIRE_VOEU_8]],"&gt;""")</f>
        <v>3</v>
      </c>
      <c r="B12" t="s">
        <v>11</v>
      </c>
      <c r="C12" t="s">
        <v>11</v>
      </c>
      <c r="D12" t="s">
        <v>11</v>
      </c>
      <c r="E12" t="s">
        <v>13</v>
      </c>
      <c r="F12" t="s">
        <v>13</v>
      </c>
      <c r="G12" t="s">
        <v>13</v>
      </c>
      <c r="H12" t="s">
        <v>13</v>
      </c>
      <c r="I12" t="s">
        <v>13</v>
      </c>
      <c r="J12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12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12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3" spans="1:12" x14ac:dyDescent="0.25">
      <c r="A13">
        <f>COUNTIF(Tableau1[[#This Row],[TERRITOIRE_VOEU_1]:[TERRITOIRE_VOEU_8]],"&gt;""")</f>
        <v>3</v>
      </c>
      <c r="B13" t="s">
        <v>12</v>
      </c>
      <c r="C13" t="s">
        <v>12</v>
      </c>
      <c r="D13" t="s">
        <v>12</v>
      </c>
      <c r="E13" t="s">
        <v>13</v>
      </c>
      <c r="F13" t="s">
        <v>13</v>
      </c>
      <c r="G13" t="s">
        <v>13</v>
      </c>
      <c r="H13" t="s">
        <v>13</v>
      </c>
      <c r="I13" t="s">
        <v>13</v>
      </c>
      <c r="J13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13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13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4" spans="1:12" x14ac:dyDescent="0.25">
      <c r="A14">
        <f>COUNTIF(Tableau1[[#This Row],[TERRITOIRE_VOEU_1]:[TERRITOIRE_VOEU_8]],"&gt;""")</f>
        <v>4</v>
      </c>
      <c r="B14" t="s">
        <v>12</v>
      </c>
      <c r="C14" t="s">
        <v>12</v>
      </c>
      <c r="D14" t="s">
        <v>11</v>
      </c>
      <c r="E14" t="s">
        <v>11</v>
      </c>
      <c r="F14" t="s">
        <v>13</v>
      </c>
      <c r="G14" t="s">
        <v>13</v>
      </c>
      <c r="H14" t="s">
        <v>13</v>
      </c>
      <c r="I14" t="s">
        <v>13</v>
      </c>
      <c r="J14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14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14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5" spans="1:12" x14ac:dyDescent="0.25">
      <c r="A15">
        <f>COUNTIF(Tableau1[[#This Row],[TERRITOIRE_VOEU_1]:[TERRITOIRE_VOEU_8]],"&gt;""")</f>
        <v>4</v>
      </c>
      <c r="B15" t="s">
        <v>12</v>
      </c>
      <c r="C15" t="s">
        <v>12</v>
      </c>
      <c r="D15" t="s">
        <v>12</v>
      </c>
      <c r="E15" t="s">
        <v>12</v>
      </c>
      <c r="F15" t="s">
        <v>13</v>
      </c>
      <c r="G15" t="s">
        <v>13</v>
      </c>
      <c r="H15" t="s">
        <v>13</v>
      </c>
      <c r="I15" t="s">
        <v>13</v>
      </c>
      <c r="J15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15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15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6" spans="1:12" x14ac:dyDescent="0.25">
      <c r="A16">
        <f>COUNTIF(Tableau1[[#This Row],[TERRITOIRE_VOEU_1]:[TERRITOIRE_VOEU_8]],"&gt;""")</f>
        <v>5</v>
      </c>
      <c r="B16" t="s">
        <v>11</v>
      </c>
      <c r="C16" t="s">
        <v>11</v>
      </c>
      <c r="D16" t="s">
        <v>11</v>
      </c>
      <c r="E16" t="s">
        <v>11</v>
      </c>
      <c r="F16" t="s">
        <v>11</v>
      </c>
      <c r="G16" t="s">
        <v>13</v>
      </c>
      <c r="H16" t="s">
        <v>13</v>
      </c>
      <c r="I16" t="s">
        <v>13</v>
      </c>
      <c r="J16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</v>
      </c>
      <c r="K16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>5_x0002_–_x0002_NC_x0002_•_x0002_</v>
      </c>
      <c r="L16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7" spans="1:12" x14ac:dyDescent="0.25">
      <c r="A17">
        <f>COUNTIF(Tableau1[[#This Row],[TERRITOIRE_VOEU_1]:[TERRITOIRE_VOEU_8]],"&gt;""")</f>
        <v>8</v>
      </c>
      <c r="B17" t="s">
        <v>11</v>
      </c>
      <c r="C17" t="s">
        <v>11</v>
      </c>
      <c r="D17" t="s">
        <v>12</v>
      </c>
      <c r="E17" t="s">
        <v>12</v>
      </c>
      <c r="F17" t="s">
        <v>12</v>
      </c>
      <c r="G17" t="s">
        <v>12</v>
      </c>
      <c r="H17" t="s">
        <v>12</v>
      </c>
      <c r="I17" t="s">
        <v>12</v>
      </c>
      <c r="J17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5_x0002_–_x0002_PF_x0002_•_x0002_6_x0002_–_x0002_PF_x0002_•_x0002_7_x0002_–_x0002_PF_x0002_•_x0002_8_x0002_–_x0002_PF</v>
      </c>
      <c r="K17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17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>5_x0002_–_x0002_PF_x0002_•_x0002_6_x0002_–_x0002_PF_x0002_•_x0002_7_x0002_–_x0002_PF_x0002_•_x0002_8_x0002_–_x0002_PF_x0002_</v>
      </c>
    </row>
    <row r="18" spans="1:12" x14ac:dyDescent="0.25">
      <c r="A18">
        <f>COUNTIF(Tableau1[[#This Row],[TERRITOIRE_VOEU_1]:[TERRITOIRE_VOEU_8]],"&gt;""")</f>
        <v>3</v>
      </c>
      <c r="B18" t="s">
        <v>12</v>
      </c>
      <c r="C18" t="s">
        <v>12</v>
      </c>
      <c r="D18" t="s">
        <v>12</v>
      </c>
      <c r="E18" t="s">
        <v>13</v>
      </c>
      <c r="F18" t="s">
        <v>13</v>
      </c>
      <c r="G18" t="s">
        <v>13</v>
      </c>
      <c r="H18" t="s">
        <v>13</v>
      </c>
      <c r="I18" t="s">
        <v>13</v>
      </c>
      <c r="J18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18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18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19" spans="1:12" x14ac:dyDescent="0.25">
      <c r="A19">
        <f>COUNTIF(Tableau1[[#This Row],[TERRITOIRE_VOEU_1]:[TERRITOIRE_VOEU_8]],"&gt;""")</f>
        <v>2</v>
      </c>
      <c r="B19" t="s">
        <v>11</v>
      </c>
      <c r="C19" t="s">
        <v>11</v>
      </c>
      <c r="D19" t="s">
        <v>13</v>
      </c>
      <c r="E19" t="s">
        <v>13</v>
      </c>
      <c r="F19" t="s">
        <v>13</v>
      </c>
      <c r="G19" t="s">
        <v>13</v>
      </c>
      <c r="H19" t="s">
        <v>13</v>
      </c>
      <c r="I19" t="s">
        <v>13</v>
      </c>
      <c r="J19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19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19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20" spans="1:12" x14ac:dyDescent="0.25">
      <c r="A20">
        <f>COUNTIF(Tableau1[[#This Row],[TERRITOIRE_VOEU_1]:[TERRITOIRE_VOEU_8]],"&gt;""")</f>
        <v>2</v>
      </c>
      <c r="B20" t="s">
        <v>12</v>
      </c>
      <c r="C20" t="s">
        <v>12</v>
      </c>
      <c r="D20" t="s">
        <v>13</v>
      </c>
      <c r="E20" t="s">
        <v>13</v>
      </c>
      <c r="F20" t="s">
        <v>13</v>
      </c>
      <c r="G20" t="s">
        <v>13</v>
      </c>
      <c r="H20" t="s">
        <v>13</v>
      </c>
      <c r="I20" t="s">
        <v>13</v>
      </c>
      <c r="J20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20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20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21" spans="1:12" x14ac:dyDescent="0.25">
      <c r="A21">
        <f>COUNTIF(Tableau1[[#This Row],[TERRITOIRE_VOEU_1]:[TERRITOIRE_VOEU_8]],"&gt;""")</f>
        <v>2</v>
      </c>
      <c r="B21" t="s">
        <v>12</v>
      </c>
      <c r="C21" t="s">
        <v>12</v>
      </c>
      <c r="D21" t="s">
        <v>13</v>
      </c>
      <c r="E21" t="s">
        <v>13</v>
      </c>
      <c r="F21" t="s">
        <v>13</v>
      </c>
      <c r="G21" t="s">
        <v>13</v>
      </c>
      <c r="H21" t="s">
        <v>13</v>
      </c>
      <c r="I21" t="s">
        <v>13</v>
      </c>
      <c r="J21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21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21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22" spans="1:12" x14ac:dyDescent="0.25">
      <c r="A22">
        <f>COUNTIF(Tableau1[[#This Row],[TERRITOIRE_VOEU_1]:[TERRITOIRE_VOEU_8]],"&gt;""")</f>
        <v>4</v>
      </c>
      <c r="B22" t="s">
        <v>11</v>
      </c>
      <c r="C22" t="s">
        <v>11</v>
      </c>
      <c r="D22" t="s">
        <v>11</v>
      </c>
      <c r="E22" t="s">
        <v>11</v>
      </c>
      <c r="F22" t="s">
        <v>13</v>
      </c>
      <c r="G22" t="s">
        <v>13</v>
      </c>
      <c r="H22" t="s">
        <v>13</v>
      </c>
      <c r="I22" t="s">
        <v>13</v>
      </c>
      <c r="J22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22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22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23" spans="1:12" x14ac:dyDescent="0.25">
      <c r="A23">
        <f>COUNTIF(Tableau1[[#This Row],[TERRITOIRE_VOEU_1]:[TERRITOIRE_VOEU_8]],"&gt;""")</f>
        <v>3</v>
      </c>
      <c r="B23" t="s">
        <v>12</v>
      </c>
      <c r="C23" t="s">
        <v>12</v>
      </c>
      <c r="D23" t="s">
        <v>12</v>
      </c>
      <c r="E23" t="s">
        <v>13</v>
      </c>
      <c r="F23" t="s">
        <v>13</v>
      </c>
      <c r="G23" t="s">
        <v>13</v>
      </c>
      <c r="H23" t="s">
        <v>13</v>
      </c>
      <c r="I23" t="s">
        <v>13</v>
      </c>
      <c r="J23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/>
      </c>
      <c r="K23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/>
      </c>
      <c r="L23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/>
      </c>
    </row>
    <row r="24" spans="1:12" x14ac:dyDescent="0.25">
      <c r="A24">
        <f>COUNTIF(Tableau1[[#This Row],[TERRITOIRE_VOEU_1]:[TERRITOIRE_VOEU_8]],"&gt;""")</f>
        <v>7</v>
      </c>
      <c r="B24" t="s">
        <v>11</v>
      </c>
      <c r="C24" t="s">
        <v>11</v>
      </c>
      <c r="D24" t="s">
        <v>11</v>
      </c>
      <c r="E24" t="s">
        <v>11</v>
      </c>
      <c r="F24" t="s">
        <v>11</v>
      </c>
      <c r="G24" t="s">
        <v>12</v>
      </c>
      <c r="H24" t="s">
        <v>12</v>
      </c>
      <c r="I24" t="s">
        <v>13</v>
      </c>
      <c r="J24" t="str">
        <f>IF(Tableau1[[#This Row],[NB_VOEU]]=5,5&amp;CHAR(2)&amp;CHAR(150)&amp;CHAR(2)&amp;Tableau1[[#This Row],[TERRITOIRE_VOEU_5]],IF(Tableau1[[#This Row],[NB_VOEU]]=6,5&amp;CHAR(2)&amp;CHAR(150)&amp;CHAR(2)&amp;Tableau1[[#This Row],[TERRITOIRE_VOEU_5]]&amp;CHAR(2)&amp;CHAR(149)&amp;CHAR(2)&amp;6&amp;CHAR(2)&amp;CHAR(150)&amp;CHAR(2)&amp;Tableau1[[#This Row],[TERRITOIRE_VOEU_6]],IF(Tableau1[[#This Row],[NB_VOEU]]=7,5&amp;CHAR(2)&amp;CHAR(150)&amp;CHAR(2)&amp;Tableau1[[#This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Row],[TERRITOIRE_VOEU_7]],IF(Tableau1[[#This Row],[NB_VOEU]]=8,5&amp;CHAR(2)&amp;CHAR(150)&amp;CHAR(2)&amp;Tableau1[[#This Row],[TERRITOIRE_VOEU_5]]&amp;CHAR(2)&amp;CHAR(149)&amp;CHAR(2)&amp;6&amp;CHAR(2)&amp;CHAR(150)&amp;CHAR(2)&amp;Tableau1[[#This Row],[TERRITOIRE_VOEU_6]]&amp;CHAR(2)&amp;CHAR(149)&amp;CHAR(2)&amp;7&amp;CHAR(2)&amp;CHAR(150)&amp;CHAR(2)&amp;Tableau1[[#This Row],[TERRITOIRE_VOEU_7]]&amp;CHAR(2)&amp;CHAR(149)&amp;CHAR(2)&amp;8&amp;CHAR(2)&amp;CHAR(150)&amp;CHAR(2)&amp;Tableau1[[#This Row],[TERRITOIRE_VOEU_8]],""))))</f>
        <v>5_x0002_–_x0002_NC_x0002_•_x0002_6_x0002_–_x0002_PF_x0002_•_x0002_7_x0002_–_x0002_PF</v>
      </c>
      <c r="K24" t="str">
        <f>IF(Tableau1[[#This Row],[TERRITOIRE_VOEU_5]]="NC",5&amp;CHAR(2)&amp;CHAR(150)&amp;CHAR(2)&amp;Tableau1[[#This Row],[TERRITOIRE_VOEU_5]]&amp;CHAR(2)&amp;CHAR(149)&amp;CHAR(2),"") &amp;IF(Tableau1[[#This Row],[TERRITOIRE_VOEU_6]]="NC",6&amp;CHAR(2)&amp;CHAR(150)&amp;CHAR(2)&amp;Tableau1[[#This Row],[TERRITOIRE_VOEU_6]]&amp;CHAR(2)&amp;CHAR(149)&amp;CHAR(2),"")&amp;IF(Tableau1[[#This Row],[TERRITOIRE_VOEU_7]]="NC",7&amp;CHAR(2)&amp;CHAR(150)&amp;CHAR(2)&amp;Tableau1[[#This Row],[TERRITOIRE_VOEU_7]]&amp;CHAR(2)&amp;CHAR(149)&amp;CHAR(2),"")&amp;IF(Tableau1[[#This Row],[TERRITOIRE_VOEU_8]]="NC",8&amp;CHAR(2)&amp;CHAR(150)&amp;CHAR(2)&amp;Tableau1[[#This Row],[TERRITOIRE_VOEU_8]]&amp;CHAR(2),"")</f>
        <v>5_x0002_–_x0002_NC_x0002_•_x0002_</v>
      </c>
      <c r="L24" t="str">
        <f>IF(Tableau1[[#This Row],[TERRITOIRE_VOEU_5]]="PF",5&amp;CHAR(2)&amp;CHAR(150)&amp;CHAR(2)&amp;Tableau1[[#This Row],[TERRITOIRE_VOEU_5]]&amp;CHAR(2)&amp;CHAR(149)&amp;CHAR(2),"") &amp;IF(Tableau1[[#This Row],[TERRITOIRE_VOEU_6]]="PF",6&amp;CHAR(2)&amp;CHAR(150)&amp;CHAR(2)&amp;Tableau1[[#This Row],[TERRITOIRE_VOEU_6]]&amp;CHAR(2)&amp;CHAR(149)&amp;CHAR(2),"")&amp;IF(Tableau1[[#This Row],[TERRITOIRE_VOEU_7]]="PF",7&amp;CHAR(2)&amp;CHAR(150)&amp;CHAR(2)&amp;Tableau1[[#This Row],[TERRITOIRE_VOEU_7]]&amp;CHAR(2)&amp;CHAR(149)&amp;CHAR(2),"")&amp;IF(Tableau1[[#This Row],[TERRITOIRE_VOEU_8]]="PF",8&amp;CHAR(2)&amp;CHAR(150)&amp;CHAR(2)&amp;Tableau1[[#This Row],[TERRITOIRE_VOEU_8]]&amp;CHAR(2),"")</f>
        <v>6_x0002_–_x0002_PF_x0002_•_x0002_7_x0002_–_x0002_PF_x0002_•_x0002_</v>
      </c>
    </row>
    <row r="27" spans="1:12" x14ac:dyDescent="0.25">
      <c r="J27" s="1" t="s">
        <v>15</v>
      </c>
      <c r="K27" s="1" t="s">
        <v>16</v>
      </c>
      <c r="L27" s="1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Chouardi Le Bouhec</dc:creator>
  <cp:lastModifiedBy>h2so4</cp:lastModifiedBy>
  <dcterms:created xsi:type="dcterms:W3CDTF">2023-08-03T16:59:52Z</dcterms:created>
  <dcterms:modified xsi:type="dcterms:W3CDTF">2023-08-04T09:35:48Z</dcterms:modified>
</cp:coreProperties>
</file>