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2EF58F1-0F8D-4FDE-9300-17B5A57868A6}" xr6:coauthVersionLast="47" xr6:coauthVersionMax="47" xr10:uidLastSave="{00000000-0000-0000-0000-000000000000}"/>
  <bookViews>
    <workbookView xWindow="-120" yWindow="-120" windowWidth="29040" windowHeight="15990" xr2:uid="{FFFE4B9B-3D83-4358-8688-98A688D2E581}"/>
  </bookViews>
  <sheets>
    <sheet name="Feuil3" sheetId="4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2" i="4" l="1" a="1"/>
  <c r="L34" i="4" a="1"/>
  <c r="L31" i="4" a="1"/>
  <c r="L33" i="4" a="1"/>
  <c r="L30" i="4" a="1"/>
  <c r="L21" i="4" a="1"/>
  <c r="L25" i="4" a="1"/>
  <c r="L26" i="4" a="1"/>
  <c r="L27" i="4" a="1"/>
  <c r="L24" i="4" a="1"/>
  <c r="L22" i="4" a="1"/>
  <c r="L23" i="4" a="1"/>
  <c r="L20" i="4" a="1"/>
  <c r="L17" i="4" a="1"/>
  <c r="L16" i="4" a="1"/>
  <c r="L15" i="4" a="1"/>
  <c r="L18" i="4" a="1"/>
  <c r="L14" i="4" a="1"/>
  <c r="L13" i="4" a="1"/>
  <c r="L2" i="4" a="1"/>
  <c r="L6" i="4" a="1"/>
  <c r="L10" i="4" a="1"/>
  <c r="L3" i="4" a="1"/>
  <c r="L4" i="4" a="1"/>
  <c r="L5" i="4" a="1"/>
  <c r="L7" i="4" a="1"/>
  <c r="L9" i="4" a="1"/>
  <c r="L8" i="4" a="1"/>
  <c r="L1" i="4" a="1"/>
  <c r="I20" i="4" a="1"/>
  <c r="I24" i="4" a="1"/>
  <c r="I28" i="4" a="1"/>
  <c r="I26" i="4" a="1"/>
  <c r="I23" i="4" a="1"/>
  <c r="I25" i="4" a="1"/>
  <c r="I29" i="4" a="1"/>
  <c r="I22" i="4" a="1"/>
  <c r="I27" i="4" a="1"/>
  <c r="I21" i="4" a="1"/>
  <c r="I30" i="4" a="1"/>
  <c r="I19" i="4" a="1"/>
  <c r="I2" i="4" a="1"/>
  <c r="I3" i="4" a="1"/>
  <c r="I7" i="4" a="1"/>
  <c r="I11" i="4" a="1"/>
  <c r="I15" i="4" a="1"/>
  <c r="I9" i="4" a="1"/>
  <c r="I10" i="4" a="1"/>
  <c r="I4" i="4" a="1"/>
  <c r="I8" i="4" a="1"/>
  <c r="I12" i="4" a="1"/>
  <c r="I16" i="4" a="1"/>
  <c r="I13" i="4" a="1"/>
  <c r="I6" i="4" a="1"/>
  <c r="I5" i="4" a="1"/>
  <c r="I14" i="4" a="1"/>
  <c r="I1" i="4" a="1"/>
  <c r="L33" i="4" l="1"/>
  <c r="L31" i="4"/>
  <c r="L34" i="4"/>
  <c r="L32" i="4"/>
  <c r="L30" i="4"/>
  <c r="L23" i="4"/>
  <c r="L22" i="4"/>
  <c r="L24" i="4"/>
  <c r="L27" i="4"/>
  <c r="L26" i="4"/>
  <c r="L25" i="4"/>
  <c r="L21" i="4"/>
  <c r="L20" i="4"/>
  <c r="L17" i="4"/>
  <c r="L16" i="4"/>
  <c r="L18" i="4"/>
  <c r="L15" i="4"/>
  <c r="L14" i="4"/>
  <c r="L13" i="4"/>
  <c r="L8" i="4"/>
  <c r="L9" i="4"/>
  <c r="L7" i="4"/>
  <c r="L5" i="4"/>
  <c r="L4" i="4"/>
  <c r="L3" i="4"/>
  <c r="L10" i="4"/>
  <c r="L6" i="4"/>
  <c r="L2" i="4"/>
  <c r="L1" i="4"/>
  <c r="I30" i="4"/>
  <c r="I21" i="4"/>
  <c r="I27" i="4"/>
  <c r="I22" i="4"/>
  <c r="I29" i="4"/>
  <c r="I25" i="4"/>
  <c r="I23" i="4"/>
  <c r="I26" i="4"/>
  <c r="I28" i="4"/>
  <c r="I24" i="4"/>
  <c r="I20" i="4"/>
  <c r="I19" i="4"/>
  <c r="I14" i="4"/>
  <c r="I5" i="4"/>
  <c r="I6" i="4"/>
  <c r="I13" i="4"/>
  <c r="I16" i="4"/>
  <c r="I12" i="4"/>
  <c r="I8" i="4"/>
  <c r="I4" i="4"/>
  <c r="I10" i="4"/>
  <c r="I9" i="4"/>
  <c r="I15" i="4"/>
  <c r="I11" i="4"/>
  <c r="I7" i="4"/>
  <c r="I3" i="4"/>
  <c r="I2" i="4"/>
  <c r="I1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23BF26-C415-4F62-BEC2-72D4D90FE853}" keepAlive="1" name="Requête - Table 0" description="Connexion à la requête « Table 0 » dans le classeur." type="5" refreshedVersion="0" background="1" saveData="1">
    <dbPr connection="Provider=Microsoft.Mashup.OleDb.1;Data Source=$Workbook$;Location=&quot;Table 0&quot;;Extended Properties=&quot;&quot;" command="SELECT * FROM [Table 0]"/>
  </connection>
  <connection id="2" xr16:uid="{14C10C97-40E7-4956-859B-F3D537D03492}" keepAlive="1" name="Requête - Table 0 (2)" description="Connexion à la requête « Table 0 (2) » dans le classeur." type="5" refreshedVersion="8" background="1" saveData="1">
    <dbPr connection="Provider=Microsoft.Mashup.OleDb.1;Data Source=$Workbook$;Location=&quot;Table 0 (2)&quot;;Extended Properties=&quot;&quot;" command="SELECT * FROM [Table 0 (2)]"/>
  </connection>
  <connection id="3" xr16:uid="{6048D575-3368-4520-8485-37555F75F266}" keepAlive="1" name="Requête - Table 0 (3)" description="Connexion à la requête « Table 0 (3) » dans le classeur." type="5" refreshedVersion="0" background="1">
    <dbPr connection="Provider=Microsoft.Mashup.OleDb.1;Data Source=$Workbook$;Location=&quot;Table 0 (3)&quot;;Extended Properties=&quot;&quot;" command="SELECT * FROM [Table 0 (3)]"/>
  </connection>
  <connection id="4" xr16:uid="{655B47F0-9203-4FC2-BBDC-0775132AA22F}" keepAlive="1" name="Requête - Table 0 (4)" description="Connexion à la requête « Table 0 (4) » dans le classeur." type="5" refreshedVersion="0" background="1">
    <dbPr connection="Provider=Microsoft.Mashup.OleDb.1;Data Source=$Workbook$;Location=&quot;Table 0 (4)&quot;;Extended Properties=&quot;&quot;" command="SELECT * FROM [Table 0 (4)]"/>
  </connection>
  <connection id="5" xr16:uid="{CA484694-D1DD-4F33-8986-87A64484A47A}" keepAlive="1" name="Requête - Table 0 (5)" description="Connexion à la requête « Table 0 (5) » dans le classeur." type="5" refreshedVersion="0" background="1">
    <dbPr connection="Provider=Microsoft.Mashup.OleDb.1;Data Source=$Workbook$;Location=&quot;Table 0 (5)&quot;;Extended Properties=&quot;&quot;" command="SELECT * FROM [Table 0 (5)]"/>
  </connection>
  <connection id="6" xr16:uid="{81AB2DAF-692F-4DED-B379-6A3C92686293}" keepAlive="1" name="Requête - Table 0 (6)" description="Connexion à la requête « Table 0 (6) » dans le classeur." type="5" refreshedVersion="0" background="1">
    <dbPr connection="Provider=Microsoft.Mashup.OleDb.1;Data Source=$Workbook$;Location=&quot;Table 0 (6)&quot;;Extended Properties=&quot;&quot;" command="SELECT * FROM [Table 0 (6)]"/>
  </connection>
  <connection id="7" xr16:uid="{E3FF8D62-F4E2-4836-8A91-A93283F3945B}" keepAlive="1" name="Requête - Table 0 (7)" description="Connexion à la requête « Table 0 (7) » dans le classeur." type="5" refreshedVersion="0" background="1">
    <dbPr connection="Provider=Microsoft.Mashup.OleDb.1;Data Source=$Workbook$;Location=&quot;Table 0 (7)&quot;;Extended Properties=&quot;&quot;" command="SELECT * FROM [Table 0 (7)]"/>
  </connection>
  <connection id="8" xr16:uid="{D33D3F11-6653-4E24-B1E9-6971EF6AF8D1}" keepAlive="1" name="Requête - Table 0 (8)" description="Connexion à la requête « Table 0 (8) » dans le classeur." type="5" refreshedVersion="0" background="1">
    <dbPr connection="Provider=Microsoft.Mashup.OleDb.1;Data Source=$Workbook$;Location=&quot;Table 0 (8)&quot;;Extended Properties=&quot;&quot;" command="SELECT * FROM [Table 0 (8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<sst xmlns="http://schemas.openxmlformats.org/spreadsheetml/2006/main" count="113" uniqueCount="83">
  <si>
    <t>2h</t>
  </si>
  <si>
    <t>2p</t>
  </si>
  <si>
    <t>Inédite</t>
  </si>
  <si>
    <t>Ah</t>
  </si>
  <si>
    <t>4h1p</t>
  </si>
  <si>
    <t>1s6s(20)1s1h1h</t>
  </si>
  <si>
    <t>2s3sTs1s(21)Ts</t>
  </si>
  <si>
    <t>2s1s(21)7s2s6s</t>
  </si>
  <si>
    <t>14h6h8h10h2s5h</t>
  </si>
  <si>
    <t>(21)4s4h1h(20)1s</t>
  </si>
  <si>
    <t>5p(21)1p1p2p9p</t>
  </si>
  <si>
    <t>14p3p3p4p3p3p</t>
  </si>
  <si>
    <t>13p12p11p2p13p7p</t>
  </si>
  <si>
    <t>8p12p5p(21)2p3p</t>
  </si>
  <si>
    <t>2p3p1p7p3p5p</t>
  </si>
  <si>
    <t>12p3p2p11p1p2p</t>
  </si>
  <si>
    <t>6p7p2p8p14p(21)</t>
  </si>
  <si>
    <t>3p4p6p6p8p(21)</t>
  </si>
  <si>
    <t>7p4p11p8p2p11p</t>
  </si>
  <si>
    <t>5p2p11p5p13p2p</t>
  </si>
  <si>
    <t>13p13p3p11p1p9p</t>
  </si>
  <si>
    <t>4p5p6p5p(21)9p</t>
  </si>
  <si>
    <t>5p7p14p1p5p7p</t>
  </si>
  <si>
    <t>6p4p2p1p4p(21)</t>
  </si>
  <si>
    <t>1p1p4p13p12p4p</t>
  </si>
  <si>
    <t>3p4p1p15p(21)2p</t>
  </si>
  <si>
    <t>1a5a7a</t>
  </si>
  <si>
    <t>DaDa2a3a3a</t>
  </si>
  <si>
    <t>4a7a4aDa4a3a</t>
  </si>
  <si>
    <t>Da2a2a2a7a</t>
  </si>
  <si>
    <t>4a1a6DaDaDaDa</t>
  </si>
  <si>
    <t>2aDa2a4a3aDa</t>
  </si>
  <si>
    <t>2aDa3a6m3a2a</t>
  </si>
  <si>
    <t>2aDa2a3a4a4a</t>
  </si>
  <si>
    <t>11a11a7aDa2a5a</t>
  </si>
  <si>
    <t>6a5a5a2a4a(21)</t>
  </si>
  <si>
    <t>1a1a</t>
  </si>
  <si>
    <t>3aDa7a3a5Da5a</t>
  </si>
  <si>
    <t>3p4p6p</t>
  </si>
  <si>
    <t>4p3p2p1p4p6p</t>
  </si>
  <si>
    <t>1p6p</t>
  </si>
  <si>
    <t>4p4p5p6p8p</t>
  </si>
  <si>
    <t>5p4p5p</t>
  </si>
  <si>
    <t>Dm9a8m4m(r)Distm</t>
  </si>
  <si>
    <t>5aDa2aDaDa5a</t>
  </si>
  <si>
    <t>6mDmDm8m2mDm</t>
  </si>
  <si>
    <t>6a10a7m2m13a4a</t>
  </si>
  <si>
    <t>1a1aDaDa3m1m</t>
  </si>
  <si>
    <t>5m7m2m7m8a9a</t>
  </si>
  <si>
    <t>6m3m6m7m11a(21)</t>
  </si>
  <si>
    <t>6a4m4a5a7a7a</t>
  </si>
  <si>
    <t>Dm8aDm2m10aDm</t>
  </si>
  <si>
    <t>8mDm7m4m(21)5m</t>
  </si>
  <si>
    <t>2m2mDm(21)1m2m</t>
  </si>
  <si>
    <t>3a2a1aDa(21)6a</t>
  </si>
  <si>
    <t>2a3a2a3a5a0a</t>
  </si>
  <si>
    <t>1a1a1a3a4a2a</t>
  </si>
  <si>
    <t>Aa2aDa10aDa1a</t>
  </si>
  <si>
    <t>9a7aDa3a1a(21)</t>
  </si>
  <si>
    <t>9a3a12a8a1a3m</t>
  </si>
  <si>
    <t>Da1a3a1a2a1a</t>
  </si>
  <si>
    <t>6a3a8a2a4a3a</t>
  </si>
  <si>
    <t>Da5a7aDa5a7a</t>
  </si>
  <si>
    <t>DmDa(21)2m4mDm</t>
  </si>
  <si>
    <t>1a6a5a6a7aDa</t>
  </si>
  <si>
    <t>5aDaDa4a2a4a</t>
  </si>
  <si>
    <t>2a4a4a4a6a4a</t>
  </si>
  <si>
    <t>8a7a1a6a6a9a</t>
  </si>
  <si>
    <t>7a6a6a10aDa7a</t>
  </si>
  <si>
    <t>8aDaDm6a10aDm</t>
  </si>
  <si>
    <t>2a2a1a11a3a5a</t>
  </si>
  <si>
    <t>4a3aDa5aDaDa</t>
  </si>
  <si>
    <t>Da1a3a5a1a2a</t>
  </si>
  <si>
    <t>Da7aDa2a3a3a</t>
  </si>
  <si>
    <t>Da2a1a5a1aDa</t>
  </si>
  <si>
    <t>4aDa7a4a5a2a</t>
  </si>
  <si>
    <t>3h(21)4h3h</t>
  </si>
  <si>
    <t>(21)2h</t>
  </si>
  <si>
    <t>6h3h</t>
  </si>
  <si>
    <t>4h8p</t>
  </si>
  <si>
    <t>Inédit</t>
  </si>
  <si>
    <t>5h9p(21)7p</t>
  </si>
  <si>
    <t>9h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</si>
</sst>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63FFC-650C-427C-AFBF-3A36995FEE42}">
  <sheetPr codeName="Sheet3"/>
  <dimension ref="A1:L34"/>
  <sheetViews>
    <sheetView tabSelected="1" topLeftCell="F1" workbookViewId="0">
      <selection activeCell="Q28" sqref="Q28"/>
    </sheetView>
  </sheetViews>
  <sheetFormatPr defaultColWidth="11.42578125" defaultRowHeight="15" x14ac:dyDescent="0.25"/>
  <cols>
    <col min="1" max="1" width="23.42578125" customWidth="1"/>
    <col min="5" max="5" width="24.85546875" customWidth="1"/>
    <col min="8" max="8" width="36.7109375" customWidth="1"/>
    <col min="11" max="11" width="34" customWidth="1"/>
  </cols>
  <sheetData>
    <row r="1" spans="1:12" x14ac:dyDescent="0.25">
      <c r="A1" t="s">
        <v>10</v>
      </c>
      <c r="E1" t="s">
        <v>38</v>
      </c>
      <c r="H1" t="s">
        <v>10</v>
      </c>
      <c r="I1" t="str" cm="1">
        <f t="array" ref="I1">calcp(H1,TRUE)</f>
        <v>p(-1+3+3+2-1-0,5)=5.5</v>
      </c>
      <c r="K1" t="s">
        <v>66</v>
      </c>
      <c r="L1" t="str" cm="1">
        <f t="array" ref="L1">calca(K1,TRUE)</f>
        <v>a(+2+0+0+0-1+0)=1</v>
      </c>
    </row>
    <row r="2" spans="1:12" x14ac:dyDescent="0.25">
      <c r="A2" t="s">
        <v>11</v>
      </c>
      <c r="E2" t="s">
        <v>39</v>
      </c>
      <c r="H2" t="s">
        <v>11</v>
      </c>
      <c r="I2" t="str" cm="1">
        <f t="array" ref="I2">calcp(H2,TRUE)</f>
        <v>p(-1+1+1+0+1+1)=3</v>
      </c>
      <c r="K2" t="s">
        <v>67</v>
      </c>
      <c r="L2" t="str" cm="1">
        <f t="array" ref="L2">calca(K2,TRUE)</f>
        <v>a(-1-1+3-1-1-1)=-2</v>
      </c>
    </row>
    <row r="3" spans="1:12" x14ac:dyDescent="0.25">
      <c r="A3" t="s">
        <v>12</v>
      </c>
      <c r="E3" t="s">
        <v>40</v>
      </c>
      <c r="H3" t="s">
        <v>12</v>
      </c>
      <c r="I3" t="str" cm="1">
        <f t="array" ref="I3">calcp(H3,TRUE)</f>
        <v>p(-1-1-1+2-1-1)=-3</v>
      </c>
      <c r="K3" t="s">
        <v>68</v>
      </c>
      <c r="L3" t="str" cm="1">
        <f t="array" ref="L3">calca(K3,TRUE)</f>
        <v>a(-1-1-1-1-3-1)=-8</v>
      </c>
    </row>
    <row r="4" spans="1:12" x14ac:dyDescent="0.25">
      <c r="A4" t="s">
        <v>13</v>
      </c>
      <c r="E4" t="s">
        <v>41</v>
      </c>
      <c r="H4" t="s">
        <v>13</v>
      </c>
      <c r="I4" t="str" cm="1">
        <f t="array" ref="I4">calcp(H4,TRUE)</f>
        <v>p(-1-1-1+2+1-0,5)=-0.5</v>
      </c>
      <c r="K4" t="s">
        <v>69</v>
      </c>
      <c r="L4" t="str" cm="1">
        <f t="array" ref="L4">calca(K4,TRUE)</f>
        <v>a(-1-3-1-1-0,5-0,5)=-7</v>
      </c>
    </row>
    <row r="5" spans="1:12" x14ac:dyDescent="0.25">
      <c r="A5" t="s">
        <v>14</v>
      </c>
      <c r="E5" t="s">
        <v>42</v>
      </c>
      <c r="H5" t="s">
        <v>14</v>
      </c>
      <c r="I5" t="str" cm="1">
        <f t="array" ref="I5">calcp(H5,TRUE)</f>
        <v>p(+2+1+3-1+1-1)=5</v>
      </c>
      <c r="K5" t="s">
        <v>70</v>
      </c>
      <c r="L5" t="str" cm="1">
        <f t="array" ref="L5">calca(K5,TRUE)</f>
        <v>a(+2+2+3-1+1-1)=6</v>
      </c>
    </row>
    <row r="6" spans="1:12" x14ac:dyDescent="0.25">
      <c r="A6" t="s">
        <v>15</v>
      </c>
      <c r="H6" t="s">
        <v>15</v>
      </c>
      <c r="I6" t="str" cm="1">
        <f t="array" ref="I6">calcp(H6,TRUE)</f>
        <v>p(-1+1+2-1+3+2)=6</v>
      </c>
      <c r="K6" t="s">
        <v>71</v>
      </c>
      <c r="L6" t="str" cm="1">
        <f t="array" ref="L6">calca(K6,TRUE)</f>
        <v>a(+0+1-3-1-3-3)=-9</v>
      </c>
    </row>
    <row r="7" spans="1:12" x14ac:dyDescent="0.25">
      <c r="A7" t="s">
        <v>16</v>
      </c>
      <c r="H7" t="s">
        <v>16</v>
      </c>
      <c r="I7" t="str" cm="1">
        <f t="array" ref="I7">calcp(H7,TRUE)</f>
        <v>p(-1-1+2-1-1-0,5)=-2.5</v>
      </c>
      <c r="K7" t="s">
        <v>72</v>
      </c>
      <c r="L7" t="str" cm="1">
        <f t="array" ref="L7">calca(K7,TRUE)</f>
        <v>a(-3+3+1-1+3+2)=5</v>
      </c>
    </row>
    <row r="8" spans="1:12" x14ac:dyDescent="0.25">
      <c r="A8" t="s">
        <v>17</v>
      </c>
      <c r="H8" t="s">
        <v>17</v>
      </c>
      <c r="I8" t="str" cm="1">
        <f t="array" ref="I8">calcp(H8,TRUE)</f>
        <v>p(+1+0-1-1-1-0,5)=-2.5</v>
      </c>
      <c r="K8" t="s">
        <v>73</v>
      </c>
      <c r="L8" t="str" cm="1">
        <f t="array" ref="L8">calca(K8,TRUE)</f>
        <v>a(-3-1-3+2+1+1)=-3</v>
      </c>
    </row>
    <row r="9" spans="1:12" x14ac:dyDescent="0.25">
      <c r="A9" t="s">
        <v>18</v>
      </c>
      <c r="E9" t="s">
        <v>43</v>
      </c>
      <c r="H9" t="s">
        <v>18</v>
      </c>
      <c r="I9" t="str" cm="1">
        <f t="array" ref="I9">calcp(H9,TRUE)</f>
        <v>p(-1+0-1-1+2-1)=-2</v>
      </c>
      <c r="K9" t="s">
        <v>74</v>
      </c>
      <c r="L9" t="str" cm="1">
        <f t="array" ref="L9">calca(K9,TRUE)</f>
        <v>a(-3+2+3-1+3-3)=1</v>
      </c>
    </row>
    <row r="10" spans="1:12" x14ac:dyDescent="0.25">
      <c r="A10" t="s">
        <v>19</v>
      </c>
      <c r="E10" t="s">
        <v>44</v>
      </c>
      <c r="H10" t="s">
        <v>19</v>
      </c>
      <c r="I10" t="str" cm="1">
        <f t="array" ref="I10">calcp(H10,TRUE)</f>
        <v>p(-1+2-1-1-1+2)=0</v>
      </c>
      <c r="K10" t="s">
        <v>75</v>
      </c>
      <c r="L10" t="str" cm="1">
        <f t="array" ref="L10">calca(K10,TRUE)</f>
        <v>a(+0-3-1+0-1+2)=-3</v>
      </c>
    </row>
    <row r="11" spans="1:12" x14ac:dyDescent="0.25">
      <c r="A11" t="s">
        <v>20</v>
      </c>
      <c r="E11" t="s">
        <v>45</v>
      </c>
      <c r="H11" t="s">
        <v>20</v>
      </c>
      <c r="I11" t="str" cm="1">
        <f t="array" ref="I11">calcp(H11,TRUE)</f>
        <v>p(-1-1+1-1+3-1)=0</v>
      </c>
    </row>
    <row r="12" spans="1:12" x14ac:dyDescent="0.25">
      <c r="A12" t="s">
        <v>21</v>
      </c>
      <c r="E12" t="s">
        <v>46</v>
      </c>
      <c r="H12" t="s">
        <v>21</v>
      </c>
      <c r="I12" t="str" cm="1">
        <f t="array" ref="I12">calcp(H12,TRUE)</f>
        <v>p(+0-1-1-1-1-0,5)=-4.5</v>
      </c>
    </row>
    <row r="13" spans="1:12" x14ac:dyDescent="0.25">
      <c r="A13" t="s">
        <v>22</v>
      </c>
      <c r="E13" t="s">
        <v>47</v>
      </c>
      <c r="H13" t="s">
        <v>22</v>
      </c>
      <c r="I13" t="str" cm="1">
        <f t="array" ref="I13">calcp(H13,TRUE)</f>
        <v>p(-1-1-1+3-1-1)=-2</v>
      </c>
      <c r="K13" t="s">
        <v>0</v>
      </c>
      <c r="L13" t="str" cm="1">
        <f t="array" ref="L13">calch(K13,TRUE)</f>
        <v>h(+2-0,5-0,5-0,5-0,5-0,5)=-0.5</v>
      </c>
    </row>
    <row r="14" spans="1:12" x14ac:dyDescent="0.25">
      <c r="A14" t="s">
        <v>23</v>
      </c>
      <c r="E14" t="s">
        <v>48</v>
      </c>
      <c r="H14" t="s">
        <v>23</v>
      </c>
      <c r="I14" t="str" cm="1">
        <f t="array" ref="I14">calcp(H14,TRUE)</f>
        <v>p(-1+0+2+3+0-0,5)=3.5</v>
      </c>
      <c r="K14" t="s">
        <v>1</v>
      </c>
      <c r="L14" t="str" cm="1">
        <f t="array" ref="L14">calcp(K14,TRUE)</f>
        <v>p(+2-0,5-0,5-0,5-0,5-0,5)=-0.5</v>
      </c>
    </row>
    <row r="15" spans="1:12" x14ac:dyDescent="0.25">
      <c r="A15" t="s">
        <v>24</v>
      </c>
      <c r="E15" t="s">
        <v>49</v>
      </c>
      <c r="H15" t="s">
        <v>24</v>
      </c>
      <c r="I15" t="str" cm="1">
        <f t="array" ref="I15">calcp(H15,TRUE)</f>
        <v>p(+3+3+0-1-1+0)=4</v>
      </c>
      <c r="K15" t="s">
        <v>2</v>
      </c>
      <c r="L15" t="str" cm="1">
        <f t="array" ref="L15">calcp(K15,TRUE)</f>
        <v>p(-0,5-0,5-0,5-0,5-0,5-0,5)=-3</v>
      </c>
    </row>
    <row r="16" spans="1:12" x14ac:dyDescent="0.25">
      <c r="A16" t="s">
        <v>25</v>
      </c>
      <c r="E16" t="s">
        <v>50</v>
      </c>
      <c r="H16" t="s">
        <v>25</v>
      </c>
      <c r="I16" t="str" cm="1">
        <f t="array" ref="I16">calcp(H16,TRUE)</f>
        <v>p(+1+0+3-1+2-0,5)=4.5</v>
      </c>
      <c r="K16" t="s">
        <v>3</v>
      </c>
      <c r="L16" t="str" cm="1">
        <f t="array" ref="L16">calch(K16,TRUE)</f>
        <v>h(-3-0,5-0,5-0,5-0,5-0,5)=-5.5</v>
      </c>
    </row>
    <row r="17" spans="1:12" x14ac:dyDescent="0.25">
      <c r="E17" t="s">
        <v>51</v>
      </c>
      <c r="K17" t="s">
        <v>4</v>
      </c>
      <c r="L17" t="str" cm="1">
        <f t="array" ref="L17">calch(K17,TRUE)</f>
        <v>h(+0-0,5-0,5-0,5-0,5-0,5)=-2.5</v>
      </c>
    </row>
    <row r="18" spans="1:12" x14ac:dyDescent="0.25">
      <c r="E18" t="s">
        <v>52</v>
      </c>
      <c r="K18" t="s">
        <v>2</v>
      </c>
      <c r="L18" t="str" cm="1">
        <f t="array" ref="L18">calcp(K18,TRUE)</f>
        <v>p(-0,5-0,5-0,5-0,5-0,5-0,5)=-3</v>
      </c>
    </row>
    <row r="19" spans="1:12" x14ac:dyDescent="0.25">
      <c r="E19" t="s">
        <v>53</v>
      </c>
      <c r="H19" t="s">
        <v>26</v>
      </c>
      <c r="I19" t="str" cm="1">
        <f t="array" ref="I19">calca(H19,TRUE)</f>
        <v>a(+3-1-1-0,5-0,5-0,5)=-0.5</v>
      </c>
    </row>
    <row r="20" spans="1:12" x14ac:dyDescent="0.25">
      <c r="A20" t="s">
        <v>26</v>
      </c>
      <c r="H20" t="s">
        <v>27</v>
      </c>
      <c r="I20" t="str" cm="1">
        <f t="array" ref="I20">calca(H20,TRUE)</f>
        <v>a(-3-3+2+1+1-0,5)=-2.5</v>
      </c>
      <c r="K20" t="s">
        <v>76</v>
      </c>
      <c r="L20" t="str" cm="1">
        <f t="array" ref="L20">calch(K20,TRUE)</f>
        <v>h(+1+0+1-0,5-0,5-0,5)=0.5</v>
      </c>
    </row>
    <row r="21" spans="1:12" x14ac:dyDescent="0.25">
      <c r="A21" t="s">
        <v>27</v>
      </c>
      <c r="H21" t="s">
        <v>28</v>
      </c>
      <c r="I21" t="str" cm="1">
        <f t="array" ref="I21">calca(H21,TRUE)</f>
        <v>a(+0-1+0-3+0+1)=-3</v>
      </c>
      <c r="K21" t="s">
        <v>77</v>
      </c>
      <c r="L21" t="str" cm="1">
        <f t="array" ref="L21">calch(K21,TRUE)</f>
        <v>h(+2-0,5-0,5-0,5-0,5-0,5)=-0.5</v>
      </c>
    </row>
    <row r="22" spans="1:12" x14ac:dyDescent="0.25">
      <c r="A22" t="s">
        <v>28</v>
      </c>
      <c r="E22" t="s">
        <v>54</v>
      </c>
      <c r="H22" t="s">
        <v>29</v>
      </c>
      <c r="I22" t="str" cm="1">
        <f t="array" ref="I22">calca(H22,TRUE)</f>
        <v>a(-3+2+2+2-1-0,5)=1.5</v>
      </c>
      <c r="K22" t="s">
        <v>78</v>
      </c>
      <c r="L22" t="str" cm="1">
        <f t="array" ref="L22">calch(K22,TRUE)</f>
        <v>h(-1+1-0,5-0,5-0,5-0,5)=-2</v>
      </c>
    </row>
    <row r="23" spans="1:12" x14ac:dyDescent="0.25">
      <c r="A23" t="s">
        <v>29</v>
      </c>
      <c r="E23" t="s">
        <v>55</v>
      </c>
      <c r="H23" t="s">
        <v>30</v>
      </c>
      <c r="I23" t="str" cm="1">
        <f t="array" ref="I23">calca(H23,TRUE)</f>
        <v>a(+0+3-0,5-0,5-0,5-0,5)=1</v>
      </c>
      <c r="K23" t="s">
        <v>79</v>
      </c>
      <c r="L23" t="str" cm="1">
        <f t="array" ref="L23">calch(K23,TRUE)</f>
        <v>h(+0-0,5-0,5-0,5-0,5-0,5)=-2.5</v>
      </c>
    </row>
    <row r="24" spans="1:12" x14ac:dyDescent="0.25">
      <c r="A24" t="s">
        <v>30</v>
      </c>
      <c r="E24" t="s">
        <v>56</v>
      </c>
      <c r="H24" t="s">
        <v>31</v>
      </c>
      <c r="I24" t="str" cm="1">
        <f t="array" ref="I24">calca(H24,TRUE)</f>
        <v>a(+2-3+2+0+1-3)=-1</v>
      </c>
      <c r="K24" t="s">
        <v>80</v>
      </c>
      <c r="L24" t="str" cm="1">
        <f t="array" ref="L24">calch(K24,TRUE)</f>
        <v>h(-0,5-0,5-0,5-0,5-0,5-0,5)=-3</v>
      </c>
    </row>
    <row r="25" spans="1:12" x14ac:dyDescent="0.25">
      <c r="A25" t="s">
        <v>31</v>
      </c>
      <c r="E25" t="s">
        <v>57</v>
      </c>
      <c r="H25" t="s">
        <v>32</v>
      </c>
      <c r="I25" t="str" cm="1">
        <f t="array" ref="I25">calca(H25,TRUE)</f>
        <v>a(+2-3+1+1+2-0,5)=2.5</v>
      </c>
      <c r="K25" t="s">
        <v>81</v>
      </c>
      <c r="L25" t="str" cm="1">
        <f t="array" ref="L25">calch(K25,TRUE)</f>
        <v>h(-1-0,5-0,5-0,5-0,5-0,5)=-3.5</v>
      </c>
    </row>
    <row r="26" spans="1:12" x14ac:dyDescent="0.25">
      <c r="A26" t="s">
        <v>32</v>
      </c>
      <c r="E26" t="s">
        <v>58</v>
      </c>
      <c r="H26" t="s">
        <v>33</v>
      </c>
      <c r="I26" t="str" cm="1">
        <f t="array" ref="I26">calca(H26,TRUE)</f>
        <v>a(+2-3+2+1+0+0)=2</v>
      </c>
      <c r="K26" t="s">
        <v>82</v>
      </c>
      <c r="L26" t="str" cm="1">
        <f t="array" ref="L26">calch(K26,TRUE)</f>
        <v>h(-1-0,5-0,5-0,5-0,5-0,5)=-3.5</v>
      </c>
    </row>
    <row r="27" spans="1:12" x14ac:dyDescent="0.25">
      <c r="A27" t="s">
        <v>33</v>
      </c>
      <c r="E27" t="s">
        <v>59</v>
      </c>
      <c r="H27" t="s">
        <v>34</v>
      </c>
      <c r="I27" t="str" cm="1">
        <f t="array" ref="I27">calca(H27,TRUE)</f>
        <v>a(-1-1-1-3+2-1)=-5</v>
      </c>
      <c r="K27" t="s">
        <v>2</v>
      </c>
      <c r="L27" t="str" cm="1">
        <f t="array" ref="L27">calch(K27,TRUE)</f>
        <v>h(-0,5-0,5-0,5-0,5-0,5-0,5)=-3</v>
      </c>
    </row>
    <row r="28" spans="1:12" x14ac:dyDescent="0.25">
      <c r="A28" t="s">
        <v>34</v>
      </c>
      <c r="E28" t="s">
        <v>60</v>
      </c>
      <c r="H28" t="s">
        <v>35</v>
      </c>
      <c r="I28" t="str" cm="1">
        <f t="array" ref="I28">calca(H28,TRUE)</f>
        <v>a(-1-1-1+2+0-0,5)=-1.5</v>
      </c>
    </row>
    <row r="29" spans="1:12" x14ac:dyDescent="0.25">
      <c r="A29" t="s">
        <v>35</v>
      </c>
      <c r="E29" t="s">
        <v>61</v>
      </c>
      <c r="H29" t="s">
        <v>36</v>
      </c>
      <c r="I29" t="str" cm="1">
        <f t="array" ref="I29">calca(H29,TRUE)</f>
        <v>a(+3+3-0,5-0,5-0,5-0,5)=4</v>
      </c>
    </row>
    <row r="30" spans="1:12" x14ac:dyDescent="0.25">
      <c r="A30" t="s">
        <v>36</v>
      </c>
      <c r="E30" t="s">
        <v>62</v>
      </c>
      <c r="H30" t="s">
        <v>37</v>
      </c>
      <c r="I30" t="str" cm="1">
        <f t="array" ref="I30">calca(H30,TRUE)</f>
        <v>a(+1-3-1+1-1-0,5)=-3.5</v>
      </c>
      <c r="K30" t="s">
        <v>5</v>
      </c>
      <c r="L30" t="str" cm="1">
        <f t="array" ref="L30">calcs(K30,TRUE)</f>
        <v>s(+3-1+3-0,5-0,5-0,5)=3.5</v>
      </c>
    </row>
    <row r="31" spans="1:12" x14ac:dyDescent="0.25">
      <c r="A31" t="s">
        <v>37</v>
      </c>
      <c r="E31" t="s">
        <v>63</v>
      </c>
      <c r="K31" t="s">
        <v>6</v>
      </c>
      <c r="L31" t="str" cm="1">
        <f t="array" ref="L31">calcs(K31,TRUE)</f>
        <v>s(+2+1-3+3-3-0,5)=-0.5</v>
      </c>
    </row>
    <row r="32" spans="1:12" x14ac:dyDescent="0.25">
      <c r="E32" t="s">
        <v>64</v>
      </c>
      <c r="K32" t="s">
        <v>7</v>
      </c>
      <c r="L32" t="str" cm="1">
        <f t="array" ref="L32">calcs(K32,TRUE)</f>
        <v>s(+2+3-1+2-1-0,5)=4.5</v>
      </c>
    </row>
    <row r="33" spans="5:12" x14ac:dyDescent="0.25">
      <c r="E33" t="s">
        <v>65</v>
      </c>
      <c r="K33" t="s">
        <v>8</v>
      </c>
      <c r="L33" t="str" cm="1">
        <f t="array" ref="L33">calcs(K33,TRUE)</f>
        <v>s(+2-0,5-0,5-0,5-0,5-0,5)=-0.5</v>
      </c>
    </row>
    <row r="34" spans="5:12" x14ac:dyDescent="0.25">
      <c r="K34" t="s">
        <v>9</v>
      </c>
      <c r="L34" t="str" cm="1">
        <f t="array" ref="L34">calcs(K34,TRUE)</f>
        <v>s(+0+3-0,5-0,5-0,5-0,5)=1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639C1EC-E1F0-43C0-810A-B89053288BD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h2so4</cp:lastModifiedBy>
  <dcterms:created xsi:type="dcterms:W3CDTF">2022-08-27T07:10:10Z</dcterms:created>
  <dcterms:modified xsi:type="dcterms:W3CDTF">2022-08-30T09:21:50Z</dcterms:modified>
</cp:coreProperties>
</file>