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64DB3A97-5DDA-4740-84B4-9CE4016F375D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Feuil1" sheetId="1" r:id="rId1"/>
    <sheet name="Feuil2" sheetId="2" r:id="rId2"/>
    <sheet name="Feuil3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9" i="2" l="1"/>
  <c r="C5" i="3"/>
  <c r="C6" i="3"/>
  <c r="C7" i="3"/>
  <c r="C8" i="3"/>
  <c r="C9" i="3"/>
  <c r="C10" i="3"/>
  <c r="C11" i="3"/>
  <c r="C12" i="3"/>
  <c r="C13" i="3"/>
  <c r="C4" i="3"/>
</calcChain>
</file>

<file path=xl/sharedStrings.xml><?xml version="1.0" encoding="utf-8"?>
<sst xmlns="http://schemas.openxmlformats.org/spreadsheetml/2006/main" count="50" uniqueCount="39">
  <si>
    <t>Date</t>
  </si>
  <si>
    <t>Numéro</t>
  </si>
  <si>
    <t>Alias</t>
  </si>
  <si>
    <t xml:space="preserve">Piece </t>
  </si>
  <si>
    <t>S1</t>
  </si>
  <si>
    <t xml:space="preserve">Projet </t>
  </si>
  <si>
    <t>Piece</t>
  </si>
  <si>
    <t>MFR001</t>
  </si>
  <si>
    <t>MFR002</t>
  </si>
  <si>
    <t>MFR003</t>
  </si>
  <si>
    <t>MFR004</t>
  </si>
  <si>
    <t>MFR005</t>
  </si>
  <si>
    <t>MFR006</t>
  </si>
  <si>
    <t>MFR007</t>
  </si>
  <si>
    <t>MFR008</t>
  </si>
  <si>
    <t>MFR009</t>
  </si>
  <si>
    <t>MFR010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</si>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</sst>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6</xdr:row>
      <xdr:rowOff>7620</xdr:rowOff>
    </xdr:from>
    <xdr:to>
      <xdr:col>5</xdr:col>
      <xdr:colOff>541020</xdr:colOff>
      <xdr:row>7</xdr:row>
      <xdr:rowOff>106680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59180" y="1120140"/>
          <a:ext cx="3246120" cy="28194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Choisir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la piece puis valider en cliquant sur le bouton 1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E4"/>
  <sheetViews>
    <sheetView workbookViewId="0">
      <selection activeCell="D5" sqref="D5"/>
    </sheetView>
  </sheetViews>
  <sheetFormatPr defaultColWidth="11.42578125" defaultRowHeight="15" x14ac:dyDescent="0.25"/>
  <cols>
    <col min="2" max="2" width="11.7109375" bestFit="1" customWidth="1"/>
    <col min="3" max="3" width="8.5703125" bestFit="1" customWidth="1"/>
  </cols>
  <sheetData>
    <row r="2" spans="2:5" ht="15.75" thickBot="1" x14ac:dyDescent="0.3"/>
    <row r="3" spans="2:5" x14ac:dyDescent="0.25">
      <c r="B3" s="1" t="s">
        <v>0</v>
      </c>
      <c r="C3" s="2" t="s">
        <v>1</v>
      </c>
      <c r="D3" s="2" t="s">
        <v>3</v>
      </c>
      <c r="E3" s="3" t="s">
        <v>2</v>
      </c>
    </row>
    <row r="4" spans="2:5" ht="15.75" thickBot="1" x14ac:dyDescent="0.3">
      <c r="B4" s="4">
        <v>44684</v>
      </c>
      <c r="C4" s="5">
        <v>1</v>
      </c>
      <c r="D4" s="5" t="s">
        <v>28</v>
      </c>
      <c r="E4" s="6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M19"/>
  <sheetViews>
    <sheetView workbookViewId="0">
      <selection activeCell="E19" sqref="E19"/>
    </sheetView>
  </sheetViews>
  <sheetFormatPr defaultColWidth="11.42578125" defaultRowHeight="15" x14ac:dyDescent="0.25"/>
  <cols>
    <col min="2" max="2" width="6.28515625" style="7" bestFit="1" customWidth="1"/>
    <col min="3" max="3" width="5.28515625" style="7" bestFit="1" customWidth="1"/>
    <col min="4" max="13" width="7.7109375" style="7" bestFit="1" customWidth="1"/>
  </cols>
  <sheetData>
    <row r="3" spans="2:13" x14ac:dyDescent="0.25"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8" t="s">
        <v>13</v>
      </c>
      <c r="K3" s="8" t="s">
        <v>14</v>
      </c>
      <c r="L3" s="8" t="s">
        <v>15</v>
      </c>
      <c r="M3" s="8" t="s">
        <v>16</v>
      </c>
    </row>
    <row r="4" spans="2:13" x14ac:dyDescent="0.25">
      <c r="B4" s="8" t="s">
        <v>17</v>
      </c>
      <c r="C4" s="8" t="s">
        <v>4</v>
      </c>
      <c r="D4" s="8">
        <v>12</v>
      </c>
      <c r="E4" s="8"/>
      <c r="F4" s="8">
        <v>5</v>
      </c>
      <c r="G4" s="8"/>
      <c r="H4" s="8">
        <v>2</v>
      </c>
      <c r="I4" s="8"/>
      <c r="J4" s="8">
        <v>5</v>
      </c>
      <c r="K4" s="8"/>
      <c r="L4" s="8"/>
      <c r="M4" s="8">
        <v>10</v>
      </c>
    </row>
    <row r="5" spans="2:13" x14ac:dyDescent="0.25">
      <c r="B5" s="8" t="s">
        <v>18</v>
      </c>
      <c r="C5" s="8" t="s">
        <v>28</v>
      </c>
      <c r="D5" s="8"/>
      <c r="E5" s="8">
        <v>4</v>
      </c>
      <c r="F5" s="8"/>
      <c r="G5" s="8">
        <v>5</v>
      </c>
      <c r="H5" s="8"/>
      <c r="I5" s="8">
        <v>7</v>
      </c>
      <c r="J5" s="8"/>
      <c r="K5" s="8">
        <v>1</v>
      </c>
      <c r="L5" s="8">
        <v>1</v>
      </c>
      <c r="M5" s="8"/>
    </row>
    <row r="6" spans="2:13" x14ac:dyDescent="0.25">
      <c r="B6" s="8" t="s">
        <v>19</v>
      </c>
      <c r="C6" s="8" t="s">
        <v>29</v>
      </c>
      <c r="D6" s="8"/>
      <c r="E6" s="8">
        <v>3</v>
      </c>
      <c r="F6" s="8"/>
      <c r="G6" s="8">
        <v>5</v>
      </c>
      <c r="H6" s="8"/>
      <c r="I6" s="8">
        <v>7</v>
      </c>
      <c r="J6" s="8"/>
      <c r="K6" s="8">
        <v>1</v>
      </c>
      <c r="L6" s="8">
        <v>1</v>
      </c>
      <c r="M6" s="8"/>
    </row>
    <row r="7" spans="2:13" x14ac:dyDescent="0.25">
      <c r="B7" s="8" t="s">
        <v>20</v>
      </c>
      <c r="C7" s="8" t="s">
        <v>30</v>
      </c>
      <c r="D7" s="8"/>
      <c r="E7" s="8"/>
      <c r="F7" s="8"/>
      <c r="G7" s="8">
        <v>5</v>
      </c>
      <c r="H7" s="8"/>
      <c r="I7" s="8">
        <v>7</v>
      </c>
      <c r="J7" s="8"/>
      <c r="K7" s="8">
        <v>1</v>
      </c>
      <c r="L7" s="8">
        <v>1</v>
      </c>
      <c r="M7" s="8"/>
    </row>
    <row r="8" spans="2:13" x14ac:dyDescent="0.25">
      <c r="B8" s="8" t="s">
        <v>21</v>
      </c>
      <c r="C8" s="8" t="s">
        <v>31</v>
      </c>
      <c r="D8" s="8"/>
      <c r="E8" s="8">
        <v>4</v>
      </c>
      <c r="F8" s="8"/>
      <c r="G8" s="8">
        <v>5</v>
      </c>
      <c r="H8" s="8"/>
      <c r="I8" s="8">
        <v>7</v>
      </c>
      <c r="J8" s="8"/>
      <c r="K8" s="8">
        <v>1</v>
      </c>
      <c r="L8" s="8">
        <v>1</v>
      </c>
      <c r="M8" s="8"/>
    </row>
    <row r="9" spans="2:13" x14ac:dyDescent="0.25">
      <c r="B9" s="8" t="s">
        <v>22</v>
      </c>
      <c r="C9" s="8" t="s">
        <v>32</v>
      </c>
      <c r="D9" s="8">
        <v>25</v>
      </c>
      <c r="E9" s="8"/>
      <c r="F9" s="8"/>
      <c r="G9" s="8"/>
      <c r="H9" s="8"/>
      <c r="I9" s="8"/>
      <c r="J9" s="8"/>
      <c r="K9" s="8">
        <v>1</v>
      </c>
      <c r="L9" s="8">
        <v>1</v>
      </c>
      <c r="M9" s="8"/>
    </row>
    <row r="10" spans="2:13" x14ac:dyDescent="0.25">
      <c r="B10" s="8" t="s">
        <v>23</v>
      </c>
      <c r="C10" s="8" t="s">
        <v>33</v>
      </c>
      <c r="D10" s="8"/>
      <c r="E10" s="8">
        <v>4</v>
      </c>
      <c r="F10" s="8"/>
      <c r="G10" s="8"/>
      <c r="H10" s="8"/>
      <c r="I10" s="8"/>
      <c r="J10" s="8"/>
      <c r="K10" s="8"/>
      <c r="L10" s="8"/>
      <c r="M10" s="8"/>
    </row>
    <row r="11" spans="2:13" x14ac:dyDescent="0.25">
      <c r="B11" s="8" t="s">
        <v>24</v>
      </c>
      <c r="C11" s="8" t="s">
        <v>34</v>
      </c>
      <c r="D11" s="8"/>
      <c r="E11" s="8"/>
      <c r="F11" s="8">
        <v>5</v>
      </c>
      <c r="G11" s="8"/>
      <c r="H11" s="8"/>
      <c r="I11" s="8">
        <v>8</v>
      </c>
      <c r="J11" s="8"/>
      <c r="K11" s="8"/>
      <c r="L11" s="8">
        <v>6</v>
      </c>
      <c r="M11" s="8"/>
    </row>
    <row r="12" spans="2:13" x14ac:dyDescent="0.25">
      <c r="B12" s="8" t="s">
        <v>25</v>
      </c>
      <c r="C12" s="8" t="s">
        <v>35</v>
      </c>
      <c r="D12" s="8"/>
      <c r="E12" s="8"/>
      <c r="F12" s="8"/>
      <c r="G12" s="8"/>
      <c r="H12" s="8">
        <v>4</v>
      </c>
      <c r="I12" s="8"/>
      <c r="J12" s="8"/>
      <c r="K12" s="8"/>
      <c r="L12" s="8"/>
      <c r="M12" s="8"/>
    </row>
    <row r="13" spans="2:13" x14ac:dyDescent="0.25">
      <c r="B13" s="8" t="s">
        <v>26</v>
      </c>
      <c r="C13" s="8" t="s">
        <v>36</v>
      </c>
      <c r="D13" s="8">
        <v>10</v>
      </c>
      <c r="E13" s="8">
        <v>4</v>
      </c>
      <c r="F13" s="8">
        <v>7</v>
      </c>
      <c r="G13" s="8"/>
      <c r="H13" s="8"/>
      <c r="I13" s="8"/>
      <c r="J13" s="8"/>
      <c r="K13" s="8">
        <v>1</v>
      </c>
      <c r="L13" s="8">
        <v>1</v>
      </c>
      <c r="M13" s="8"/>
    </row>
    <row r="14" spans="2:13" x14ac:dyDescent="0.25">
      <c r="B14" s="8" t="s">
        <v>27</v>
      </c>
      <c r="C14" s="8" t="s">
        <v>37</v>
      </c>
      <c r="D14" s="8"/>
      <c r="E14" s="8">
        <v>4</v>
      </c>
      <c r="F14" s="8"/>
      <c r="G14" s="8">
        <v>5</v>
      </c>
      <c r="H14" s="8"/>
      <c r="I14" s="8">
        <v>7</v>
      </c>
      <c r="J14" s="8"/>
      <c r="K14" s="8">
        <v>1</v>
      </c>
      <c r="L14" s="8">
        <v>1</v>
      </c>
      <c r="M14" s="8"/>
    </row>
    <row r="19" spans="5:5" x14ac:dyDescent="0.25">
      <c r="E19" s="7">
        <f>INDEX(D4:M14,1,1)</f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C13"/>
  <sheetViews>
    <sheetView tabSelected="1" workbookViewId="0">
      <selection activeCell="C4" sqref="C4"/>
    </sheetView>
  </sheetViews>
  <sheetFormatPr defaultColWidth="11.42578125" defaultRowHeight="15" x14ac:dyDescent="0.25"/>
  <cols>
    <col min="2" max="3" width="11.5703125" style="7"/>
  </cols>
  <sheetData>
    <row r="3" spans="2:3" x14ac:dyDescent="0.25">
      <c r="C3" s="7" t="s">
        <v>38</v>
      </c>
    </row>
    <row r="4" spans="2:3" x14ac:dyDescent="0.25">
      <c r="B4" s="8" t="s">
        <v>7</v>
      </c>
      <c r="C4" s="8">
        <f>INDEX(Feuil2!$D$4:$M$14,MATCH(Feuil1!$D$4,Feuil2!$C$4:$C$14,0),MATCH(B4,Feuil2!$D$3:$M$3,0))</f>
        <v>0</v>
      </c>
    </row>
    <row r="5" spans="2:3" x14ac:dyDescent="0.25">
      <c r="B5" s="8" t="s">
        <v>8</v>
      </c>
      <c r="C5" s="8">
        <f>INDEX(Feuil2!$D$4:$M$14,MATCH(Feuil1!$D$4,Feuil2!$C$4:$C$14,0),MATCH(B5,Feuil2!$D$3:$M$3,0))</f>
        <v>4</v>
      </c>
    </row>
    <row r="6" spans="2:3" x14ac:dyDescent="0.25">
      <c r="B6" s="8" t="s">
        <v>9</v>
      </c>
      <c r="C6" s="8">
        <f>INDEX(Feuil2!$D$4:$M$14,MATCH(Feuil1!$D$4,Feuil2!$C$4:$C$14,0),MATCH(B6,Feuil2!$D$3:$M$3,0))</f>
        <v>0</v>
      </c>
    </row>
    <row r="7" spans="2:3" x14ac:dyDescent="0.25">
      <c r="B7" s="8" t="s">
        <v>10</v>
      </c>
      <c r="C7" s="8">
        <f>INDEX(Feuil2!$D$4:$M$14,MATCH(Feuil1!$D$4,Feuil2!$C$4:$C$14,0),MATCH(B7,Feuil2!$D$3:$M$3,0))</f>
        <v>5</v>
      </c>
    </row>
    <row r="8" spans="2:3" x14ac:dyDescent="0.25">
      <c r="B8" s="8" t="s">
        <v>11</v>
      </c>
      <c r="C8" s="8">
        <f>INDEX(Feuil2!$D$4:$M$14,MATCH(Feuil1!$D$4,Feuil2!$C$4:$C$14,0),MATCH(B8,Feuil2!$D$3:$M$3,0))</f>
        <v>0</v>
      </c>
    </row>
    <row r="9" spans="2:3" x14ac:dyDescent="0.25">
      <c r="B9" s="8" t="s">
        <v>12</v>
      </c>
      <c r="C9" s="8">
        <f>INDEX(Feuil2!$D$4:$M$14,MATCH(Feuil1!$D$4,Feuil2!$C$4:$C$14,0),MATCH(B9,Feuil2!$D$3:$M$3,0))</f>
        <v>7</v>
      </c>
    </row>
    <row r="10" spans="2:3" x14ac:dyDescent="0.25">
      <c r="B10" s="8" t="s">
        <v>13</v>
      </c>
      <c r="C10" s="8">
        <f>INDEX(Feuil2!$D$4:$M$14,MATCH(Feuil1!$D$4,Feuil2!$C$4:$C$14,0),MATCH(B10,Feuil2!$D$3:$M$3,0))</f>
        <v>0</v>
      </c>
    </row>
    <row r="11" spans="2:3" x14ac:dyDescent="0.25">
      <c r="B11" s="8" t="s">
        <v>14</v>
      </c>
      <c r="C11" s="8">
        <f>INDEX(Feuil2!$D$4:$M$14,MATCH(Feuil1!$D$4,Feuil2!$C$4:$C$14,0),MATCH(B11,Feuil2!$D$3:$M$3,0))</f>
        <v>1</v>
      </c>
    </row>
    <row r="12" spans="2:3" x14ac:dyDescent="0.25">
      <c r="B12" s="8" t="s">
        <v>15</v>
      </c>
      <c r="C12" s="8">
        <f>INDEX(Feuil2!$D$4:$M$14,MATCH(Feuil1!$D$4,Feuil2!$C$4:$C$14,0),MATCH(B12,Feuil2!$D$3:$M$3,0))</f>
        <v>1</v>
      </c>
    </row>
    <row r="13" spans="2:3" x14ac:dyDescent="0.25">
      <c r="B13" s="8" t="s">
        <v>16</v>
      </c>
      <c r="C13" s="8">
        <f>INDEX(Feuil2!$D$4:$M$14,MATCH(Feuil1!$D$4,Feuil2!$C$4:$C$14,0),MATCH(B13,Feuil2!$D$3:$M$3,0))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FIRAS BEN HAMED</dc:creator>
  <cp:lastModifiedBy>h2so4</cp:lastModifiedBy>
  <dcterms:created xsi:type="dcterms:W3CDTF">2022-05-03T10:44:16Z</dcterms:created>
  <dcterms:modified xsi:type="dcterms:W3CDTF">2022-05-03T17:41:40Z</dcterms:modified>
</cp:coreProperties>
</file>