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90AACC9A-432D-41CB-A5E6-16ACF0A69A32}" xr6:coauthVersionLast="47" xr6:coauthVersionMax="47" xr10:uidLastSave="{00000000-0000-0000-0000-000000000000}"/>
  <bookViews>
    <workbookView xWindow="-120" yWindow="-120" windowWidth="29040" windowHeight="16440" activeTab="1" xr2:uid="{5E2AFF2D-6FAF-4E2A-A42F-F02F04389EE1}"/>
  </bookViews>
  <sheets>
    <sheet name="TCD1" sheetId="4" r:id="rId1"/>
    <sheet name="Data" sheetId="1" r:id="rId2"/>
    <sheet name="Codes Nace simplifiés" sheetId="2" r:id="rId3"/>
  </sheets>
  <definedNames>
    <definedName name="_xlnm._FilterDatabase" localSheetId="1" hidden="1">Data!$A$1:$D$40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</calcChain>
</file>

<file path=xl/sharedStrings.xml><?xml version="1.0" encoding="utf-8"?>
<sst xmlns="http://schemas.openxmlformats.org/spreadsheetml/2006/main" count="607" uniqueCount="315">
  <si>
    <t>Customer</t>
  </si>
  <si>
    <t>Net price</t>
  </si>
  <si>
    <t>Order Segment</t>
  </si>
  <si>
    <t>Code Nace</t>
  </si>
  <si>
    <t>45113 Commerce de détail d'automobiles et d'autres véhicules aut</t>
  </si>
  <si>
    <t>Auto</t>
  </si>
  <si>
    <t>45320 Commerce de détail d'équipements de véhicules automobiles</t>
  </si>
  <si>
    <t>45111 Commerce de gros d'automobiles et d'autres véhicules autom</t>
  </si>
  <si>
    <t>45193 Commerce de détail d'autres véhicules automobiles (supérie</t>
  </si>
  <si>
    <t>45112 Intermédiaires du commerce en automobiles et autres véhicu</t>
  </si>
  <si>
    <t>45201 Entretien et réparation général d'automobiles et d'autres</t>
  </si>
  <si>
    <t>47300 Commerce de détail de carburants automobiles en magasin sp</t>
  </si>
  <si>
    <t>45203 Réparation de parties spécifiques de véhicules automobiles</t>
  </si>
  <si>
    <t>Client 1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</si>
  <si>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</si>
  <si>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</si>
  <si>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</si>
  <si>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</si>
  <si>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</si>
  <si>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</si>
  <si>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</si>
  <si>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</si>
  <si>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</si>
  <si>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</si>
  <si>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</si>
  <si>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</si>
  <si>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313</t>
  </si>
  <si>
    <t>Client 315</t>
  </si>
  <si>
    <t>Client 484</t>
  </si>
  <si>
    <t>Client 485</t>
  </si>
  <si>
    <t>Client 555</t>
  </si>
  <si>
    <t>Client 556</t>
  </si>
  <si>
    <t>Client 557</t>
  </si>
  <si>
    <t>Client 560</t>
  </si>
  <si>
    <t>Client 643</t>
  </si>
  <si>
    <t>Client 648</t>
  </si>
  <si>
    <t>Client 650</t>
  </si>
  <si>
    <t>Client 652</t>
  </si>
  <si>
    <t>Client 654</t>
  </si>
  <si>
    <t>Client 655</t>
  </si>
  <si>
    <t>Client 657</t>
  </si>
  <si>
    <t>Étiquettes de lignes</t>
  </si>
  <si>
    <t>Total général</t>
  </si>
  <si>
    <t>Somme de Net price</t>
  </si>
  <si>
    <t>41201 Construction générale de bâtiments résidentiels</t>
  </si>
  <si>
    <t>47521 Commerce de détail de matériaux de construction en magasin</t>
  </si>
  <si>
    <t>43999 Autres activités de construction spécialisées</t>
  </si>
  <si>
    <t>Construction</t>
  </si>
  <si>
    <t>Client 872</t>
  </si>
  <si>
    <t>Codes Nace Simplifiés</t>
  </si>
  <si>
    <t>85591 Enseignement de promotion sociale</t>
  </si>
  <si>
    <t>Enseignement</t>
  </si>
  <si>
    <t>82300 Organisation de salons professionnels et de congrès</t>
  </si>
  <si>
    <t>Organisation de salons professionnels et de congrès</t>
  </si>
  <si>
    <t>93299 Autres activités récréatives et de loisirs n.c.a.</t>
  </si>
  <si>
    <t>Culture &amp; Loisirs</t>
  </si>
  <si>
    <t>90021 Promotion et organisation de spectacles vivants</t>
  </si>
  <si>
    <t>47591 Commerce de détail de mobilier de maison en magasin spécia</t>
  </si>
  <si>
    <t>Mobilier</t>
  </si>
  <si>
    <t>85429 Enseignement supérieur n.c.a.</t>
  </si>
  <si>
    <t>84113 Administration publique provinciale</t>
  </si>
  <si>
    <t>Administrations</t>
  </si>
  <si>
    <t>96040 Entretien corporel</t>
  </si>
  <si>
    <t>Santé</t>
  </si>
  <si>
    <t>32500 Fabrication d'instruments et de fournitures à usage médica</t>
  </si>
  <si>
    <t>43221 Travaux de plomberie</t>
  </si>
  <si>
    <t>47715 Commerce de détail d'accessoires du vêtement en magasin sp</t>
  </si>
  <si>
    <t>Mode</t>
  </si>
  <si>
    <t>87302 Activités des résidences services pour personnes âgées</t>
  </si>
  <si>
    <t>47740 Commerce de détail d'articles médicaux et orthopédiques en</t>
  </si>
  <si>
    <t>84119 Autre administration publique générale</t>
  </si>
  <si>
    <t>47791 Commerce de détail d'antiquités en magasin</t>
  </si>
  <si>
    <t>Antiquités</t>
  </si>
  <si>
    <t>47299 Autres commerces de détail alimentaires en magasin spécial</t>
  </si>
  <si>
    <t>Retail Alimentaire</t>
  </si>
  <si>
    <t>74104 Décoration d'intérieur</t>
  </si>
  <si>
    <t>Décoration d'intérieur</t>
  </si>
  <si>
    <t>84114 Administration publique communale, sauf Centres Publics d'</t>
  </si>
  <si>
    <t>99999 Non défini</t>
  </si>
  <si>
    <t>Non défini</t>
  </si>
  <si>
    <t>49410 Transports routiers de fret, sauf services de déménagement</t>
  </si>
  <si>
    <t>46494 Commerce de gros d'articles ménagers non électriques</t>
  </si>
  <si>
    <t>08111 Extraction de pierres ornementales et de construction</t>
  </si>
  <si>
    <t>Extraction de pierres de construction</t>
  </si>
  <si>
    <t>90012 Réalisation de spectacles par des ensembles artistiques</t>
  </si>
  <si>
    <t>35140 Commerce d'électricité</t>
  </si>
  <si>
    <t>Retail Bricolage</t>
  </si>
  <si>
    <t>85599 Autres formes d'enseignement</t>
  </si>
  <si>
    <t>43910 Travaux de couverture</t>
  </si>
  <si>
    <t>35110 Production d'électricité</t>
  </si>
  <si>
    <t>Energie</t>
  </si>
  <si>
    <t>91042 Gestion et conservation des sites naturels</t>
  </si>
  <si>
    <t>Tourisme</t>
  </si>
  <si>
    <t>47512 Commerce de détail de linge de maison en magasin spécialis</t>
  </si>
  <si>
    <t>84302 Mutuelles et caisses d'assurance soins</t>
  </si>
  <si>
    <t>31091 Fabrication de salles à manger, de salons, de chambres à c</t>
  </si>
  <si>
    <t>84130 Administration publique (tutelle) des activités économique</t>
  </si>
  <si>
    <t>37000 Collecte et traitement des eaux usées</t>
  </si>
  <si>
    <t>68000 Activités immobilières</t>
  </si>
  <si>
    <t>Immo</t>
  </si>
  <si>
    <t>68100 Activités des marchands de biens immobiliers</t>
  </si>
  <si>
    <t>31020 Fabrication de meubles de cuisine</t>
  </si>
  <si>
    <t>94920 Activités des organisations politiques</t>
  </si>
  <si>
    <t>Politique</t>
  </si>
  <si>
    <t>81300 Services d'aménagement paysager</t>
  </si>
  <si>
    <t>Aménagement Paysager</t>
  </si>
  <si>
    <t>85314 Enseignement secondaire général ordinaire libre subvention</t>
  </si>
  <si>
    <t>85311 Enseignement secondaire général ordinaire communautaire</t>
  </si>
  <si>
    <t>66220 Activités des agents et courtiers d'assurances</t>
  </si>
  <si>
    <t>Banques/Assurances</t>
  </si>
  <si>
    <t>85422 Enseignement supérieur libre subventionné</t>
  </si>
  <si>
    <t>68310 Agences immobilières</t>
  </si>
  <si>
    <t>71121 Activités d'ingénierie et de conseils techniques, sauf act</t>
  </si>
  <si>
    <t>Ingénieurs-Conseils</t>
  </si>
  <si>
    <t>47770 Commerce de détail d'articles d'horlogerie et de bijouteri</t>
  </si>
  <si>
    <t>Horlogerie-Bijouterie</t>
  </si>
  <si>
    <t>85312 Enseignement secondaire général ordinaire provincial subve</t>
  </si>
  <si>
    <t>35130 Distribution d'électricité</t>
  </si>
  <si>
    <t>16230 Fabrication de charpentes et d'autres menuiseries</t>
  </si>
  <si>
    <t>80200 Activités liées aux systèmes de sécurité</t>
  </si>
  <si>
    <t>93130 Activités des centres de culture physique</t>
  </si>
  <si>
    <t>Sports</t>
  </si>
  <si>
    <t>01500 Culture et élevage associés</t>
  </si>
  <si>
    <t>Agriculture</t>
  </si>
  <si>
    <t>55100 Hôtels et hébergement similaire</t>
  </si>
  <si>
    <t>Horeca</t>
  </si>
  <si>
    <t>38222 Traitement et élimination des déchets dangereux</t>
  </si>
  <si>
    <t>Traitement déchets</t>
  </si>
  <si>
    <t>01610 Activités de soutien aux cultures</t>
  </si>
  <si>
    <t>47782 Commerce de détail de matériel photographique, d'optique e</t>
  </si>
  <si>
    <t>Retail</t>
  </si>
  <si>
    <t>68311 Intermédiation en achat, vente et location de biens immobi</t>
  </si>
  <si>
    <t>43222 Installation de chauffage, de ventilation et de conditionn</t>
  </si>
  <si>
    <t>47785 Commerce de détail de cycles en magasin spécialisé</t>
  </si>
  <si>
    <t>85421 Enseignement supérieur organisé par les pouvoirs publics</t>
  </si>
  <si>
    <t>68201 Location et exploitation de biens immobiliers résidentiels</t>
  </si>
  <si>
    <t>46431 Commerce de gros d'appareils électroménagers et audio-vidé</t>
  </si>
  <si>
    <t>25999 Fabrication d'autres articles métalliques n.c.a.</t>
  </si>
  <si>
    <t>47762 Commerce de détail d'animaux de compagnie, d'aliments et d</t>
  </si>
  <si>
    <t>46735 Commerce de gros de carrelages</t>
  </si>
  <si>
    <t>43320 Travaux de menuiserie</t>
  </si>
  <si>
    <t>43333 Pose de papiers peints et de revêtements de murs et de sol</t>
  </si>
  <si>
    <t>25120 Fabrication de portes et de fenêtres en métal</t>
  </si>
  <si>
    <t>43291 Travaux d'isolation</t>
  </si>
  <si>
    <t>46732 Commerce de gros de bois</t>
  </si>
  <si>
    <t>86101 Activités des hôpitaux généraux, sauf hôpitaux gériatrique</t>
  </si>
  <si>
    <t>87101 Activités des maisons de repos et de soins (M.R.S.)</t>
  </si>
  <si>
    <t>47523 Commerce de détail de carrelages de sols et de murs en mag</t>
  </si>
  <si>
    <t>64190 Autres intermédiations monétaires</t>
  </si>
  <si>
    <t>47716 Commerce de détail de vêtements, de sous-vêtements et d'ac</t>
  </si>
  <si>
    <t>71209 Autres activités de contrôle et analyses techniques</t>
  </si>
  <si>
    <t>71111 Activités d'architecture de construction</t>
  </si>
  <si>
    <t>28300 Fabrication de machines agricoles et forestières</t>
  </si>
  <si>
    <t>73200 Études de marché et sondages d'opinion</t>
  </si>
  <si>
    <t>Communication</t>
  </si>
  <si>
    <t>71113 Activités d'architecture d'urbanisme, de paysage et de jar</t>
  </si>
  <si>
    <t>47761 Commerce de détail de fleurs, de plantes, de graines et d'</t>
  </si>
  <si>
    <t>46742 Commerce de gros de fournitures pour plomberie et chauffag</t>
  </si>
  <si>
    <t>47540 Commerce de détail d'appareils électroménagers en magasin</t>
  </si>
  <si>
    <t>39000 Dépollution et autres services de gestion des déchets</t>
  </si>
  <si>
    <t>38322 Récupération de déchets métalliques</t>
  </si>
  <si>
    <t>96031 Soins funéraires</t>
  </si>
  <si>
    <t>Soins funéraires</t>
  </si>
  <si>
    <t>41101 Promotion immobilière résidentielle</t>
  </si>
  <si>
    <t>55202 Centres et villages de vacances</t>
  </si>
  <si>
    <t>10890 Fabrication d'autres produits alimentaires n.c.a.</t>
  </si>
  <si>
    <t>84231 Tribunaux</t>
  </si>
  <si>
    <t>64921 Octroi de crédit à la consommation</t>
  </si>
  <si>
    <t>01301 Exploitation de pépinières, sauf pépinières forestières</t>
  </si>
  <si>
    <t>46610 Commerce de gros de matériel agricole</t>
  </si>
  <si>
    <t>79901 Services d'information touristique</t>
  </si>
  <si>
    <t>23700 Taille, façonnage et finissage de pierres</t>
  </si>
  <si>
    <t>93121 Activités de clubs de football</t>
  </si>
  <si>
    <t>91020 Gestion des musées</t>
  </si>
  <si>
    <t>10510 Exploitation de laiteries et fabrication de fromage</t>
  </si>
  <si>
    <t>56101 Restauration à service complet</t>
  </si>
  <si>
    <t>41100 Promotion immobilière</t>
  </si>
  <si>
    <t>47784 Commerce de détail d'articles de droguerie et de produits</t>
  </si>
  <si>
    <t>47786 Commerce de détail de souvenirs et d'articles religieux en</t>
  </si>
  <si>
    <t>91030 Gestion des sites et monuments historiques et des attracti</t>
  </si>
  <si>
    <t>81220 Autres activités de nettoyage des bâtiments; nettoyage ind</t>
  </si>
  <si>
    <t>69103 Activités des huissiers de justice</t>
  </si>
  <si>
    <t>85510 Enseignement de disciplines sportives et d'activités de lo</t>
  </si>
  <si>
    <t>46739 Commerce de gros d'autres matériaux de construction</t>
  </si>
  <si>
    <t>43120 Travaux de préparation des sites</t>
  </si>
  <si>
    <t>84112 Administration publique communautaire et régionale</t>
  </si>
  <si>
    <t>01462 Élevage de porcs à l'engrais</t>
  </si>
  <si>
    <t>69202 Activités des comptables et des comptables-fiscalistes</t>
  </si>
  <si>
    <t>46423 Commerce de gros de vêtements, autres que vêtements de tra</t>
  </si>
  <si>
    <t>46710 Commerce de gros de combustibles solides, liquides et gaze</t>
  </si>
  <si>
    <t>58110 Édition de livres</t>
  </si>
  <si>
    <t>49100 Transport ferroviaire de voyageurs autre qu'urbain et subu</t>
  </si>
  <si>
    <t>82990 Autres activités de soutien aux entreprises n.c.a.</t>
  </si>
  <si>
    <t>93110 Gestion d'installations sportives</t>
  </si>
  <si>
    <t>77295 Location et location-bail de matériel médical et paramédic</t>
  </si>
  <si>
    <t>09100 Activités de soutien à l'extraction d'hydrocarbures</t>
  </si>
  <si>
    <t>96099 Autres services personnels</t>
  </si>
  <si>
    <t>73110 Activités des agences de publicité</t>
  </si>
  <si>
    <t>01620 Activités de soutien à la production animale</t>
  </si>
  <si>
    <t>70100 Activités des sièges sociaux</t>
  </si>
  <si>
    <t>52210 Services auxiliaires des transports terrestres</t>
  </si>
  <si>
    <t>Parking</t>
  </si>
  <si>
    <t>96022 Soins de beauté</t>
  </si>
  <si>
    <t>68322 Administration de biens immobiliers non résidentiels pour</t>
  </si>
  <si>
    <t>93129 Activités de clubs d'autres sports</t>
  </si>
  <si>
    <t>43211 Travaux d'installation électrotechnique de bâtiment</t>
  </si>
  <si>
    <t>11050 Fabrication de bière</t>
  </si>
  <si>
    <t>Fabrication de bières</t>
  </si>
  <si>
    <t>64999 Autres activités des services financiers</t>
  </si>
  <si>
    <t>70220 Conseil pour les affaires et autres conseils de gestion</t>
  </si>
  <si>
    <t>47620 Commerce de détail de journaux et de papeterie en magasin</t>
  </si>
  <si>
    <t>55206 Gîtes de vacances, appartements et meublés de vacances</t>
  </si>
  <si>
    <t>52220 Services auxiliaires des transports par eau</t>
  </si>
  <si>
    <t>41203 Construction générale d'autres bâtiments non résidentiels</t>
  </si>
  <si>
    <t>47410 Commerce de détail d'ordinateurs, d'unités périphériques e</t>
  </si>
  <si>
    <t>55300 Terrains de camping et parcs pour caravanes ou véhicules d</t>
  </si>
  <si>
    <t>55204 Chambres d'hôtes</t>
  </si>
  <si>
    <t>47526 Commerce de détail de peinture et de vernis en magasin spé</t>
  </si>
  <si>
    <t>74909 Autres activités spécialisées, scientifiques et techniques</t>
  </si>
  <si>
    <t>88996 Services sociaux généraux sans hébergement</t>
  </si>
  <si>
    <t>93127 Activités de clubs équestres</t>
  </si>
  <si>
    <t>47711 Commerce de détail de vêtements pour dame en magasin spéci</t>
  </si>
  <si>
    <t>22210 Fabrication de plaques, feuilles, tubes et profilés en mat</t>
  </si>
  <si>
    <t>86901 Activités des laboratoires médicaux</t>
  </si>
  <si>
    <t>23510 Fabrication de ciment</t>
  </si>
  <si>
    <t>87301 Activités des maisons de repos pour personnes âgées (M.R.P</t>
  </si>
  <si>
    <t>47721 Commerce de détail de chaussures en magasin spécialisé</t>
  </si>
  <si>
    <t>38110 Collecte des déchets non dangereux</t>
  </si>
  <si>
    <t>21209 Fabrication d'autres produits pharmaceutiques</t>
  </si>
  <si>
    <t>85204 Enseignement primaire ordinaire libre subventionné</t>
  </si>
  <si>
    <t>86909 Autres activités pour la santé humaine n.c.a.</t>
  </si>
  <si>
    <t>79110 Activités des agences de voyage</t>
  </si>
  <si>
    <t>94999 Autres associations n.c.a.</t>
  </si>
  <si>
    <t>66110 Administration de marchés financiers</t>
  </si>
  <si>
    <t>85201 Enseignement primaire ordinaire communautaire</t>
  </si>
  <si>
    <t>47592 Commerce de détail d'appareils d'éclairage en magasin spéc</t>
  </si>
  <si>
    <t>38321 Tri de matériaux récupérables</t>
  </si>
  <si>
    <t>23130 Fabrication de verre creux</t>
  </si>
  <si>
    <t>47112 Commerce de détail en magasin non spécialisé à prédominanc</t>
  </si>
  <si>
    <t>11010 Production de boissons alcooliques distillées</t>
  </si>
  <si>
    <t>74300 Traduction et interprétation</t>
  </si>
  <si>
    <t>46341 Commerce de gros de vin et de spiritueux</t>
  </si>
  <si>
    <t>47640 Commerce de détail d'articles de sport en magasin spéciali</t>
  </si>
  <si>
    <t>49310 Transports urbains et suburbains de voyageurs</t>
  </si>
  <si>
    <t>27510 Fabrication d'appareils électroménagers</t>
  </si>
  <si>
    <t>86220 Activités des médecins spécialistes</t>
  </si>
  <si>
    <t>10311 Transformation et conservation de pommes de terre, sauf fa</t>
  </si>
  <si>
    <t>68204 Location et exploitation de terrains</t>
  </si>
  <si>
    <t>Cultes</t>
  </si>
  <si>
    <t>47730 Commerce de détail de produits pharmaceutiques en magasin</t>
  </si>
  <si>
    <t>64200 Activités des sociétés holding</t>
  </si>
  <si>
    <t>85592 Formation professionnelle</t>
  </si>
  <si>
    <t>69102 Activités des notaires</t>
  </si>
  <si>
    <t>90041 Gestion de salles de théâtre, de concerts et similaires</t>
  </si>
  <si>
    <t>11030 Fabrication de cidre et de vins d'autres fruits</t>
  </si>
  <si>
    <t>Fabrication de vins</t>
  </si>
  <si>
    <t>47251 Commerce de détail de vins et de spiritueux en magasin spé</t>
  </si>
  <si>
    <t>08112 Extraction de pierres calcaires, de gypse, de craie et d'a</t>
  </si>
  <si>
    <t>94110 Activités des organisations patronales et économiques</t>
  </si>
  <si>
    <t>01450 Élevage d'ovins et de caprins</t>
  </si>
  <si>
    <t>46620 Commerce de gros de machines-outils</t>
  </si>
  <si>
    <t>77330 Location et location-bail de machines de bureau et de maté</t>
  </si>
  <si>
    <t>01471 Elevage de poules</t>
  </si>
  <si>
    <t>46421 Commerce de gros de vêtements de travail</t>
  </si>
  <si>
    <t>66300 Gestion de fonds</t>
  </si>
  <si>
    <t>49390 Autres transports terrestres de voyageurs n.c.a.</t>
  </si>
  <si>
    <t>47111 Commerce de détail en magasin non spécialisé de produits s</t>
  </si>
  <si>
    <t>20411 Fabrication de savons et de détergents</t>
  </si>
  <si>
    <t>Santé&amp;</t>
  </si>
  <si>
    <t>52290 Autres services auxiliaires des transports</t>
  </si>
  <si>
    <t>94991 Associations de jeunesse</t>
  </si>
  <si>
    <t>60100 Diffusion de programmes radio</t>
  </si>
  <si>
    <t>Radio</t>
  </si>
  <si>
    <t>47910 Commerce de détail par correspondance ou par Internet</t>
  </si>
  <si>
    <t>59130 Distribution de films cinématographiques, de vidéo et de p</t>
  </si>
  <si>
    <t>88993 Action sociale ambulatoire pour personnes toxicodépendante</t>
  </si>
  <si>
    <t>56290 Autres services de restauration</t>
  </si>
  <si>
    <t>69101 Activités des avocats</t>
  </si>
  <si>
    <t>94120 Activités des organisations professionnelles</t>
  </si>
  <si>
    <t>68203 Location et exploitation de biens immobiliers non résident</t>
  </si>
  <si>
    <t>82110 Services administratifs combinés de bureau</t>
  </si>
  <si>
    <t>47242 Commerce de détail de chocolat et de confiserie en magasin</t>
  </si>
  <si>
    <t>46140 Intermédiaires du commerce en machines, équipements indust</t>
  </si>
  <si>
    <t>38213 Traitement et élimination des déchets non dangereux, sauf</t>
  </si>
  <si>
    <t>86902 Activités des centres de collecte de sang, des banques de</t>
  </si>
  <si>
    <t>74109 Autres activités spécialisées de design</t>
  </si>
  <si>
    <t>70210 Conseil en relations publiques et en communication</t>
  </si>
  <si>
    <t>47114 Commerce de détail en magasin non spécialisé à prédominanc</t>
  </si>
  <si>
    <t>22220 Fabrication d'emballages en matières plastiques</t>
  </si>
  <si>
    <t>95290 Réparation d'autres biens personnels et domestiques</t>
  </si>
  <si>
    <t>18140 Reliure et activités annexes</t>
  </si>
  <si>
    <t>46349 Commerce de gros de boissons, assortiment général</t>
  </si>
  <si>
    <t>59140 Projection de films cinématographiques</t>
  </si>
  <si>
    <t>93122 Activités de clubs de tennis</t>
  </si>
  <si>
    <t>47221 Commerce de détail de viandes et de produits à base de via</t>
  </si>
  <si>
    <t>47113 Commerce de détail en magasin non spécialisé à prédominanc</t>
  </si>
  <si>
    <t>REtail</t>
  </si>
  <si>
    <t>22290 Fabrication d'autres articles en matières plastiques</t>
  </si>
  <si>
    <t>87901 Services d'aide à la jeunesse avec hébergement</t>
  </si>
  <si>
    <t>47115 Commerce de détail en magasin non spécialisé à prédominanc</t>
  </si>
  <si>
    <t>43343 Vitrerie</t>
  </si>
  <si>
    <t>96021 Coiffure</t>
  </si>
  <si>
    <t>56102 Restauration à service restreint</t>
  </si>
  <si>
    <t>72190 Recherche-développement en autres sciences physiques et na</t>
  </si>
  <si>
    <t>46220 Commerce de gros de fleurs et de plantes</t>
  </si>
  <si>
    <t>46733 Commerce de gros de papiers peints, de peintures et de tis</t>
  </si>
  <si>
    <t>11020 Production de vin (de raisin)</t>
  </si>
  <si>
    <t>Production de vins</t>
  </si>
  <si>
    <t>43341 Peinture de bâtiments</t>
  </si>
  <si>
    <t>65112 Activités des entreprises d'assurances multibranches à pré</t>
  </si>
  <si>
    <t>46389 Commerce de gros d'autres produits alimentaires n.c.a.</t>
  </si>
  <si>
    <t>46180 Intermédiaires spécialisés dans le commerce d'autres produ</t>
  </si>
  <si>
    <t>56210 Services des traiteurs</t>
  </si>
  <si>
    <t>10712 Fabrication artisanale de pain et de pâtisserie fraîche</t>
  </si>
  <si>
    <t>C.N.S.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</si>
</sst>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rgb="FFBDD7EE"/>
      </left>
      <right style="thin">
        <color rgb="FFBDD7EE"/>
      </right>
      <top style="thin">
        <color rgb="FFBDD7EE"/>
      </top>
      <bottom style="thin">
        <color rgb="FFBDD7EE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rgb="FFBDD7EE"/>
      </left>
      <right style="thin">
        <color rgb="FFBDD7EE"/>
      </right>
      <top style="thin">
        <color rgb="FFBDD7EE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0" fillId="0" borderId="2" xfId="0" applyFill="1" applyBorder="1"/>
    <xf numFmtId="4" fontId="2" fillId="0" borderId="2" xfId="0" applyNumberFormat="1" applyFont="1" applyFill="1" applyBorder="1"/>
    <xf numFmtId="0" fontId="0" fillId="0" borderId="1" xfId="0" applyFill="1" applyBorder="1"/>
    <xf numFmtId="0" fontId="2" fillId="0" borderId="0" xfId="0" applyFont="1" applyFill="1"/>
    <xf numFmtId="0" fontId="1" fillId="0" borderId="3" xfId="0" applyFont="1" applyFill="1" applyBorder="1"/>
    <xf numFmtId="0" fontId="1" fillId="0" borderId="4" xfId="0" applyFont="1" applyFill="1" applyBorder="1"/>
    <xf numFmtId="0" fontId="0" fillId="0" borderId="5" xfId="0" applyBorder="1"/>
    <xf numFmtId="4" fontId="2" fillId="0" borderId="6" xfId="0" applyNumberFormat="1" applyFont="1" applyFill="1" applyBorder="1"/>
    <xf numFmtId="0" fontId="0" fillId="0" borderId="0" xfId="0" applyFill="1" applyBorder="1"/>
    <xf numFmtId="0" fontId="1" fillId="2" borderId="3" xfId="0" applyFont="1" applyFill="1" applyBorder="1"/>
  </cellXfs>
  <cellStyles count="1">
    <cellStyle name="Normal" xfId="0" builtinId="0"/>
  </cellStyles>
  <dxfs count="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rgb="FFBDD7EE"/>
        </left>
        <right style="thin">
          <color rgb="FFBDD7EE"/>
        </right>
        <top style="thin">
          <color rgb="FFBDD7EE"/>
        </top>
        <bottom style="thin">
          <color rgb="FFBDD7EE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rgb="FFBDD7EE"/>
        </left>
        <right style="thin">
          <color rgb="FFBDD7EE"/>
        </right>
        <top style="thin">
          <color rgb="FFBDD7EE"/>
        </top>
        <bottom style="thin">
          <color rgb="FFBDD7EE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Streydio" refreshedDate="44564.600575578705" createdVersion="6" refreshedVersion="6" minRefreshableVersion="3" recordCount="39" xr:uid="{9A5FF204-1B5A-4849-9DCD-205BAEF76304}">
  <cacheSource type="worksheet">
    <worksheetSource ref="A1:D40" sheet="Data"/>
  </cacheSource>
  <cacheFields count="4">
    <cacheField name="Customer" numFmtId="0">
      <sharedItems containsBlank="1"/>
    </cacheField>
    <cacheField name="Net price" numFmtId="4">
      <sharedItems containsSemiMixedTypes="0" containsString="0" containsNumber="1" minValue="13.88890675" maxValue="2002.2"/>
    </cacheField>
    <cacheField name="Order Segment" numFmtId="0">
      <sharedItems/>
    </cacheField>
    <cacheField name="Code Nace" numFmtId="0">
      <sharedItems count="2">
        <s v="Auto"/>
        <s v="Construc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s v="Client 1"/>
    <n v="385"/>
    <s v="45113 Commerce de détail d'automobiles et d'autres véhicules aut"/>
    <x v="0"/>
  </r>
  <r>
    <s v="Client 1"/>
    <n v="1200"/>
    <s v="45113 Commerce de détail d'automobiles et d'autres véhicules aut"/>
    <x v="0"/>
  </r>
  <r>
    <s v="Client 3"/>
    <n v="1200"/>
    <s v="45113 Commerce de détail d'automobiles et d'autres véhicules aut"/>
    <x v="0"/>
  </r>
  <r>
    <s v="Client 4"/>
    <n v="900"/>
    <s v="45113 Commerce de détail d'automobiles et d'autres véhicules aut"/>
    <x v="0"/>
  </r>
  <r>
    <s v="Client 5"/>
    <n v="400"/>
    <s v="45112 Intermédiaires du commerce en automobiles et autres véhicu"/>
    <x v="0"/>
  </r>
  <r>
    <s v="Client 184"/>
    <n v="400"/>
    <s v="45112 Intermédiaires du commerce en automobiles et autres véhicu"/>
    <x v="0"/>
  </r>
  <r>
    <s v="Client 187"/>
    <n v="420.75"/>
    <s v="45193 Commerce de détail d'autres véhicules automobiles (supérie"/>
    <x v="0"/>
  </r>
  <r>
    <s v="Client 6"/>
    <n v="48.611093250000003"/>
    <s v="45201 Entretien et réparation général d'automobiles et d'autres"/>
    <x v="0"/>
  </r>
  <r>
    <s v="Client 313"/>
    <n v="48.611093250000003"/>
    <s v="45201 Entretien et réparation général d'automobiles et d'autres"/>
    <x v="0"/>
  </r>
  <r>
    <s v="Client 6"/>
    <n v="13.88890675"/>
    <s v="45201 Entretien et réparation général d'automobiles et d'autres"/>
    <x v="0"/>
  </r>
  <r>
    <s v="Client 315"/>
    <n v="41.666720249999997"/>
    <s v="45201 Entretien et réparation général d'automobiles et d'autres"/>
    <x v="0"/>
  </r>
  <r>
    <s v="Client 6"/>
    <n v="41.666720249999997"/>
    <s v="45201 Entretien et réparation général d'automobiles et d'autres"/>
    <x v="0"/>
  </r>
  <r>
    <s v="Client 484"/>
    <n v="250"/>
    <s v="45111 Commerce de gros d'automobiles et d'autres véhicules autom"/>
    <x v="0"/>
  </r>
  <r>
    <s v="Client 485"/>
    <n v="250"/>
    <s v="45111 Commerce de gros d'automobiles et d'autres véhicules autom"/>
    <x v="0"/>
  </r>
  <r>
    <s v="Client 7"/>
    <n v="990"/>
    <s v="47300 Commerce de détail de carburants automobiles en magasin sp"/>
    <x v="0"/>
  </r>
  <r>
    <s v="Client 7"/>
    <n v="990"/>
    <s v="47300 Commerce de détail de carburants automobiles en magasin sp"/>
    <x v="0"/>
  </r>
  <r>
    <s v="Client 555"/>
    <n v="152.5"/>
    <s v="47300 Commerce de détail de carburants automobiles en magasin sp"/>
    <x v="0"/>
  </r>
  <r>
    <s v="Client 556"/>
    <n v="152.5"/>
    <s v="47300 Commerce de détail de carburants automobiles en magasin sp"/>
    <x v="0"/>
  </r>
  <r>
    <s v="Client 557"/>
    <n v="152.5"/>
    <s v="47300 Commerce de détail de carburants automobiles en magasin sp"/>
    <x v="0"/>
  </r>
  <r>
    <s v="Client 560"/>
    <n v="535"/>
    <s v="45203 Réparation de parties spécifiques de véhicules automobiles"/>
    <x v="0"/>
  </r>
  <r>
    <s v="Client 643"/>
    <n v="990"/>
    <s v="45320 Commerce de détail d'équipements de véhicules automobiles"/>
    <x v="0"/>
  </r>
  <r>
    <s v="Client 648"/>
    <n v="187.5"/>
    <s v="45111 Commerce de gros d'automobiles et d'autres véhicules autom"/>
    <x v="0"/>
  </r>
  <r>
    <s v="Client 8"/>
    <n v="272.5"/>
    <s v="41201 Construction générale de bâtiments résidentiels"/>
    <x v="1"/>
  </r>
  <r>
    <s v="Client 650"/>
    <n v="124.32"/>
    <s v="41201 Construction générale de bâtiments résidentiels"/>
    <x v="1"/>
  </r>
  <r>
    <s v="Client 8"/>
    <n v="444.53"/>
    <s v="41201 Construction générale de bâtiments résidentiels"/>
    <x v="1"/>
  </r>
  <r>
    <s v="Client 652"/>
    <n v="652.12"/>
    <s v="41201 Construction générale de bâtiments résidentiels"/>
    <x v="1"/>
  </r>
  <r>
    <s v="Client 8"/>
    <n v="98.99"/>
    <s v="41201 Construction générale de bâtiments résidentiels"/>
    <x v="1"/>
  </r>
  <r>
    <s v="Client 654"/>
    <n v="175.69"/>
    <s v="41201 Construction générale de bâtiments résidentiels"/>
    <x v="1"/>
  </r>
  <r>
    <s v="Client 655"/>
    <n v="209.69"/>
    <s v="41201 Construction générale de bâtiments résidentiels"/>
    <x v="1"/>
  </r>
  <r>
    <s v="Client 9"/>
    <n v="1973.2"/>
    <s v="47521 Commerce de détail de matériaux de construction en magasin"/>
    <x v="1"/>
  </r>
  <r>
    <s v="Client 657"/>
    <n v="2002.2"/>
    <s v="47521 Commerce de détail de matériaux de construction en magasin"/>
    <x v="1"/>
  </r>
  <r>
    <s v="Client 9"/>
    <n v="1976.32"/>
    <s v="47521 Commerce de détail de matériaux de construction en magasin"/>
    <x v="1"/>
  </r>
  <r>
    <m/>
    <n v="1945.25"/>
    <s v="47521 Commerce de détail de matériaux de construction en magasin"/>
    <x v="1"/>
  </r>
  <r>
    <s v="Client 10"/>
    <n v="256.32"/>
    <s v="43999 Autres activités de construction spécialisées"/>
    <x v="1"/>
  </r>
  <r>
    <s v="Client 10"/>
    <n v="752"/>
    <s v="43999 Autres activités de construction spécialisées"/>
    <x v="1"/>
  </r>
  <r>
    <s v="Client 11"/>
    <n v="231"/>
    <s v="43999 Autres activités de construction spécialisées"/>
    <x v="1"/>
  </r>
  <r>
    <s v="Client 10"/>
    <n v="654"/>
    <s v="43999 Autres activités de construction spécialisées"/>
    <x v="1"/>
  </r>
  <r>
    <s v="Client 11"/>
    <n v="987"/>
    <s v="43999 Autres activités de construction spécialisées"/>
    <x v="1"/>
  </r>
  <r>
    <s v="Client 12"/>
    <n v="258"/>
    <s v="43999 Autres activités de construction spécialisées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32A1E2-E0CC-457D-A238-9945CF29139B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4">
    <pivotField showAll="0"/>
    <pivotField dataField="1" numFmtId="4" showAll="0"/>
    <pivotField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Net price" fld="1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AD8543-F019-48C0-A7A2-1E6468368C6B}" name="Tableau1" displayName="Tableau1" ref="A1:E40" totalsRowShown="0" headerRowDxfId="7" headerRowBorderDxfId="6" tableBorderDxfId="5">
  <autoFilter ref="A1:E40" xr:uid="{D22798D6-FB5F-41F6-902A-3F4B39F5B30B}"/>
  <sortState xmlns:xlrd2="http://schemas.microsoft.com/office/spreadsheetml/2017/richdata2" ref="A2:D40">
    <sortCondition ref="A2:A40"/>
  </sortState>
  <tableColumns count="5">
    <tableColumn id="1" xr3:uid="{528797A9-5100-41AC-A92B-C0B0EA5F4F06}" name="Customer" dataDxfId="4"/>
    <tableColumn id="2" xr3:uid="{08329D14-A89F-46F8-9C47-CDACCFFCB7C0}" name="Net price" dataDxfId="3"/>
    <tableColumn id="3" xr3:uid="{F8E4E01F-A0FD-4BF1-905B-BEE7FC09C9A5}" name="Order Segment" dataDxfId="2"/>
    <tableColumn id="4" xr3:uid="{0D93705A-26BC-42E9-9326-94184238148E}" name="Code Nace" dataDxfId="1"/>
    <tableColumn id="5" xr3:uid="{092B23AD-0233-4223-8B68-8CB4ADBFA55B}" name="C.N.S." dataDxfId="0">
      <calculatedColumnFormula>INDEX('Codes Nace simplifiés'!$B$1:$B$240,MATCH(C2,'Codes Nace simplifiés'!$A$1:$A$240,0))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08406-C9D0-4697-8E91-E2B74C2BD762}">
  <dimension ref="A3:B6"/>
  <sheetViews>
    <sheetView workbookViewId="0">
      <selection activeCell="E21" sqref="E21"/>
    </sheetView>
  </sheetViews>
  <sheetFormatPr defaultColWidth="11.42578125" defaultRowHeight="15" x14ac:dyDescent="0.25"/>
  <cols>
    <col min="1" max="1" width="21" bestFit="1" customWidth="1"/>
    <col min="2" max="2" width="19.140625" bestFit="1" customWidth="1"/>
  </cols>
  <sheetData>
    <row r="3" spans="1:2" x14ac:dyDescent="0.25">
      <c r="A3" s="2" t="s">
        <v>41</v>
      </c>
      <c r="B3" t="s">
        <v>43</v>
      </c>
    </row>
    <row r="4" spans="1:2" x14ac:dyDescent="0.25">
      <c r="A4" s="3" t="s">
        <v>5</v>
      </c>
      <c r="B4" s="4">
        <v>9750.1945337500001</v>
      </c>
    </row>
    <row r="5" spans="1:2" x14ac:dyDescent="0.25">
      <c r="A5" s="3" t="s">
        <v>47</v>
      </c>
      <c r="B5" s="4">
        <v>13013.13</v>
      </c>
    </row>
    <row r="6" spans="1:2" x14ac:dyDescent="0.25">
      <c r="A6" s="3" t="s">
        <v>42</v>
      </c>
      <c r="B6" s="4">
        <v>22763.324533749997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F1B6B-2A83-4F9A-B8F3-2A164D4FD4AA}">
  <dimension ref="A1:E40"/>
  <sheetViews>
    <sheetView tabSelected="1" workbookViewId="0">
      <selection activeCell="E2" sqref="E2"/>
    </sheetView>
  </sheetViews>
  <sheetFormatPr defaultColWidth="11.42578125" defaultRowHeight="15" x14ac:dyDescent="0.25"/>
  <cols>
    <col min="1" max="1" width="11.85546875" bestFit="1" customWidth="1"/>
    <col min="3" max="3" width="66.7109375" customWidth="1"/>
    <col min="4" max="4" width="12.5703125" customWidth="1"/>
  </cols>
  <sheetData>
    <row r="1" spans="1:5" x14ac:dyDescent="0.25">
      <c r="A1" s="9" t="s">
        <v>0</v>
      </c>
      <c r="B1" s="9" t="s">
        <v>1</v>
      </c>
      <c r="C1" s="9" t="s">
        <v>2</v>
      </c>
      <c r="D1" s="10" t="s">
        <v>3</v>
      </c>
      <c r="E1" s="9" t="s">
        <v>314</v>
      </c>
    </row>
    <row r="2" spans="1:5" x14ac:dyDescent="0.25">
      <c r="A2" s="5" t="s">
        <v>13</v>
      </c>
      <c r="B2" s="6">
        <v>385</v>
      </c>
      <c r="C2" s="7" t="s">
        <v>4</v>
      </c>
      <c r="D2" s="8" t="s">
        <v>5</v>
      </c>
      <c r="E2" t="str">
        <f>INDEX('Codes Nace simplifiés'!$B$1:$B$240,MATCH(C2,'Codes Nace simplifiés'!$A$1:$A$240,0))</f>
        <v>Auto</v>
      </c>
    </row>
    <row r="3" spans="1:5" x14ac:dyDescent="0.25">
      <c r="A3" s="5" t="s">
        <v>13</v>
      </c>
      <c r="B3" s="6">
        <v>1200</v>
      </c>
      <c r="C3" s="7" t="s">
        <v>4</v>
      </c>
      <c r="D3" s="8" t="s">
        <v>5</v>
      </c>
      <c r="E3" t="str">
        <f>INDEX('Codes Nace simplifiés'!$B$1:$B$240,MATCH(C3,'Codes Nace simplifiés'!$A$1:$A$240,0))</f>
        <v>Auto</v>
      </c>
    </row>
    <row r="4" spans="1:5" x14ac:dyDescent="0.25">
      <c r="A4" s="5" t="s">
        <v>21</v>
      </c>
      <c r="B4" s="6">
        <v>256.32</v>
      </c>
      <c r="C4" s="7" t="s">
        <v>46</v>
      </c>
      <c r="D4" s="8" t="s">
        <v>47</v>
      </c>
      <c r="E4" t="str">
        <f>INDEX('Codes Nace simplifiés'!$B$1:$B$240,MATCH(C4,'Codes Nace simplifiés'!$A$1:$A$240,0))</f>
        <v>Construction</v>
      </c>
    </row>
    <row r="5" spans="1:5" x14ac:dyDescent="0.25">
      <c r="A5" s="5" t="s">
        <v>21</v>
      </c>
      <c r="B5" s="6">
        <v>752</v>
      </c>
      <c r="C5" s="7" t="s">
        <v>46</v>
      </c>
      <c r="D5" s="8" t="s">
        <v>47</v>
      </c>
      <c r="E5" t="str">
        <f>INDEX('Codes Nace simplifiés'!$B$1:$B$240,MATCH(C5,'Codes Nace simplifiés'!$A$1:$A$240,0))</f>
        <v>Construction</v>
      </c>
    </row>
    <row r="6" spans="1:5" x14ac:dyDescent="0.25">
      <c r="A6" s="5" t="s">
        <v>21</v>
      </c>
      <c r="B6" s="6">
        <v>654</v>
      </c>
      <c r="C6" s="7" t="s">
        <v>46</v>
      </c>
      <c r="D6" s="8" t="s">
        <v>47</v>
      </c>
      <c r="E6" t="str">
        <f>INDEX('Codes Nace simplifiés'!$B$1:$B$240,MATCH(C6,'Codes Nace simplifiés'!$A$1:$A$240,0))</f>
        <v>Construction</v>
      </c>
    </row>
    <row r="7" spans="1:5" x14ac:dyDescent="0.25">
      <c r="A7" s="5" t="s">
        <v>22</v>
      </c>
      <c r="B7" s="6">
        <v>231</v>
      </c>
      <c r="C7" s="7" t="s">
        <v>46</v>
      </c>
      <c r="D7" s="8" t="s">
        <v>47</v>
      </c>
      <c r="E7" t="str">
        <f>INDEX('Codes Nace simplifiés'!$B$1:$B$240,MATCH(C7,'Codes Nace simplifiés'!$A$1:$A$240,0))</f>
        <v>Construction</v>
      </c>
    </row>
    <row r="8" spans="1:5" x14ac:dyDescent="0.25">
      <c r="A8" s="5" t="s">
        <v>22</v>
      </c>
      <c r="B8" s="6">
        <v>987</v>
      </c>
      <c r="C8" s="7" t="s">
        <v>46</v>
      </c>
      <c r="D8" s="8" t="s">
        <v>47</v>
      </c>
      <c r="E8" t="str">
        <f>INDEX('Codes Nace simplifiés'!$B$1:$B$240,MATCH(C8,'Codes Nace simplifiés'!$A$1:$A$240,0))</f>
        <v>Construction</v>
      </c>
    </row>
    <row r="9" spans="1:5" x14ac:dyDescent="0.25">
      <c r="A9" s="5" t="s">
        <v>23</v>
      </c>
      <c r="B9" s="6">
        <v>258</v>
      </c>
      <c r="C9" s="7" t="s">
        <v>46</v>
      </c>
      <c r="D9" s="8" t="s">
        <v>47</v>
      </c>
      <c r="E9" t="str">
        <f>INDEX('Codes Nace simplifiés'!$B$1:$B$240,MATCH(C9,'Codes Nace simplifiés'!$A$1:$A$240,0))</f>
        <v>Construction</v>
      </c>
    </row>
    <row r="10" spans="1:5" x14ac:dyDescent="0.25">
      <c r="A10" s="5" t="s">
        <v>24</v>
      </c>
      <c r="B10" s="6">
        <v>400</v>
      </c>
      <c r="C10" s="7" t="s">
        <v>9</v>
      </c>
      <c r="D10" s="8" t="s">
        <v>5</v>
      </c>
      <c r="E10" t="str">
        <f>INDEX('Codes Nace simplifiés'!$B$1:$B$240,MATCH(C10,'Codes Nace simplifiés'!$A$1:$A$240,0))</f>
        <v>Auto</v>
      </c>
    </row>
    <row r="11" spans="1:5" x14ac:dyDescent="0.25">
      <c r="A11" s="5" t="s">
        <v>25</v>
      </c>
      <c r="B11" s="6">
        <v>420.75</v>
      </c>
      <c r="C11" s="7" t="s">
        <v>8</v>
      </c>
      <c r="D11" s="8" t="s">
        <v>5</v>
      </c>
      <c r="E11" t="str">
        <f>INDEX('Codes Nace simplifiés'!$B$1:$B$240,MATCH(C11,'Codes Nace simplifiés'!$A$1:$A$240,0))</f>
        <v>Auto</v>
      </c>
    </row>
    <row r="12" spans="1:5" x14ac:dyDescent="0.25">
      <c r="A12" s="5" t="s">
        <v>14</v>
      </c>
      <c r="B12" s="6">
        <v>1200</v>
      </c>
      <c r="C12" s="7" t="s">
        <v>4</v>
      </c>
      <c r="D12" s="8" t="s">
        <v>5</v>
      </c>
      <c r="E12" t="str">
        <f>INDEX('Codes Nace simplifiés'!$B$1:$B$240,MATCH(C12,'Codes Nace simplifiés'!$A$1:$A$240,0))</f>
        <v>Auto</v>
      </c>
    </row>
    <row r="13" spans="1:5" x14ac:dyDescent="0.25">
      <c r="A13" s="5" t="s">
        <v>26</v>
      </c>
      <c r="B13" s="6">
        <v>48.611093250000003</v>
      </c>
      <c r="C13" s="7" t="s">
        <v>10</v>
      </c>
      <c r="D13" s="8" t="s">
        <v>5</v>
      </c>
      <c r="E13" t="str">
        <f>INDEX('Codes Nace simplifiés'!$B$1:$B$240,MATCH(C13,'Codes Nace simplifiés'!$A$1:$A$240,0))</f>
        <v>Auto</v>
      </c>
    </row>
    <row r="14" spans="1:5" x14ac:dyDescent="0.25">
      <c r="A14" s="5" t="s">
        <v>27</v>
      </c>
      <c r="B14" s="6">
        <v>41.666720249999997</v>
      </c>
      <c r="C14" s="7" t="s">
        <v>10</v>
      </c>
      <c r="D14" s="8" t="s">
        <v>5</v>
      </c>
      <c r="E14" t="str">
        <f>INDEX('Codes Nace simplifiés'!$B$1:$B$240,MATCH(C14,'Codes Nace simplifiés'!$A$1:$A$240,0))</f>
        <v>Auto</v>
      </c>
    </row>
    <row r="15" spans="1:5" x14ac:dyDescent="0.25">
      <c r="A15" s="5" t="s">
        <v>15</v>
      </c>
      <c r="B15" s="6">
        <v>900</v>
      </c>
      <c r="C15" s="7" t="s">
        <v>4</v>
      </c>
      <c r="D15" s="8" t="s">
        <v>5</v>
      </c>
      <c r="E15" t="str">
        <f>INDEX('Codes Nace simplifiés'!$B$1:$B$240,MATCH(C15,'Codes Nace simplifiés'!$A$1:$A$240,0))</f>
        <v>Auto</v>
      </c>
    </row>
    <row r="16" spans="1:5" x14ac:dyDescent="0.25">
      <c r="A16" s="5" t="s">
        <v>28</v>
      </c>
      <c r="B16" s="6">
        <v>250</v>
      </c>
      <c r="C16" s="7" t="s">
        <v>7</v>
      </c>
      <c r="D16" s="8" t="s">
        <v>5</v>
      </c>
      <c r="E16" t="str">
        <f>INDEX('Codes Nace simplifiés'!$B$1:$B$240,MATCH(C16,'Codes Nace simplifiés'!$A$1:$A$240,0))</f>
        <v>Auto</v>
      </c>
    </row>
    <row r="17" spans="1:5" x14ac:dyDescent="0.25">
      <c r="A17" s="5" t="s">
        <v>29</v>
      </c>
      <c r="B17" s="6">
        <v>250</v>
      </c>
      <c r="C17" s="7" t="s">
        <v>7</v>
      </c>
      <c r="D17" s="8" t="s">
        <v>5</v>
      </c>
      <c r="E17" t="str">
        <f>INDEX('Codes Nace simplifiés'!$B$1:$B$240,MATCH(C17,'Codes Nace simplifiés'!$A$1:$A$240,0))</f>
        <v>Auto</v>
      </c>
    </row>
    <row r="18" spans="1:5" x14ac:dyDescent="0.25">
      <c r="A18" s="5" t="s">
        <v>16</v>
      </c>
      <c r="B18" s="6">
        <v>400</v>
      </c>
      <c r="C18" s="7" t="s">
        <v>9</v>
      </c>
      <c r="D18" s="8" t="s">
        <v>5</v>
      </c>
      <c r="E18" t="str">
        <f>INDEX('Codes Nace simplifiés'!$B$1:$B$240,MATCH(C18,'Codes Nace simplifiés'!$A$1:$A$240,0))</f>
        <v>Auto</v>
      </c>
    </row>
    <row r="19" spans="1:5" x14ac:dyDescent="0.25">
      <c r="A19" s="5" t="s">
        <v>30</v>
      </c>
      <c r="B19" s="6">
        <v>152.5</v>
      </c>
      <c r="C19" s="7" t="s">
        <v>11</v>
      </c>
      <c r="D19" s="8" t="s">
        <v>5</v>
      </c>
      <c r="E19" t="str">
        <f>INDEX('Codes Nace simplifiés'!$B$1:$B$240,MATCH(C19,'Codes Nace simplifiés'!$A$1:$A$240,0))</f>
        <v>Energie</v>
      </c>
    </row>
    <row r="20" spans="1:5" x14ac:dyDescent="0.25">
      <c r="A20" s="5" t="s">
        <v>31</v>
      </c>
      <c r="B20" s="6">
        <v>152.5</v>
      </c>
      <c r="C20" s="7" t="s">
        <v>11</v>
      </c>
      <c r="D20" s="8" t="s">
        <v>5</v>
      </c>
      <c r="E20" t="str">
        <f>INDEX('Codes Nace simplifiés'!$B$1:$B$240,MATCH(C20,'Codes Nace simplifiés'!$A$1:$A$240,0))</f>
        <v>Energie</v>
      </c>
    </row>
    <row r="21" spans="1:5" x14ac:dyDescent="0.25">
      <c r="A21" s="5" t="s">
        <v>32</v>
      </c>
      <c r="B21" s="6">
        <v>152.5</v>
      </c>
      <c r="C21" s="7" t="s">
        <v>11</v>
      </c>
      <c r="D21" s="8" t="s">
        <v>5</v>
      </c>
      <c r="E21" t="str">
        <f>INDEX('Codes Nace simplifiés'!$B$1:$B$240,MATCH(C21,'Codes Nace simplifiés'!$A$1:$A$240,0))</f>
        <v>Energie</v>
      </c>
    </row>
    <row r="22" spans="1:5" x14ac:dyDescent="0.25">
      <c r="A22" s="5" t="s">
        <v>33</v>
      </c>
      <c r="B22" s="6">
        <v>535</v>
      </c>
      <c r="C22" s="7" t="s">
        <v>12</v>
      </c>
      <c r="D22" s="8" t="s">
        <v>5</v>
      </c>
      <c r="E22" t="str">
        <f>INDEX('Codes Nace simplifiés'!$B$1:$B$240,MATCH(C22,'Codes Nace simplifiés'!$A$1:$A$240,0))</f>
        <v>Auto</v>
      </c>
    </row>
    <row r="23" spans="1:5" x14ac:dyDescent="0.25">
      <c r="A23" s="5" t="s">
        <v>17</v>
      </c>
      <c r="B23" s="6">
        <v>48.611093250000003</v>
      </c>
      <c r="C23" s="7" t="s">
        <v>10</v>
      </c>
      <c r="D23" s="8" t="s">
        <v>5</v>
      </c>
      <c r="E23" t="str">
        <f>INDEX('Codes Nace simplifiés'!$B$1:$B$240,MATCH(C23,'Codes Nace simplifiés'!$A$1:$A$240,0))</f>
        <v>Auto</v>
      </c>
    </row>
    <row r="24" spans="1:5" x14ac:dyDescent="0.25">
      <c r="A24" s="5" t="s">
        <v>17</v>
      </c>
      <c r="B24" s="6">
        <v>13.88890675</v>
      </c>
      <c r="C24" s="7" t="s">
        <v>10</v>
      </c>
      <c r="D24" s="8" t="s">
        <v>5</v>
      </c>
      <c r="E24" t="str">
        <f>INDEX('Codes Nace simplifiés'!$B$1:$B$240,MATCH(C24,'Codes Nace simplifiés'!$A$1:$A$240,0))</f>
        <v>Auto</v>
      </c>
    </row>
    <row r="25" spans="1:5" x14ac:dyDescent="0.25">
      <c r="A25" s="5" t="s">
        <v>17</v>
      </c>
      <c r="B25" s="6">
        <v>41.666720249999997</v>
      </c>
      <c r="C25" s="7" t="s">
        <v>10</v>
      </c>
      <c r="D25" s="8" t="s">
        <v>5</v>
      </c>
      <c r="E25" t="str">
        <f>INDEX('Codes Nace simplifiés'!$B$1:$B$240,MATCH(C25,'Codes Nace simplifiés'!$A$1:$A$240,0))</f>
        <v>Auto</v>
      </c>
    </row>
    <row r="26" spans="1:5" x14ac:dyDescent="0.25">
      <c r="A26" s="5" t="s">
        <v>34</v>
      </c>
      <c r="B26" s="6">
        <v>990</v>
      </c>
      <c r="C26" s="7" t="s">
        <v>6</v>
      </c>
      <c r="D26" s="8" t="s">
        <v>5</v>
      </c>
      <c r="E26" t="str">
        <f>INDEX('Codes Nace simplifiés'!$B$1:$B$240,MATCH(C26,'Codes Nace simplifiés'!$A$1:$A$240,0))</f>
        <v>Auto</v>
      </c>
    </row>
    <row r="27" spans="1:5" x14ac:dyDescent="0.25">
      <c r="A27" s="5" t="s">
        <v>35</v>
      </c>
      <c r="B27" s="6">
        <v>187.5</v>
      </c>
      <c r="C27" s="7" t="s">
        <v>7</v>
      </c>
      <c r="D27" s="8" t="s">
        <v>5</v>
      </c>
      <c r="E27" t="str">
        <f>INDEX('Codes Nace simplifiés'!$B$1:$B$240,MATCH(C27,'Codes Nace simplifiés'!$A$1:$A$240,0))</f>
        <v>Auto</v>
      </c>
    </row>
    <row r="28" spans="1:5" x14ac:dyDescent="0.25">
      <c r="A28" s="5" t="s">
        <v>36</v>
      </c>
      <c r="B28" s="6">
        <v>124.32</v>
      </c>
      <c r="C28" s="7" t="s">
        <v>44</v>
      </c>
      <c r="D28" s="8" t="s">
        <v>47</v>
      </c>
      <c r="E28" t="str">
        <f>INDEX('Codes Nace simplifiés'!$B$1:$B$240,MATCH(C28,'Codes Nace simplifiés'!$A$1:$A$240,0))</f>
        <v>Construction</v>
      </c>
    </row>
    <row r="29" spans="1:5" x14ac:dyDescent="0.25">
      <c r="A29" s="5" t="s">
        <v>37</v>
      </c>
      <c r="B29" s="6">
        <v>652.12</v>
      </c>
      <c r="C29" s="7" t="s">
        <v>44</v>
      </c>
      <c r="D29" s="8" t="s">
        <v>47</v>
      </c>
      <c r="E29" t="str">
        <f>INDEX('Codes Nace simplifiés'!$B$1:$B$240,MATCH(C29,'Codes Nace simplifiés'!$A$1:$A$240,0))</f>
        <v>Construction</v>
      </c>
    </row>
    <row r="30" spans="1:5" x14ac:dyDescent="0.25">
      <c r="A30" s="5" t="s">
        <v>38</v>
      </c>
      <c r="B30" s="6">
        <v>175.69</v>
      </c>
      <c r="C30" s="7" t="s">
        <v>44</v>
      </c>
      <c r="D30" s="8" t="s">
        <v>47</v>
      </c>
      <c r="E30" t="str">
        <f>INDEX('Codes Nace simplifiés'!$B$1:$B$240,MATCH(C30,'Codes Nace simplifiés'!$A$1:$A$240,0))</f>
        <v>Construction</v>
      </c>
    </row>
    <row r="31" spans="1:5" x14ac:dyDescent="0.25">
      <c r="A31" s="5" t="s">
        <v>39</v>
      </c>
      <c r="B31" s="6">
        <v>209.69</v>
      </c>
      <c r="C31" s="13" t="s">
        <v>44</v>
      </c>
      <c r="D31" s="8" t="s">
        <v>47</v>
      </c>
      <c r="E31" t="str">
        <f>INDEX('Codes Nace simplifiés'!$B$1:$B$240,MATCH(C31,'Codes Nace simplifiés'!$A$1:$A$240,0))</f>
        <v>Construction</v>
      </c>
    </row>
    <row r="32" spans="1:5" x14ac:dyDescent="0.25">
      <c r="A32" s="5" t="s">
        <v>40</v>
      </c>
      <c r="B32" s="6">
        <v>2002.2</v>
      </c>
      <c r="C32" t="s">
        <v>45</v>
      </c>
      <c r="D32" s="8" t="s">
        <v>47</v>
      </c>
      <c r="E32" t="str">
        <f>INDEX('Codes Nace simplifiés'!$B$1:$B$240,MATCH(C32,'Codes Nace simplifiés'!$A$1:$A$240,0))</f>
        <v>Construction</v>
      </c>
    </row>
    <row r="33" spans="1:5" x14ac:dyDescent="0.25">
      <c r="A33" s="5" t="s">
        <v>18</v>
      </c>
      <c r="B33" s="6">
        <v>990</v>
      </c>
      <c r="C33" s="13" t="s">
        <v>11</v>
      </c>
      <c r="D33" s="8" t="s">
        <v>5</v>
      </c>
      <c r="E33" t="str">
        <f>INDEX('Codes Nace simplifiés'!$B$1:$B$240,MATCH(C33,'Codes Nace simplifiés'!$A$1:$A$240,0))</f>
        <v>Energie</v>
      </c>
    </row>
    <row r="34" spans="1:5" x14ac:dyDescent="0.25">
      <c r="A34" s="5" t="s">
        <v>18</v>
      </c>
      <c r="B34" s="6">
        <v>990</v>
      </c>
      <c r="C34" s="13" t="s">
        <v>11</v>
      </c>
      <c r="D34" s="8" t="s">
        <v>5</v>
      </c>
      <c r="E34" t="str">
        <f>INDEX('Codes Nace simplifiés'!$B$1:$B$240,MATCH(C34,'Codes Nace simplifiés'!$A$1:$A$240,0))</f>
        <v>Energie</v>
      </c>
    </row>
    <row r="35" spans="1:5" x14ac:dyDescent="0.25">
      <c r="A35" s="5" t="s">
        <v>19</v>
      </c>
      <c r="B35" s="6">
        <v>272.5</v>
      </c>
      <c r="C35" s="7" t="s">
        <v>44</v>
      </c>
      <c r="D35" s="8" t="s">
        <v>47</v>
      </c>
      <c r="E35" t="str">
        <f>INDEX('Codes Nace simplifiés'!$B$1:$B$240,MATCH(C35,'Codes Nace simplifiés'!$A$1:$A$240,0))</f>
        <v>Construction</v>
      </c>
    </row>
    <row r="36" spans="1:5" x14ac:dyDescent="0.25">
      <c r="A36" s="5" t="s">
        <v>19</v>
      </c>
      <c r="B36" s="6">
        <v>444.53</v>
      </c>
      <c r="C36" s="7" t="s">
        <v>44</v>
      </c>
      <c r="D36" s="8" t="s">
        <v>47</v>
      </c>
      <c r="E36" t="str">
        <f>INDEX('Codes Nace simplifiés'!$B$1:$B$240,MATCH(C36,'Codes Nace simplifiés'!$A$1:$A$240,0))</f>
        <v>Construction</v>
      </c>
    </row>
    <row r="37" spans="1:5" x14ac:dyDescent="0.25">
      <c r="A37" s="5" t="s">
        <v>19</v>
      </c>
      <c r="B37" s="6">
        <v>98.99</v>
      </c>
      <c r="C37" s="7" t="s">
        <v>44</v>
      </c>
      <c r="D37" s="8" t="s">
        <v>47</v>
      </c>
      <c r="E37" t="str">
        <f>INDEX('Codes Nace simplifiés'!$B$1:$B$240,MATCH(C37,'Codes Nace simplifiés'!$A$1:$A$240,0))</f>
        <v>Construction</v>
      </c>
    </row>
    <row r="38" spans="1:5" x14ac:dyDescent="0.25">
      <c r="A38" s="5" t="s">
        <v>20</v>
      </c>
      <c r="B38" s="6">
        <v>1973.2</v>
      </c>
      <c r="C38" s="1" t="s">
        <v>45</v>
      </c>
      <c r="D38" s="8" t="s">
        <v>47</v>
      </c>
      <c r="E38" t="str">
        <f>INDEX('Codes Nace simplifiés'!$B$1:$B$240,MATCH(C38,'Codes Nace simplifiés'!$A$1:$A$240,0))</f>
        <v>Construction</v>
      </c>
    </row>
    <row r="39" spans="1:5" x14ac:dyDescent="0.25">
      <c r="A39" s="5" t="s">
        <v>20</v>
      </c>
      <c r="B39" s="6">
        <v>1976.32</v>
      </c>
      <c r="C39" s="1" t="s">
        <v>45</v>
      </c>
      <c r="D39" s="8" t="s">
        <v>47</v>
      </c>
      <c r="E39" t="str">
        <f>INDEX('Codes Nace simplifiés'!$B$1:$B$240,MATCH(C39,'Codes Nace simplifiés'!$A$1:$A$240,0))</f>
        <v>Construction</v>
      </c>
    </row>
    <row r="40" spans="1:5" x14ac:dyDescent="0.25">
      <c r="A40" s="5" t="s">
        <v>48</v>
      </c>
      <c r="B40" s="12">
        <v>1945.25</v>
      </c>
      <c r="C40" s="11" t="s">
        <v>45</v>
      </c>
      <c r="D40" s="8" t="s">
        <v>47</v>
      </c>
      <c r="E40" t="str">
        <f>INDEX('Codes Nace simplifiés'!$B$1:$B$240,MATCH(C40,'Codes Nace simplifiés'!$A$1:$A$240,0))</f>
        <v>Construction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FA912-F891-49BB-821C-7C524A8F3B2F}">
  <dimension ref="A1:B240"/>
  <sheetViews>
    <sheetView workbookViewId="0">
      <selection activeCell="I10" sqref="I10"/>
    </sheetView>
  </sheetViews>
  <sheetFormatPr defaultColWidth="11.42578125" defaultRowHeight="15" x14ac:dyDescent="0.25"/>
  <cols>
    <col min="1" max="1" width="63.85546875" bestFit="1" customWidth="1"/>
    <col min="2" max="2" width="47.85546875" bestFit="1" customWidth="1"/>
  </cols>
  <sheetData>
    <row r="1" spans="1:2" x14ac:dyDescent="0.25">
      <c r="A1" s="14" t="s">
        <v>2</v>
      </c>
      <c r="B1" s="14" t="s">
        <v>49</v>
      </c>
    </row>
    <row r="2" spans="1:2" x14ac:dyDescent="0.25">
      <c r="A2" t="s">
        <v>50</v>
      </c>
      <c r="B2" t="s">
        <v>51</v>
      </c>
    </row>
    <row r="3" spans="1:2" x14ac:dyDescent="0.25">
      <c r="A3" t="s">
        <v>52</v>
      </c>
      <c r="B3" t="s">
        <v>53</v>
      </c>
    </row>
    <row r="4" spans="1:2" x14ac:dyDescent="0.25">
      <c r="A4" t="s">
        <v>54</v>
      </c>
      <c r="B4" t="s">
        <v>55</v>
      </c>
    </row>
    <row r="5" spans="1:2" x14ac:dyDescent="0.25">
      <c r="A5" t="s">
        <v>56</v>
      </c>
      <c r="B5" t="s">
        <v>55</v>
      </c>
    </row>
    <row r="6" spans="1:2" x14ac:dyDescent="0.25">
      <c r="A6" t="s">
        <v>57</v>
      </c>
      <c r="B6" t="s">
        <v>58</v>
      </c>
    </row>
    <row r="7" spans="1:2" x14ac:dyDescent="0.25">
      <c r="A7" t="s">
        <v>59</v>
      </c>
      <c r="B7" t="s">
        <v>51</v>
      </c>
    </row>
    <row r="8" spans="1:2" x14ac:dyDescent="0.25">
      <c r="A8" t="s">
        <v>60</v>
      </c>
      <c r="B8" t="s">
        <v>61</v>
      </c>
    </row>
    <row r="9" spans="1:2" x14ac:dyDescent="0.25">
      <c r="A9" t="s">
        <v>62</v>
      </c>
      <c r="B9" t="s">
        <v>63</v>
      </c>
    </row>
    <row r="10" spans="1:2" x14ac:dyDescent="0.25">
      <c r="A10" t="s">
        <v>64</v>
      </c>
      <c r="B10" t="s">
        <v>63</v>
      </c>
    </row>
    <row r="11" spans="1:2" x14ac:dyDescent="0.25">
      <c r="A11" t="s">
        <v>65</v>
      </c>
      <c r="B11" t="s">
        <v>47</v>
      </c>
    </row>
    <row r="12" spans="1:2" x14ac:dyDescent="0.25">
      <c r="A12" t="s">
        <v>66</v>
      </c>
      <c r="B12" t="s">
        <v>67</v>
      </c>
    </row>
    <row r="13" spans="1:2" x14ac:dyDescent="0.25">
      <c r="A13" t="s">
        <v>4</v>
      </c>
      <c r="B13" t="s">
        <v>5</v>
      </c>
    </row>
    <row r="14" spans="1:2" x14ac:dyDescent="0.25">
      <c r="A14" t="s">
        <v>68</v>
      </c>
      <c r="B14" t="s">
        <v>63</v>
      </c>
    </row>
    <row r="15" spans="1:2" x14ac:dyDescent="0.25">
      <c r="A15" t="s">
        <v>6</v>
      </c>
      <c r="B15" t="s">
        <v>5</v>
      </c>
    </row>
    <row r="16" spans="1:2" x14ac:dyDescent="0.25">
      <c r="A16" t="s">
        <v>69</v>
      </c>
      <c r="B16" t="s">
        <v>63</v>
      </c>
    </row>
    <row r="17" spans="1:2" x14ac:dyDescent="0.25">
      <c r="A17" t="s">
        <v>7</v>
      </c>
      <c r="B17" t="s">
        <v>5</v>
      </c>
    </row>
    <row r="18" spans="1:2" x14ac:dyDescent="0.25">
      <c r="A18" t="s">
        <v>70</v>
      </c>
      <c r="B18" t="s">
        <v>61</v>
      </c>
    </row>
    <row r="19" spans="1:2" x14ac:dyDescent="0.25">
      <c r="A19" t="s">
        <v>71</v>
      </c>
      <c r="B19" t="s">
        <v>72</v>
      </c>
    </row>
    <row r="20" spans="1:2" x14ac:dyDescent="0.25">
      <c r="A20" t="s">
        <v>73</v>
      </c>
      <c r="B20" t="s">
        <v>74</v>
      </c>
    </row>
    <row r="21" spans="1:2" x14ac:dyDescent="0.25">
      <c r="A21" t="s">
        <v>75</v>
      </c>
      <c r="B21" t="s">
        <v>76</v>
      </c>
    </row>
    <row r="22" spans="1:2" x14ac:dyDescent="0.25">
      <c r="A22" t="s">
        <v>77</v>
      </c>
      <c r="B22" t="s">
        <v>61</v>
      </c>
    </row>
    <row r="23" spans="1:2" x14ac:dyDescent="0.25">
      <c r="A23" t="s">
        <v>78</v>
      </c>
      <c r="B23" t="s">
        <v>79</v>
      </c>
    </row>
    <row r="24" spans="1:2" x14ac:dyDescent="0.25">
      <c r="A24" t="s">
        <v>80</v>
      </c>
      <c r="B24" t="s">
        <v>5</v>
      </c>
    </row>
    <row r="25" spans="1:2" x14ac:dyDescent="0.25">
      <c r="A25" t="s">
        <v>81</v>
      </c>
      <c r="B25" t="s">
        <v>58</v>
      </c>
    </row>
    <row r="26" spans="1:2" x14ac:dyDescent="0.25">
      <c r="A26" t="s">
        <v>82</v>
      </c>
      <c r="B26" t="s">
        <v>83</v>
      </c>
    </row>
    <row r="27" spans="1:2" x14ac:dyDescent="0.25">
      <c r="A27" t="s">
        <v>84</v>
      </c>
      <c r="B27" t="s">
        <v>55</v>
      </c>
    </row>
    <row r="28" spans="1:2" x14ac:dyDescent="0.25">
      <c r="A28" t="s">
        <v>85</v>
      </c>
      <c r="B28" t="s">
        <v>86</v>
      </c>
    </row>
    <row r="29" spans="1:2" x14ac:dyDescent="0.25">
      <c r="A29" t="s">
        <v>87</v>
      </c>
      <c r="B29" t="s">
        <v>51</v>
      </c>
    </row>
    <row r="30" spans="1:2" x14ac:dyDescent="0.25">
      <c r="A30" t="s">
        <v>88</v>
      </c>
      <c r="B30" t="s">
        <v>47</v>
      </c>
    </row>
    <row r="31" spans="1:2" x14ac:dyDescent="0.25">
      <c r="A31" t="s">
        <v>89</v>
      </c>
      <c r="B31" t="s">
        <v>90</v>
      </c>
    </row>
    <row r="32" spans="1:2" x14ac:dyDescent="0.25">
      <c r="A32" t="s">
        <v>91</v>
      </c>
      <c r="B32" t="s">
        <v>92</v>
      </c>
    </row>
    <row r="33" spans="1:2" x14ac:dyDescent="0.25">
      <c r="A33" t="s">
        <v>93</v>
      </c>
      <c r="B33" t="s">
        <v>67</v>
      </c>
    </row>
    <row r="34" spans="1:2" x14ac:dyDescent="0.25">
      <c r="A34" t="s">
        <v>94</v>
      </c>
      <c r="B34" t="s">
        <v>63</v>
      </c>
    </row>
    <row r="35" spans="1:2" x14ac:dyDescent="0.25">
      <c r="A35" t="s">
        <v>95</v>
      </c>
      <c r="B35" t="s">
        <v>58</v>
      </c>
    </row>
    <row r="36" spans="1:2" x14ac:dyDescent="0.25">
      <c r="A36" t="s">
        <v>96</v>
      </c>
      <c r="B36" t="s">
        <v>61</v>
      </c>
    </row>
    <row r="37" spans="1:2" x14ac:dyDescent="0.25">
      <c r="A37" t="s">
        <v>97</v>
      </c>
      <c r="B37" t="s">
        <v>61</v>
      </c>
    </row>
    <row r="38" spans="1:2" x14ac:dyDescent="0.25">
      <c r="A38" t="s">
        <v>98</v>
      </c>
      <c r="B38" t="s">
        <v>99</v>
      </c>
    </row>
    <row r="39" spans="1:2" x14ac:dyDescent="0.25">
      <c r="A39" t="s">
        <v>100</v>
      </c>
      <c r="B39" t="s">
        <v>99</v>
      </c>
    </row>
    <row r="40" spans="1:2" x14ac:dyDescent="0.25">
      <c r="A40" t="s">
        <v>101</v>
      </c>
      <c r="B40" t="s">
        <v>58</v>
      </c>
    </row>
    <row r="41" spans="1:2" x14ac:dyDescent="0.25">
      <c r="A41" t="s">
        <v>102</v>
      </c>
      <c r="B41" t="s">
        <v>103</v>
      </c>
    </row>
    <row r="42" spans="1:2" x14ac:dyDescent="0.25">
      <c r="A42" t="s">
        <v>104</v>
      </c>
      <c r="B42" t="s">
        <v>105</v>
      </c>
    </row>
    <row r="43" spans="1:2" x14ac:dyDescent="0.25">
      <c r="A43" t="s">
        <v>106</v>
      </c>
      <c r="B43" t="s">
        <v>51</v>
      </c>
    </row>
    <row r="44" spans="1:2" x14ac:dyDescent="0.25">
      <c r="A44" t="s">
        <v>8</v>
      </c>
      <c r="B44" t="s">
        <v>5</v>
      </c>
    </row>
    <row r="45" spans="1:2" x14ac:dyDescent="0.25">
      <c r="A45" t="s">
        <v>44</v>
      </c>
      <c r="B45" t="s">
        <v>47</v>
      </c>
    </row>
    <row r="46" spans="1:2" x14ac:dyDescent="0.25">
      <c r="A46" t="s">
        <v>107</v>
      </c>
      <c r="B46" t="s">
        <v>51</v>
      </c>
    </row>
    <row r="47" spans="1:2" x14ac:dyDescent="0.25">
      <c r="A47" t="s">
        <v>108</v>
      </c>
      <c r="B47" t="s">
        <v>109</v>
      </c>
    </row>
    <row r="48" spans="1:2" x14ac:dyDescent="0.25">
      <c r="A48" t="s">
        <v>110</v>
      </c>
      <c r="B48" t="s">
        <v>51</v>
      </c>
    </row>
    <row r="49" spans="1:2" x14ac:dyDescent="0.25">
      <c r="A49" t="s">
        <v>9</v>
      </c>
      <c r="B49" t="s">
        <v>5</v>
      </c>
    </row>
    <row r="50" spans="1:2" x14ac:dyDescent="0.25">
      <c r="A50" t="s">
        <v>111</v>
      </c>
      <c r="B50" t="s">
        <v>99</v>
      </c>
    </row>
    <row r="51" spans="1:2" x14ac:dyDescent="0.25">
      <c r="A51" t="s">
        <v>112</v>
      </c>
      <c r="B51" t="s">
        <v>113</v>
      </c>
    </row>
    <row r="52" spans="1:2" x14ac:dyDescent="0.25">
      <c r="A52" t="s">
        <v>114</v>
      </c>
      <c r="B52" t="s">
        <v>115</v>
      </c>
    </row>
    <row r="53" spans="1:2" x14ac:dyDescent="0.25">
      <c r="A53" t="s">
        <v>116</v>
      </c>
      <c r="B53" t="s">
        <v>51</v>
      </c>
    </row>
    <row r="54" spans="1:2" x14ac:dyDescent="0.25">
      <c r="A54" t="s">
        <v>117</v>
      </c>
      <c r="B54" t="s">
        <v>90</v>
      </c>
    </row>
    <row r="55" spans="1:2" x14ac:dyDescent="0.25">
      <c r="A55" t="s">
        <v>118</v>
      </c>
      <c r="B55" t="s">
        <v>47</v>
      </c>
    </row>
    <row r="56" spans="1:2" x14ac:dyDescent="0.25">
      <c r="A56" t="s">
        <v>119</v>
      </c>
      <c r="B56" t="s">
        <v>47</v>
      </c>
    </row>
    <row r="57" spans="1:2" x14ac:dyDescent="0.25">
      <c r="A57" t="s">
        <v>120</v>
      </c>
      <c r="B57" t="s">
        <v>121</v>
      </c>
    </row>
    <row r="58" spans="1:2" x14ac:dyDescent="0.25">
      <c r="A58" t="s">
        <v>122</v>
      </c>
      <c r="B58" t="s">
        <v>123</v>
      </c>
    </row>
    <row r="59" spans="1:2" x14ac:dyDescent="0.25">
      <c r="A59" t="s">
        <v>124</v>
      </c>
      <c r="B59" t="s">
        <v>125</v>
      </c>
    </row>
    <row r="60" spans="1:2" x14ac:dyDescent="0.25">
      <c r="A60" t="s">
        <v>126</v>
      </c>
      <c r="B60" t="s">
        <v>127</v>
      </c>
    </row>
    <row r="61" spans="1:2" x14ac:dyDescent="0.25">
      <c r="A61" t="s">
        <v>128</v>
      </c>
      <c r="B61" t="s">
        <v>123</v>
      </c>
    </row>
    <row r="62" spans="1:2" x14ac:dyDescent="0.25">
      <c r="A62" t="s">
        <v>129</v>
      </c>
      <c r="B62" t="s">
        <v>130</v>
      </c>
    </row>
    <row r="63" spans="1:2" x14ac:dyDescent="0.25">
      <c r="A63" t="s">
        <v>131</v>
      </c>
      <c r="B63" t="s">
        <v>99</v>
      </c>
    </row>
    <row r="64" spans="1:2" x14ac:dyDescent="0.25">
      <c r="A64" t="s">
        <v>132</v>
      </c>
      <c r="B64" t="s">
        <v>47</v>
      </c>
    </row>
    <row r="65" spans="1:2" x14ac:dyDescent="0.25">
      <c r="A65" t="s">
        <v>133</v>
      </c>
      <c r="B65" t="s">
        <v>130</v>
      </c>
    </row>
    <row r="66" spans="1:2" x14ac:dyDescent="0.25">
      <c r="A66" t="s">
        <v>10</v>
      </c>
      <c r="B66" t="s">
        <v>5</v>
      </c>
    </row>
    <row r="67" spans="1:2" x14ac:dyDescent="0.25">
      <c r="A67" t="s">
        <v>134</v>
      </c>
      <c r="B67" t="s">
        <v>51</v>
      </c>
    </row>
    <row r="68" spans="1:2" x14ac:dyDescent="0.25">
      <c r="A68" t="s">
        <v>135</v>
      </c>
      <c r="B68" t="s">
        <v>99</v>
      </c>
    </row>
    <row r="69" spans="1:2" x14ac:dyDescent="0.25">
      <c r="A69" t="s">
        <v>136</v>
      </c>
      <c r="B69" t="s">
        <v>130</v>
      </c>
    </row>
    <row r="70" spans="1:2" x14ac:dyDescent="0.25">
      <c r="A70" t="s">
        <v>137</v>
      </c>
      <c r="B70" t="s">
        <v>47</v>
      </c>
    </row>
    <row r="71" spans="1:2" x14ac:dyDescent="0.25">
      <c r="A71" t="s">
        <v>138</v>
      </c>
      <c r="B71" t="s">
        <v>130</v>
      </c>
    </row>
    <row r="72" spans="1:2" x14ac:dyDescent="0.25">
      <c r="A72" t="s">
        <v>139</v>
      </c>
      <c r="B72" t="s">
        <v>47</v>
      </c>
    </row>
    <row r="73" spans="1:2" x14ac:dyDescent="0.25">
      <c r="A73" t="s">
        <v>140</v>
      </c>
      <c r="B73" t="s">
        <v>47</v>
      </c>
    </row>
    <row r="74" spans="1:2" x14ac:dyDescent="0.25">
      <c r="A74" t="s">
        <v>141</v>
      </c>
      <c r="B74" t="s">
        <v>47</v>
      </c>
    </row>
    <row r="75" spans="1:2" x14ac:dyDescent="0.25">
      <c r="A75" t="s">
        <v>142</v>
      </c>
      <c r="B75" t="s">
        <v>47</v>
      </c>
    </row>
    <row r="76" spans="1:2" x14ac:dyDescent="0.25">
      <c r="A76" t="s">
        <v>143</v>
      </c>
      <c r="B76" t="s">
        <v>47</v>
      </c>
    </row>
    <row r="77" spans="1:2" x14ac:dyDescent="0.25">
      <c r="A77" t="s">
        <v>144</v>
      </c>
      <c r="B77" t="s">
        <v>47</v>
      </c>
    </row>
    <row r="78" spans="1:2" x14ac:dyDescent="0.25">
      <c r="A78" t="s">
        <v>145</v>
      </c>
      <c r="B78" t="s">
        <v>63</v>
      </c>
    </row>
    <row r="79" spans="1:2" x14ac:dyDescent="0.25">
      <c r="A79" t="s">
        <v>146</v>
      </c>
      <c r="B79" t="s">
        <v>63</v>
      </c>
    </row>
    <row r="80" spans="1:2" x14ac:dyDescent="0.25">
      <c r="A80" t="s">
        <v>45</v>
      </c>
      <c r="B80" t="s">
        <v>47</v>
      </c>
    </row>
    <row r="81" spans="1:2" x14ac:dyDescent="0.25">
      <c r="A81" t="s">
        <v>147</v>
      </c>
      <c r="B81" t="s">
        <v>47</v>
      </c>
    </row>
    <row r="82" spans="1:2" x14ac:dyDescent="0.25">
      <c r="A82" t="s">
        <v>148</v>
      </c>
      <c r="B82" t="s">
        <v>109</v>
      </c>
    </row>
    <row r="83" spans="1:2" x14ac:dyDescent="0.25">
      <c r="A83" t="s">
        <v>149</v>
      </c>
      <c r="B83" t="s">
        <v>67</v>
      </c>
    </row>
    <row r="84" spans="1:2" x14ac:dyDescent="0.25">
      <c r="A84" t="s">
        <v>150</v>
      </c>
      <c r="B84" t="s">
        <v>113</v>
      </c>
    </row>
    <row r="85" spans="1:2" x14ac:dyDescent="0.25">
      <c r="A85" t="s">
        <v>151</v>
      </c>
      <c r="B85" t="s">
        <v>47</v>
      </c>
    </row>
    <row r="86" spans="1:2" x14ac:dyDescent="0.25">
      <c r="A86" t="s">
        <v>152</v>
      </c>
      <c r="B86" t="s">
        <v>123</v>
      </c>
    </row>
    <row r="87" spans="1:2" x14ac:dyDescent="0.25">
      <c r="A87" t="s">
        <v>153</v>
      </c>
      <c r="B87" t="s">
        <v>154</v>
      </c>
    </row>
    <row r="88" spans="1:2" x14ac:dyDescent="0.25">
      <c r="A88" t="s">
        <v>155</v>
      </c>
      <c r="B88" t="s">
        <v>47</v>
      </c>
    </row>
    <row r="89" spans="1:2" x14ac:dyDescent="0.25">
      <c r="A89" t="s">
        <v>156</v>
      </c>
      <c r="B89" t="s">
        <v>130</v>
      </c>
    </row>
    <row r="90" spans="1:2" x14ac:dyDescent="0.25">
      <c r="A90" t="s">
        <v>157</v>
      </c>
      <c r="B90" t="s">
        <v>47</v>
      </c>
    </row>
    <row r="91" spans="1:2" x14ac:dyDescent="0.25">
      <c r="A91" t="s">
        <v>158</v>
      </c>
      <c r="B91" t="s">
        <v>130</v>
      </c>
    </row>
    <row r="92" spans="1:2" x14ac:dyDescent="0.25">
      <c r="A92" t="s">
        <v>159</v>
      </c>
      <c r="B92" t="s">
        <v>61</v>
      </c>
    </row>
    <row r="93" spans="1:2" x14ac:dyDescent="0.25">
      <c r="A93" t="s">
        <v>160</v>
      </c>
      <c r="B93" t="s">
        <v>127</v>
      </c>
    </row>
    <row r="94" spans="1:2" x14ac:dyDescent="0.25">
      <c r="A94" t="s">
        <v>161</v>
      </c>
      <c r="B94" t="s">
        <v>162</v>
      </c>
    </row>
    <row r="95" spans="1:2" x14ac:dyDescent="0.25">
      <c r="A95" t="s">
        <v>163</v>
      </c>
      <c r="B95" t="s">
        <v>99</v>
      </c>
    </row>
    <row r="96" spans="1:2" x14ac:dyDescent="0.25">
      <c r="A96" t="s">
        <v>164</v>
      </c>
      <c r="B96" t="s">
        <v>92</v>
      </c>
    </row>
    <row r="97" spans="1:2" x14ac:dyDescent="0.25">
      <c r="A97" t="s">
        <v>165</v>
      </c>
      <c r="B97" t="s">
        <v>130</v>
      </c>
    </row>
    <row r="98" spans="1:2" x14ac:dyDescent="0.25">
      <c r="A98" t="s">
        <v>46</v>
      </c>
      <c r="B98" t="s">
        <v>47</v>
      </c>
    </row>
    <row r="99" spans="1:2" x14ac:dyDescent="0.25">
      <c r="A99" t="s">
        <v>166</v>
      </c>
      <c r="B99" t="s">
        <v>61</v>
      </c>
    </row>
    <row r="100" spans="1:2" x14ac:dyDescent="0.25">
      <c r="A100" t="s">
        <v>167</v>
      </c>
      <c r="B100" t="s">
        <v>109</v>
      </c>
    </row>
    <row r="101" spans="1:2" x14ac:dyDescent="0.25">
      <c r="A101" t="s">
        <v>168</v>
      </c>
      <c r="B101" t="s">
        <v>123</v>
      </c>
    </row>
    <row r="102" spans="1:2" x14ac:dyDescent="0.25">
      <c r="A102" t="s">
        <v>169</v>
      </c>
      <c r="B102" t="s">
        <v>123</v>
      </c>
    </row>
    <row r="103" spans="1:2" x14ac:dyDescent="0.25">
      <c r="A103" t="s">
        <v>170</v>
      </c>
      <c r="B103" t="s">
        <v>92</v>
      </c>
    </row>
    <row r="104" spans="1:2" x14ac:dyDescent="0.25">
      <c r="A104" t="s">
        <v>171</v>
      </c>
      <c r="B104" t="s">
        <v>47</v>
      </c>
    </row>
    <row r="105" spans="1:2" x14ac:dyDescent="0.25">
      <c r="A105" t="s">
        <v>172</v>
      </c>
      <c r="B105" t="s">
        <v>121</v>
      </c>
    </row>
    <row r="106" spans="1:2" x14ac:dyDescent="0.25">
      <c r="A106" t="s">
        <v>173</v>
      </c>
      <c r="B106" t="s">
        <v>92</v>
      </c>
    </row>
    <row r="107" spans="1:2" x14ac:dyDescent="0.25">
      <c r="A107" t="s">
        <v>174</v>
      </c>
      <c r="B107" t="s">
        <v>123</v>
      </c>
    </row>
    <row r="108" spans="1:2" x14ac:dyDescent="0.25">
      <c r="A108" t="s">
        <v>175</v>
      </c>
      <c r="B108" t="s">
        <v>125</v>
      </c>
    </row>
    <row r="109" spans="1:2" x14ac:dyDescent="0.25">
      <c r="A109" t="s">
        <v>176</v>
      </c>
      <c r="B109" t="s">
        <v>99</v>
      </c>
    </row>
    <row r="110" spans="1:2" x14ac:dyDescent="0.25">
      <c r="A110" t="s">
        <v>177</v>
      </c>
      <c r="B110" t="s">
        <v>130</v>
      </c>
    </row>
    <row r="111" spans="1:2" x14ac:dyDescent="0.25">
      <c r="A111" t="s">
        <v>178</v>
      </c>
      <c r="B111" t="s">
        <v>92</v>
      </c>
    </row>
    <row r="112" spans="1:2" x14ac:dyDescent="0.25">
      <c r="A112" t="s">
        <v>179</v>
      </c>
      <c r="B112" t="s">
        <v>92</v>
      </c>
    </row>
    <row r="113" spans="1:2" x14ac:dyDescent="0.25">
      <c r="A113" t="s">
        <v>180</v>
      </c>
      <c r="B113" t="s">
        <v>47</v>
      </c>
    </row>
    <row r="114" spans="1:2" x14ac:dyDescent="0.25">
      <c r="A114" t="s">
        <v>181</v>
      </c>
      <c r="B114" t="s">
        <v>61</v>
      </c>
    </row>
    <row r="115" spans="1:2" x14ac:dyDescent="0.25">
      <c r="A115" t="s">
        <v>182</v>
      </c>
      <c r="B115" t="s">
        <v>51</v>
      </c>
    </row>
    <row r="116" spans="1:2" x14ac:dyDescent="0.25">
      <c r="A116" t="s">
        <v>183</v>
      </c>
      <c r="B116" t="s">
        <v>47</v>
      </c>
    </row>
    <row r="117" spans="1:2" x14ac:dyDescent="0.25">
      <c r="A117" t="s">
        <v>184</v>
      </c>
      <c r="B117" t="s">
        <v>47</v>
      </c>
    </row>
    <row r="118" spans="1:2" x14ac:dyDescent="0.25">
      <c r="A118" t="s">
        <v>185</v>
      </c>
      <c r="B118" t="s">
        <v>61</v>
      </c>
    </row>
    <row r="119" spans="1:2" x14ac:dyDescent="0.25">
      <c r="A119" t="s">
        <v>186</v>
      </c>
      <c r="B119" t="s">
        <v>123</v>
      </c>
    </row>
    <row r="120" spans="1:2" x14ac:dyDescent="0.25">
      <c r="A120" t="s">
        <v>187</v>
      </c>
      <c r="B120" t="s">
        <v>109</v>
      </c>
    </row>
    <row r="121" spans="1:2" x14ac:dyDescent="0.25">
      <c r="A121" t="s">
        <v>188</v>
      </c>
      <c r="B121" t="s">
        <v>67</v>
      </c>
    </row>
    <row r="122" spans="1:2" x14ac:dyDescent="0.25">
      <c r="A122" t="s">
        <v>189</v>
      </c>
      <c r="B122" t="s">
        <v>90</v>
      </c>
    </row>
    <row r="123" spans="1:2" x14ac:dyDescent="0.25">
      <c r="A123" t="s">
        <v>190</v>
      </c>
      <c r="B123" t="s">
        <v>61</v>
      </c>
    </row>
    <row r="124" spans="1:2" x14ac:dyDescent="0.25">
      <c r="A124" t="s">
        <v>191</v>
      </c>
      <c r="B124" t="s">
        <v>61</v>
      </c>
    </row>
    <row r="125" spans="1:2" x14ac:dyDescent="0.25">
      <c r="A125" t="s">
        <v>192</v>
      </c>
      <c r="B125" t="s">
        <v>113</v>
      </c>
    </row>
    <row r="126" spans="1:2" x14ac:dyDescent="0.25">
      <c r="A126" t="s">
        <v>193</v>
      </c>
      <c r="B126" t="s">
        <v>61</v>
      </c>
    </row>
    <row r="127" spans="1:2" x14ac:dyDescent="0.25">
      <c r="A127" t="s">
        <v>194</v>
      </c>
      <c r="B127" t="s">
        <v>63</v>
      </c>
    </row>
    <row r="128" spans="1:2" x14ac:dyDescent="0.25">
      <c r="A128" t="s">
        <v>195</v>
      </c>
      <c r="B128" t="s">
        <v>113</v>
      </c>
    </row>
    <row r="129" spans="1:2" x14ac:dyDescent="0.25">
      <c r="A129" t="s">
        <v>196</v>
      </c>
      <c r="B129" t="s">
        <v>79</v>
      </c>
    </row>
    <row r="130" spans="1:2" x14ac:dyDescent="0.25">
      <c r="A130" t="s">
        <v>197</v>
      </c>
      <c r="B130" t="s">
        <v>154</v>
      </c>
    </row>
    <row r="131" spans="1:2" x14ac:dyDescent="0.25">
      <c r="A131" t="s">
        <v>198</v>
      </c>
      <c r="B131" t="s">
        <v>123</v>
      </c>
    </row>
    <row r="132" spans="1:2" x14ac:dyDescent="0.25">
      <c r="A132" t="s">
        <v>199</v>
      </c>
      <c r="B132" t="s">
        <v>79</v>
      </c>
    </row>
    <row r="133" spans="1:2" x14ac:dyDescent="0.25">
      <c r="A133" t="s">
        <v>200</v>
      </c>
      <c r="B133" t="s">
        <v>201</v>
      </c>
    </row>
    <row r="134" spans="1:2" x14ac:dyDescent="0.25">
      <c r="A134" t="s">
        <v>202</v>
      </c>
      <c r="B134" t="s">
        <v>63</v>
      </c>
    </row>
    <row r="135" spans="1:2" x14ac:dyDescent="0.25">
      <c r="A135" t="s">
        <v>203</v>
      </c>
      <c r="B135" t="s">
        <v>99</v>
      </c>
    </row>
    <row r="136" spans="1:2" x14ac:dyDescent="0.25">
      <c r="A136" t="s">
        <v>204</v>
      </c>
      <c r="B136" t="s">
        <v>121</v>
      </c>
    </row>
    <row r="137" spans="1:2" x14ac:dyDescent="0.25">
      <c r="A137" t="s">
        <v>205</v>
      </c>
      <c r="B137" t="s">
        <v>47</v>
      </c>
    </row>
    <row r="138" spans="1:2" x14ac:dyDescent="0.25">
      <c r="A138" t="s">
        <v>206</v>
      </c>
      <c r="B138" t="s">
        <v>207</v>
      </c>
    </row>
    <row r="139" spans="1:2" x14ac:dyDescent="0.25">
      <c r="A139" t="s">
        <v>208</v>
      </c>
      <c r="B139" t="s">
        <v>109</v>
      </c>
    </row>
    <row r="140" spans="1:2" x14ac:dyDescent="0.25">
      <c r="A140" t="s">
        <v>209</v>
      </c>
      <c r="B140" t="s">
        <v>113</v>
      </c>
    </row>
    <row r="141" spans="1:2" x14ac:dyDescent="0.25">
      <c r="A141" t="s">
        <v>210</v>
      </c>
      <c r="B141" t="s">
        <v>130</v>
      </c>
    </row>
    <row r="142" spans="1:2" x14ac:dyDescent="0.25">
      <c r="A142" t="s">
        <v>211</v>
      </c>
      <c r="B142" t="s">
        <v>92</v>
      </c>
    </row>
    <row r="143" spans="1:2" x14ac:dyDescent="0.25">
      <c r="A143" t="s">
        <v>212</v>
      </c>
      <c r="B143" t="s">
        <v>61</v>
      </c>
    </row>
    <row r="144" spans="1:2" x14ac:dyDescent="0.25">
      <c r="A144" t="s">
        <v>213</v>
      </c>
      <c r="B144" t="s">
        <v>47</v>
      </c>
    </row>
    <row r="145" spans="1:2" x14ac:dyDescent="0.25">
      <c r="A145" t="s">
        <v>214</v>
      </c>
      <c r="B145" t="s">
        <v>130</v>
      </c>
    </row>
    <row r="146" spans="1:2" x14ac:dyDescent="0.25">
      <c r="A146" t="s">
        <v>215</v>
      </c>
      <c r="B146" t="s">
        <v>92</v>
      </c>
    </row>
    <row r="147" spans="1:2" x14ac:dyDescent="0.25">
      <c r="A147" t="s">
        <v>216</v>
      </c>
      <c r="B147" t="s">
        <v>92</v>
      </c>
    </row>
    <row r="148" spans="1:2" x14ac:dyDescent="0.25">
      <c r="A148" t="s">
        <v>217</v>
      </c>
      <c r="B148" t="s">
        <v>130</v>
      </c>
    </row>
    <row r="149" spans="1:2" x14ac:dyDescent="0.25">
      <c r="A149" t="s">
        <v>218</v>
      </c>
      <c r="B149" t="s">
        <v>113</v>
      </c>
    </row>
    <row r="150" spans="1:2" x14ac:dyDescent="0.25">
      <c r="A150" t="s">
        <v>219</v>
      </c>
      <c r="B150" t="s">
        <v>63</v>
      </c>
    </row>
    <row r="151" spans="1:2" x14ac:dyDescent="0.25">
      <c r="A151" t="s">
        <v>220</v>
      </c>
      <c r="B151" t="s">
        <v>121</v>
      </c>
    </row>
    <row r="152" spans="1:2" x14ac:dyDescent="0.25">
      <c r="A152" t="s">
        <v>221</v>
      </c>
      <c r="B152" t="s">
        <v>67</v>
      </c>
    </row>
    <row r="153" spans="1:2" x14ac:dyDescent="0.25">
      <c r="A153" t="s">
        <v>222</v>
      </c>
      <c r="B153" t="s">
        <v>47</v>
      </c>
    </row>
    <row r="154" spans="1:2" x14ac:dyDescent="0.25">
      <c r="A154" t="s">
        <v>223</v>
      </c>
      <c r="B154" t="s">
        <v>63</v>
      </c>
    </row>
    <row r="155" spans="1:2" x14ac:dyDescent="0.25">
      <c r="A155" t="s">
        <v>224</v>
      </c>
      <c r="B155" t="s">
        <v>47</v>
      </c>
    </row>
    <row r="156" spans="1:2" x14ac:dyDescent="0.25">
      <c r="A156" t="s">
        <v>225</v>
      </c>
      <c r="B156" t="s">
        <v>63</v>
      </c>
    </row>
    <row r="157" spans="1:2" x14ac:dyDescent="0.25">
      <c r="A157" t="s">
        <v>226</v>
      </c>
      <c r="B157" t="s">
        <v>67</v>
      </c>
    </row>
    <row r="158" spans="1:2" x14ac:dyDescent="0.25">
      <c r="A158" t="s">
        <v>227</v>
      </c>
      <c r="B158" t="s">
        <v>127</v>
      </c>
    </row>
    <row r="159" spans="1:2" x14ac:dyDescent="0.25">
      <c r="A159" t="s">
        <v>228</v>
      </c>
      <c r="B159" t="s">
        <v>63</v>
      </c>
    </row>
    <row r="160" spans="1:2" x14ac:dyDescent="0.25">
      <c r="A160" t="s">
        <v>229</v>
      </c>
      <c r="B160" t="s">
        <v>51</v>
      </c>
    </row>
    <row r="161" spans="1:2" x14ac:dyDescent="0.25">
      <c r="A161" t="s">
        <v>230</v>
      </c>
      <c r="B161" t="s">
        <v>63</v>
      </c>
    </row>
    <row r="162" spans="1:2" x14ac:dyDescent="0.25">
      <c r="A162" t="s">
        <v>231</v>
      </c>
      <c r="B162" t="s">
        <v>92</v>
      </c>
    </row>
    <row r="163" spans="1:2" x14ac:dyDescent="0.25">
      <c r="A163" t="s">
        <v>232</v>
      </c>
      <c r="B163" t="s">
        <v>79</v>
      </c>
    </row>
    <row r="164" spans="1:2" x14ac:dyDescent="0.25">
      <c r="A164" t="s">
        <v>233</v>
      </c>
      <c r="B164" t="s">
        <v>109</v>
      </c>
    </row>
    <row r="165" spans="1:2" x14ac:dyDescent="0.25">
      <c r="A165" t="s">
        <v>234</v>
      </c>
      <c r="B165" t="s">
        <v>51</v>
      </c>
    </row>
    <row r="166" spans="1:2" x14ac:dyDescent="0.25">
      <c r="A166" t="s">
        <v>235</v>
      </c>
      <c r="B166" t="s">
        <v>47</v>
      </c>
    </row>
    <row r="167" spans="1:2" x14ac:dyDescent="0.25">
      <c r="A167" t="s">
        <v>236</v>
      </c>
      <c r="B167" t="s">
        <v>127</v>
      </c>
    </row>
    <row r="168" spans="1:2" x14ac:dyDescent="0.25">
      <c r="A168" t="s">
        <v>237</v>
      </c>
      <c r="B168" t="s">
        <v>47</v>
      </c>
    </row>
    <row r="169" spans="1:2" x14ac:dyDescent="0.25">
      <c r="A169" t="s">
        <v>238</v>
      </c>
      <c r="B169" t="s">
        <v>130</v>
      </c>
    </row>
    <row r="170" spans="1:2" x14ac:dyDescent="0.25">
      <c r="A170" t="s">
        <v>239</v>
      </c>
      <c r="B170" t="s">
        <v>207</v>
      </c>
    </row>
    <row r="171" spans="1:2" x14ac:dyDescent="0.25">
      <c r="A171" t="s">
        <v>240</v>
      </c>
      <c r="B171" t="s">
        <v>113</v>
      </c>
    </row>
    <row r="172" spans="1:2" x14ac:dyDescent="0.25">
      <c r="A172" t="s">
        <v>241</v>
      </c>
      <c r="B172" t="s">
        <v>130</v>
      </c>
    </row>
    <row r="173" spans="1:2" x14ac:dyDescent="0.25">
      <c r="A173" t="s">
        <v>242</v>
      </c>
      <c r="B173" t="s">
        <v>130</v>
      </c>
    </row>
    <row r="174" spans="1:2" x14ac:dyDescent="0.25">
      <c r="A174" t="s">
        <v>243</v>
      </c>
      <c r="B174" t="s">
        <v>61</v>
      </c>
    </row>
    <row r="175" spans="1:2" x14ac:dyDescent="0.25">
      <c r="A175" t="s">
        <v>244</v>
      </c>
      <c r="B175" t="s">
        <v>130</v>
      </c>
    </row>
    <row r="176" spans="1:2" x14ac:dyDescent="0.25">
      <c r="A176" t="s">
        <v>245</v>
      </c>
      <c r="B176" t="s">
        <v>63</v>
      </c>
    </row>
    <row r="177" spans="1:2" x14ac:dyDescent="0.25">
      <c r="A177" t="s">
        <v>246</v>
      </c>
      <c r="B177" t="s">
        <v>123</v>
      </c>
    </row>
    <row r="178" spans="1:2" x14ac:dyDescent="0.25">
      <c r="A178" t="s">
        <v>247</v>
      </c>
      <c r="B178" t="s">
        <v>248</v>
      </c>
    </row>
    <row r="179" spans="1:2" x14ac:dyDescent="0.25">
      <c r="A179" t="s">
        <v>249</v>
      </c>
      <c r="B179" t="s">
        <v>130</v>
      </c>
    </row>
    <row r="180" spans="1:2" x14ac:dyDescent="0.25">
      <c r="A180" t="s">
        <v>250</v>
      </c>
      <c r="B180" t="s">
        <v>113</v>
      </c>
    </row>
    <row r="181" spans="1:2" x14ac:dyDescent="0.25">
      <c r="A181" t="s">
        <v>251</v>
      </c>
      <c r="B181" t="s">
        <v>51</v>
      </c>
    </row>
    <row r="182" spans="1:2" x14ac:dyDescent="0.25">
      <c r="A182" t="s">
        <v>252</v>
      </c>
      <c r="B182" t="s">
        <v>61</v>
      </c>
    </row>
    <row r="183" spans="1:2" x14ac:dyDescent="0.25">
      <c r="A183" t="s">
        <v>253</v>
      </c>
      <c r="B183" t="s">
        <v>55</v>
      </c>
    </row>
    <row r="184" spans="1:2" x14ac:dyDescent="0.25">
      <c r="A184" t="s">
        <v>254</v>
      </c>
      <c r="B184" t="s">
        <v>255</v>
      </c>
    </row>
    <row r="185" spans="1:2" x14ac:dyDescent="0.25">
      <c r="A185" t="s">
        <v>256</v>
      </c>
      <c r="B185" t="s">
        <v>130</v>
      </c>
    </row>
    <row r="186" spans="1:2" x14ac:dyDescent="0.25">
      <c r="A186" t="s">
        <v>257</v>
      </c>
      <c r="B186" t="s">
        <v>47</v>
      </c>
    </row>
    <row r="187" spans="1:2" x14ac:dyDescent="0.25">
      <c r="A187" t="s">
        <v>258</v>
      </c>
      <c r="B187" t="s">
        <v>130</v>
      </c>
    </row>
    <row r="188" spans="1:2" x14ac:dyDescent="0.25">
      <c r="A188" t="s">
        <v>259</v>
      </c>
      <c r="B188" t="s">
        <v>123</v>
      </c>
    </row>
    <row r="189" spans="1:2" x14ac:dyDescent="0.25">
      <c r="A189" t="s">
        <v>260</v>
      </c>
      <c r="B189" t="s">
        <v>130</v>
      </c>
    </row>
    <row r="190" spans="1:2" x14ac:dyDescent="0.25">
      <c r="A190" t="s">
        <v>11</v>
      </c>
      <c r="B190" t="s">
        <v>90</v>
      </c>
    </row>
    <row r="191" spans="1:2" x14ac:dyDescent="0.25">
      <c r="A191" t="s">
        <v>261</v>
      </c>
      <c r="B191" t="s">
        <v>113</v>
      </c>
    </row>
    <row r="192" spans="1:2" x14ac:dyDescent="0.25">
      <c r="A192" t="s">
        <v>262</v>
      </c>
      <c r="B192" t="s">
        <v>123</v>
      </c>
    </row>
    <row r="193" spans="1:2" x14ac:dyDescent="0.25">
      <c r="A193" t="s">
        <v>263</v>
      </c>
      <c r="B193" t="s">
        <v>67</v>
      </c>
    </row>
    <row r="194" spans="1:2" x14ac:dyDescent="0.25">
      <c r="A194" t="s">
        <v>264</v>
      </c>
      <c r="B194" t="s">
        <v>109</v>
      </c>
    </row>
    <row r="195" spans="1:2" x14ac:dyDescent="0.25">
      <c r="A195" t="s">
        <v>265</v>
      </c>
      <c r="B195" t="s">
        <v>61</v>
      </c>
    </row>
    <row r="196" spans="1:2" x14ac:dyDescent="0.25">
      <c r="A196" t="s">
        <v>266</v>
      </c>
      <c r="B196" t="s">
        <v>130</v>
      </c>
    </row>
    <row r="197" spans="1:2" x14ac:dyDescent="0.25">
      <c r="A197" t="s">
        <v>267</v>
      </c>
      <c r="B197" t="s">
        <v>268</v>
      </c>
    </row>
    <row r="198" spans="1:2" x14ac:dyDescent="0.25">
      <c r="A198" t="s">
        <v>269</v>
      </c>
      <c r="B198" t="s">
        <v>61</v>
      </c>
    </row>
    <row r="199" spans="1:2" x14ac:dyDescent="0.25">
      <c r="A199" t="s">
        <v>270</v>
      </c>
      <c r="B199" t="s">
        <v>79</v>
      </c>
    </row>
    <row r="200" spans="1:2" x14ac:dyDescent="0.25">
      <c r="A200" t="s">
        <v>12</v>
      </c>
      <c r="B200" t="s">
        <v>5</v>
      </c>
    </row>
    <row r="201" spans="1:2" x14ac:dyDescent="0.25">
      <c r="A201" t="s">
        <v>271</v>
      </c>
      <c r="B201" t="s">
        <v>272</v>
      </c>
    </row>
    <row r="202" spans="1:2" x14ac:dyDescent="0.25">
      <c r="A202" t="s">
        <v>273</v>
      </c>
      <c r="B202" t="s">
        <v>79</v>
      </c>
    </row>
    <row r="203" spans="1:2" x14ac:dyDescent="0.25">
      <c r="A203" t="s">
        <v>274</v>
      </c>
      <c r="B203" t="s">
        <v>55</v>
      </c>
    </row>
    <row r="204" spans="1:2" x14ac:dyDescent="0.25">
      <c r="A204" t="s">
        <v>275</v>
      </c>
      <c r="B204" t="s">
        <v>63</v>
      </c>
    </row>
    <row r="205" spans="1:2" x14ac:dyDescent="0.25">
      <c r="A205" t="s">
        <v>276</v>
      </c>
      <c r="B205" t="s">
        <v>125</v>
      </c>
    </row>
    <row r="206" spans="1:2" x14ac:dyDescent="0.25">
      <c r="A206" t="s">
        <v>277</v>
      </c>
      <c r="B206" t="s">
        <v>61</v>
      </c>
    </row>
    <row r="207" spans="1:2" x14ac:dyDescent="0.25">
      <c r="A207" t="s">
        <v>278</v>
      </c>
      <c r="B207" t="s">
        <v>130</v>
      </c>
    </row>
    <row r="208" spans="1:2" x14ac:dyDescent="0.25">
      <c r="A208" t="s">
        <v>279</v>
      </c>
      <c r="B208" t="s">
        <v>99</v>
      </c>
    </row>
    <row r="209" spans="1:2" x14ac:dyDescent="0.25">
      <c r="A209" t="s">
        <v>280</v>
      </c>
      <c r="B209" t="s">
        <v>61</v>
      </c>
    </row>
    <row r="210" spans="1:2" x14ac:dyDescent="0.25">
      <c r="A210" t="s">
        <v>281</v>
      </c>
      <c r="B210" t="s">
        <v>130</v>
      </c>
    </row>
    <row r="211" spans="1:2" x14ac:dyDescent="0.25">
      <c r="A211" t="s">
        <v>282</v>
      </c>
      <c r="B211" t="s">
        <v>58</v>
      </c>
    </row>
    <row r="212" spans="1:2" x14ac:dyDescent="0.25">
      <c r="A212" t="s">
        <v>283</v>
      </c>
      <c r="B212" t="s">
        <v>127</v>
      </c>
    </row>
    <row r="213" spans="1:2" x14ac:dyDescent="0.25">
      <c r="A213" t="s">
        <v>284</v>
      </c>
      <c r="B213" t="s">
        <v>63</v>
      </c>
    </row>
    <row r="214" spans="1:2" x14ac:dyDescent="0.25">
      <c r="A214" t="s">
        <v>285</v>
      </c>
      <c r="B214" t="s">
        <v>79</v>
      </c>
    </row>
    <row r="215" spans="1:2" x14ac:dyDescent="0.25">
      <c r="A215" t="s">
        <v>286</v>
      </c>
      <c r="B215" t="s">
        <v>154</v>
      </c>
    </row>
    <row r="216" spans="1:2" x14ac:dyDescent="0.25">
      <c r="A216" t="s">
        <v>287</v>
      </c>
      <c r="B216" t="s">
        <v>79</v>
      </c>
    </row>
    <row r="217" spans="1:2" x14ac:dyDescent="0.25">
      <c r="A217" t="s">
        <v>288</v>
      </c>
      <c r="B217" t="s">
        <v>47</v>
      </c>
    </row>
    <row r="218" spans="1:2" x14ac:dyDescent="0.25">
      <c r="A218" t="s">
        <v>289</v>
      </c>
      <c r="B218" t="s">
        <v>79</v>
      </c>
    </row>
    <row r="219" spans="1:2" x14ac:dyDescent="0.25">
      <c r="A219" t="s">
        <v>290</v>
      </c>
      <c r="B219" t="s">
        <v>79</v>
      </c>
    </row>
    <row r="220" spans="1:2" x14ac:dyDescent="0.25">
      <c r="A220" t="s">
        <v>291</v>
      </c>
      <c r="B220" t="s">
        <v>130</v>
      </c>
    </row>
    <row r="221" spans="1:2" x14ac:dyDescent="0.25">
      <c r="A221" t="s">
        <v>292</v>
      </c>
      <c r="B221" t="s">
        <v>55</v>
      </c>
    </row>
    <row r="222" spans="1:2" x14ac:dyDescent="0.25">
      <c r="A222" t="s">
        <v>293</v>
      </c>
      <c r="B222" t="s">
        <v>121</v>
      </c>
    </row>
    <row r="223" spans="1:2" x14ac:dyDescent="0.25">
      <c r="A223" t="s">
        <v>294</v>
      </c>
      <c r="B223" t="s">
        <v>130</v>
      </c>
    </row>
    <row r="224" spans="1:2" x14ac:dyDescent="0.25">
      <c r="A224" t="s">
        <v>295</v>
      </c>
      <c r="B224" t="s">
        <v>296</v>
      </c>
    </row>
    <row r="225" spans="1:2" x14ac:dyDescent="0.25">
      <c r="A225" t="s">
        <v>297</v>
      </c>
      <c r="B225" t="s">
        <v>47</v>
      </c>
    </row>
    <row r="226" spans="1:2" x14ac:dyDescent="0.25">
      <c r="A226" t="s">
        <v>298</v>
      </c>
      <c r="B226" t="s">
        <v>61</v>
      </c>
    </row>
    <row r="227" spans="1:2" x14ac:dyDescent="0.25">
      <c r="A227" t="s">
        <v>299</v>
      </c>
      <c r="B227" t="s">
        <v>130</v>
      </c>
    </row>
    <row r="228" spans="1:2" x14ac:dyDescent="0.25">
      <c r="A228" t="s">
        <v>300</v>
      </c>
      <c r="B228" t="s">
        <v>47</v>
      </c>
    </row>
    <row r="229" spans="1:2" x14ac:dyDescent="0.25">
      <c r="A229" t="s">
        <v>301</v>
      </c>
      <c r="B229" t="s">
        <v>63</v>
      </c>
    </row>
    <row r="230" spans="1:2" x14ac:dyDescent="0.25">
      <c r="A230" t="s">
        <v>302</v>
      </c>
      <c r="B230" t="s">
        <v>125</v>
      </c>
    </row>
    <row r="231" spans="1:2" x14ac:dyDescent="0.25">
      <c r="A231" t="s">
        <v>303</v>
      </c>
      <c r="B231" t="s">
        <v>113</v>
      </c>
    </row>
    <row r="232" spans="1:2" x14ac:dyDescent="0.25">
      <c r="A232" t="s">
        <v>304</v>
      </c>
      <c r="B232" t="s">
        <v>130</v>
      </c>
    </row>
    <row r="233" spans="1:2" x14ac:dyDescent="0.25">
      <c r="A233" t="s">
        <v>305</v>
      </c>
      <c r="B233" t="s">
        <v>130</v>
      </c>
    </row>
    <row r="234" spans="1:2" x14ac:dyDescent="0.25">
      <c r="A234" t="s">
        <v>306</v>
      </c>
      <c r="B234" t="s">
        <v>307</v>
      </c>
    </row>
    <row r="235" spans="1:2" x14ac:dyDescent="0.25">
      <c r="A235" t="s">
        <v>308</v>
      </c>
      <c r="B235" t="s">
        <v>47</v>
      </c>
    </row>
    <row r="236" spans="1:2" x14ac:dyDescent="0.25">
      <c r="A236" t="s">
        <v>309</v>
      </c>
      <c r="B236" t="s">
        <v>109</v>
      </c>
    </row>
    <row r="237" spans="1:2" x14ac:dyDescent="0.25">
      <c r="A237" t="s">
        <v>310</v>
      </c>
      <c r="B237" t="s">
        <v>130</v>
      </c>
    </row>
    <row r="238" spans="1:2" x14ac:dyDescent="0.25">
      <c r="A238" t="s">
        <v>311</v>
      </c>
      <c r="B238" t="s">
        <v>296</v>
      </c>
    </row>
    <row r="239" spans="1:2" x14ac:dyDescent="0.25">
      <c r="A239" t="s">
        <v>312</v>
      </c>
      <c r="B239" t="s">
        <v>125</v>
      </c>
    </row>
    <row r="240" spans="1:2" x14ac:dyDescent="0.25">
      <c r="A240" t="s">
        <v>313</v>
      </c>
      <c r="B24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TCD1</vt:lpstr>
      <vt:lpstr>Data</vt:lpstr>
      <vt:lpstr>Codes Nace simplifiés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Streydio</dc:creator>
  <cp:lastModifiedBy>h2so4</cp:lastModifiedBy>
  <dcterms:created xsi:type="dcterms:W3CDTF">2022-01-03T12:31:30Z</dcterms:created>
  <dcterms:modified xsi:type="dcterms:W3CDTF">2022-01-03T17:04:18Z</dcterms:modified>
</cp:coreProperties>
</file>