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9_{88170F18-AB08-46D6-9FF4-988CDE6A612D}" xr6:coauthVersionLast="47" xr6:coauthVersionMax="47" xr10:uidLastSave="{00000000-0000-0000-0000-000000000000}"/>
  <bookViews>
    <workbookView xWindow="-120" yWindow="-120" windowWidth="29040" windowHeight="16440"/>
  </bookViews>
  <sheets>
    <sheet name="Feuille4" sheetId="1" r:id="rId1"/>
    <sheet name="Sheet1" sheetId="2" r:id="rId2"/>
    <sheet name="Sheet2" sheetId="3" r:id="rId3"/>
    <sheet name="Sheet3" sheetId="4" r:id="rId4"/>
  </sheet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B2" i="1"/>
</calcChain>
</file>

<file path=xl/sharedStrings.xml><?xml version="1.0" encoding="utf-8"?>
<sst xmlns="http://schemas.openxmlformats.org/spreadsheetml/2006/main" count="110" uniqueCount="100">
  <si>
    <t>reference</t>
  </si>
  <si>
    <t>designation</t>
  </si>
  <si>
    <t>prix d'achat</t>
  </si>
  <si>
    <t>prix de vente</t>
  </si>
  <si>
    <t>code barre</t>
  </si>
  <si>
    <t>80102051500</t>
  </si>
  <si>
    <t>GOND</t>
  </si>
  <si>
    <t>314070FM</t>
  </si>
  <si>
    <t>RIDELLE AV 360 370 380</t>
  </si>
  <si>
    <t>314120FM</t>
  </si>
  <si>
    <t>RIDELLE G COMPLETE 360</t>
  </si>
  <si>
    <t>7444</t>
  </si>
  <si>
    <t>RIDELLE D COMPLETE 360</t>
  </si>
  <si>
    <t>865720103500</t>
  </si>
  <si>
    <t>RIDELLE G COMPLETE 370 380</t>
  </si>
  <si>
    <t>866450522000</t>
  </si>
  <si>
    <t>RIDELLE D COMPLETE 370 380</t>
  </si>
  <si>
    <t>867130525010</t>
  </si>
  <si>
    <t>BACHE HAUTE ROBUST 32350  32390</t>
  </si>
  <si>
    <t>179152022000</t>
  </si>
  <si>
    <t>GRILLE AV/AR 360/370/380/385</t>
  </si>
  <si>
    <t>865820126000</t>
  </si>
  <si>
    <t>REHAUSSE LATERALE COMPLETE 360</t>
  </si>
  <si>
    <t>FSBET10080N</t>
  </si>
  <si>
    <t>REHAUSSE LATERALE COMPLETE 370/380/385</t>
  </si>
  <si>
    <t>183326962010</t>
  </si>
  <si>
    <t>SUPPORT FERMETURE 32360 370 380 385</t>
  </si>
  <si>
    <t>320580</t>
  </si>
  <si>
    <t>ROUE JOCKEY CARRE DE 70 RELEVAGE MANUEL</t>
  </si>
  <si>
    <t>115440220000</t>
  </si>
  <si>
    <t xml:space="preserve">PLANCHER ANTIDERAPANT 12 X 1179 X 1623  </t>
  </si>
  <si>
    <t>177427261000</t>
  </si>
  <si>
    <t>TIMON EN VE DE 32390</t>
  </si>
  <si>
    <t>522036</t>
  </si>
  <si>
    <t>SUPPORT DROIT AVEC TRIANGLE</t>
  </si>
  <si>
    <t>172022122500</t>
  </si>
  <si>
    <t>SUPPORT GAUGHE AVEC TRIANGLE</t>
  </si>
  <si>
    <t>326570</t>
  </si>
  <si>
    <t>SUPPORT AVEC CATADIOPTRE BLANC</t>
  </si>
  <si>
    <t>183140100210</t>
  </si>
  <si>
    <t>GACHE 2000 SP</t>
  </si>
  <si>
    <t>325180</t>
  </si>
  <si>
    <t>FERMETURE 2000 SP</t>
  </si>
  <si>
    <t>01135</t>
  </si>
  <si>
    <t xml:space="preserve">  CARDAN</t>
  </si>
  <si>
    <t>3570521377235</t>
  </si>
  <si>
    <t>01273C</t>
  </si>
  <si>
    <t xml:space="preserve"> AD ETOILE DROITE PEINTE</t>
  </si>
  <si>
    <t>3570523618824</t>
  </si>
  <si>
    <t>01273E</t>
  </si>
  <si>
    <t xml:space="preserve"> AD ETOILE GAUCHE PEINTE</t>
  </si>
  <si>
    <t>3570523618817</t>
  </si>
  <si>
    <t>01273F</t>
  </si>
  <si>
    <t xml:space="preserve"> ADAPTEUR 1/4</t>
  </si>
  <si>
    <t>3570523180734</t>
  </si>
  <si>
    <t>01274E</t>
  </si>
  <si>
    <t xml:space="preserve"> ARBRE INTERMEDIAIRE DE RENVOI</t>
  </si>
  <si>
    <t>3570522934772</t>
  </si>
  <si>
    <t>01274F</t>
  </si>
  <si>
    <t xml:space="preserve"> AXE 16X65</t>
  </si>
  <si>
    <t>3570522991751</t>
  </si>
  <si>
    <t>01330</t>
  </si>
  <si>
    <t xml:space="preserve"> AXE DE CROCHET</t>
  </si>
  <si>
    <t>3570522895202</t>
  </si>
  <si>
    <t>01361A</t>
  </si>
  <si>
    <t xml:space="preserve"> BARRE D'ATTELAGE</t>
  </si>
  <si>
    <t>3570523164048</t>
  </si>
  <si>
    <t>01362B</t>
  </si>
  <si>
    <t xml:space="preserve"> BOITIER RENVOI D'ANGLE</t>
  </si>
  <si>
    <t>3570522935199</t>
  </si>
  <si>
    <t>01363B</t>
  </si>
  <si>
    <t xml:space="preserve"> BOUTON</t>
  </si>
  <si>
    <t>3570523298668</t>
  </si>
  <si>
    <t>01414</t>
  </si>
  <si>
    <t xml:space="preserve"> BRAS DE PLATINE PTO</t>
  </si>
  <si>
    <t>3570523669451</t>
  </si>
  <si>
    <t>01469</t>
  </si>
  <si>
    <t xml:space="preserve"> CÂBLE</t>
  </si>
  <si>
    <t>3570523298507</t>
  </si>
  <si>
    <t>01482</t>
  </si>
  <si>
    <t xml:space="preserve"> CABLE ACCELERATEUR</t>
  </si>
  <si>
    <t>3570523144255</t>
  </si>
  <si>
    <t>01525</t>
  </si>
  <si>
    <t xml:space="preserve"> CABLE D' AVANCEMENT HST</t>
  </si>
  <si>
    <t>3570522916969</t>
  </si>
  <si>
    <t>01563</t>
  </si>
  <si>
    <t xml:space="preserve"> CALE</t>
  </si>
  <si>
    <t>3570523026759</t>
  </si>
  <si>
    <t>01564</t>
  </si>
  <si>
    <t xml:space="preserve"> CAME PILOTE</t>
  </si>
  <si>
    <t>3570522908841</t>
  </si>
  <si>
    <t>01565</t>
  </si>
  <si>
    <t xml:space="preserve"> CAPOT COURROIE</t>
  </si>
  <si>
    <t>3570523618886</t>
  </si>
  <si>
    <t>01635</t>
  </si>
  <si>
    <t xml:space="preserve"> CAPOT D COLONNE DE DIRECTION</t>
  </si>
  <si>
    <t>3570523651968</t>
  </si>
  <si>
    <t>01652SP</t>
  </si>
  <si>
    <t xml:space="preserve"> CAPOT FAR PEINT</t>
  </si>
  <si>
    <t>3570523618909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</si>
</sst>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"/>
    <numFmt numFmtId="165" formatCode="&quot; &quot;#,##0.00&quot; € &quot;;&quot;-&quot;#,##0.00&quot; € &quot;;&quot; -&quot;#&quot; € &quot;;&quot; &quot;@&quot; &quot;"/>
    <numFmt numFmtId="166" formatCode="#,##0.00&quot; &quot;[$€-407];[Red]&quot;-&quot;#,##0.00&quot; &quot;[$€-407]"/>
  </numFmts>
  <fonts count="7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6">
    <xf numFmtId="0" fontId="0" fillId="0" borderId="0"/>
    <xf numFmtId="165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6" fontId="3" fillId="0" borderId="0"/>
  </cellStyleXfs>
  <cellXfs count="10">
    <xf numFmtId="0" fontId="0" fillId="0" borderId="0" xfId="0"/>
    <xf numFmtId="1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165" fontId="5" fillId="0" borderId="1" xfId="1" applyFont="1" applyFill="1" applyBorder="1" applyAlignment="1" applyProtection="1">
      <alignment horizontal="right"/>
    </xf>
    <xf numFmtId="164" fontId="0" fillId="0" borderId="0" xfId="0" applyNumberFormat="1"/>
    <xf numFmtId="49" fontId="0" fillId="0" borderId="1" xfId="0" applyNumberFormat="1" applyBorder="1"/>
    <xf numFmtId="164" fontId="0" fillId="0" borderId="1" xfId="0" applyNumberFormat="1" applyBorder="1"/>
    <xf numFmtId="49" fontId="0" fillId="0" borderId="0" xfId="0" applyNumberFormat="1"/>
    <xf numFmtId="0" fontId="0" fillId="0" borderId="1" xfId="0" applyBorder="1"/>
    <xf numFmtId="0" fontId="6" fillId="0" borderId="0" xfId="0" applyFont="1" applyFill="1" applyBorder="1"/>
  </cellXfs>
  <cellStyles count="6">
    <cellStyle name="Excel_BuiltIn_Currency" xfId="1"/>
    <cellStyle name="Heading" xfId="2"/>
    <cellStyle name="Heading1" xfId="3"/>
    <cellStyle name="Normal" xfId="0" builtinId="0" customBuiltin="1"/>
    <cellStyle name="Result" xfId="4"/>
    <cellStyle name="Result2" xfId="5"/>
  </cellStyles>
  <dxfs count="4">
    <dxf>
      <font>
        <color rgb="FF800080"/>
        <family val="2"/>
      </font>
      <fill>
        <patternFill patternType="solid">
          <fgColor rgb="FFFF99CC"/>
          <bgColor rgb="FFFF99CC"/>
        </patternFill>
      </fill>
    </dxf>
    <dxf>
      <font>
        <color rgb="FF800080"/>
        <family val="2"/>
      </font>
      <fill>
        <patternFill patternType="solid">
          <fgColor rgb="FFFF99CC"/>
          <bgColor rgb="FFFF99CC"/>
        </patternFill>
      </fill>
    </dxf>
    <dxf>
      <font>
        <color rgb="FF800080"/>
        <family val="2"/>
      </font>
      <fill>
        <patternFill patternType="solid">
          <fgColor rgb="FFFF99CC"/>
          <bgColor rgb="FFFF99CC"/>
        </patternFill>
      </fill>
    </dxf>
    <dxf>
      <font>
        <color rgb="FF800080"/>
        <family val="2"/>
      </font>
      <fill>
        <patternFill patternType="solid">
          <fgColor rgb="FFFF99CC"/>
          <bgColor rgb="FFFF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9" sqref="A9"/>
    </sheetView>
  </sheetViews>
  <sheetFormatPr defaultRowHeight="14.25" x14ac:dyDescent="0.2"/>
  <cols>
    <col min="1" max="1" width="14" bestFit="1" customWidth="1"/>
    <col min="2" max="2" width="13" bestFit="1" customWidth="1"/>
    <col min="3" max="3" width="27.5" bestFit="1" customWidth="1"/>
  </cols>
  <sheetData>
    <row r="1" spans="1:5" ht="15" x14ac:dyDescent="0.25">
      <c r="B1" s="1" t="s">
        <v>0</v>
      </c>
      <c r="C1" s="2" t="s">
        <v>1</v>
      </c>
      <c r="D1" s="3" t="s">
        <v>2</v>
      </c>
      <c r="E1" s="3" t="s">
        <v>3</v>
      </c>
    </row>
    <row r="2" spans="1:5" x14ac:dyDescent="0.2">
      <c r="A2" s="5" t="s">
        <v>48</v>
      </c>
      <c r="B2" t="str">
        <f>IFERROR(INDEX(Sheet1!A$2:A$20,MATCH($A$2,Sheet1!$E$2:$E$20,0)),IFERROR(INDEX(Sheet2!A$2:A$20,MATCH($A$2,Sheet2!$E$2:$E$20,0)),"NA"))</f>
        <v>01273C</v>
      </c>
      <c r="C2" t="str">
        <f>IFERROR(INDEX(Sheet1!B$2:B$20,MATCH($A$2,Sheet1!$E$2:$E$20,0)),IFERROR(INDEX(Sheet2!B$2:B$20,MATCH($A$2,Sheet2!$E$2:$E$20,0)),"NA"))</f>
        <v xml:space="preserve"> AD ETOILE DROITE PEINTE</v>
      </c>
      <c r="D2">
        <f>IFERROR(INDEX(Sheet1!C$2:C$20,MATCH($A$2,Sheet1!$E$2:$E$20,0)),IFERROR(INDEX(Sheet2!C$2:C$20,MATCH($A$2,Sheet2!$E$2:$E$20,0)),"NA"))</f>
        <v>13.25</v>
      </c>
      <c r="E2">
        <f>IFERROR(INDEX(Sheet1!D$2:D$20,MATCH($A$2,Sheet1!$E$2:$E$20,0)),IFERROR(INDEX(Sheet2!D$2:D$20,MATCH($A$2,Sheet2!$E$2:$E$20,0)),"NA"))</f>
        <v>0</v>
      </c>
    </row>
  </sheetData>
  <conditionalFormatting sqref="B1">
    <cfRule type="expression" dxfId="0" priority="1" stopIfTrue="1">
      <formula>NA()</formula>
    </cfRule>
  </conditionalFormatting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workbookViewId="0">
      <selection sqref="A1:D1"/>
    </sheetView>
  </sheetViews>
  <sheetFormatPr defaultRowHeight="14.1" x14ac:dyDescent="0.2"/>
  <cols>
    <col min="1" max="1" width="16" customWidth="1"/>
    <col min="2" max="2" width="29.375" customWidth="1"/>
    <col min="3" max="3" width="10.75" customWidth="1"/>
    <col min="4" max="4" width="15.25" customWidth="1"/>
    <col min="5" max="5" width="16" style="7" customWidth="1"/>
  </cols>
  <sheetData>
    <row r="1" spans="1:5" ht="15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</row>
    <row r="2" spans="1:5" ht="15" x14ac:dyDescent="0.25">
      <c r="A2" s="5" t="s">
        <v>5</v>
      </c>
      <c r="B2" s="2" t="s">
        <v>6</v>
      </c>
      <c r="C2" s="3">
        <v>1.8</v>
      </c>
      <c r="D2" s="3"/>
      <c r="E2" s="6">
        <v>3700684801661</v>
      </c>
    </row>
    <row r="3" spans="1:5" ht="15" x14ac:dyDescent="0.25">
      <c r="A3" s="5" t="s">
        <v>7</v>
      </c>
      <c r="B3" s="2" t="s">
        <v>8</v>
      </c>
      <c r="C3" s="3">
        <v>59.3</v>
      </c>
      <c r="D3" s="3"/>
      <c r="E3" s="6">
        <v>3700684802842</v>
      </c>
    </row>
    <row r="4" spans="1:5" ht="15" x14ac:dyDescent="0.25">
      <c r="A4" s="5" t="s">
        <v>9</v>
      </c>
      <c r="B4" s="2" t="s">
        <v>10</v>
      </c>
      <c r="C4" s="3">
        <v>79.8</v>
      </c>
      <c r="D4" s="3"/>
      <c r="E4" s="6">
        <v>3700684802866</v>
      </c>
    </row>
    <row r="5" spans="1:5" ht="15" x14ac:dyDescent="0.25">
      <c r="A5" s="5" t="s">
        <v>11</v>
      </c>
      <c r="B5" s="2" t="s">
        <v>12</v>
      </c>
      <c r="C5" s="3">
        <v>79.8</v>
      </c>
      <c r="D5" s="3"/>
      <c r="E5" s="6">
        <v>3700684802873</v>
      </c>
    </row>
    <row r="6" spans="1:5" ht="15" x14ac:dyDescent="0.25">
      <c r="A6" s="5" t="s">
        <v>13</v>
      </c>
      <c r="B6" s="2" t="s">
        <v>14</v>
      </c>
      <c r="C6" s="3">
        <v>98</v>
      </c>
      <c r="D6" s="3"/>
      <c r="E6" s="6">
        <v>3700684802910</v>
      </c>
    </row>
    <row r="7" spans="1:5" ht="15" x14ac:dyDescent="0.25">
      <c r="A7" s="5" t="s">
        <v>15</v>
      </c>
      <c r="B7" s="2" t="s">
        <v>16</v>
      </c>
      <c r="C7" s="3">
        <v>98</v>
      </c>
      <c r="D7" s="3"/>
      <c r="E7" s="6">
        <v>3700684802927</v>
      </c>
    </row>
    <row r="8" spans="1:5" ht="15" x14ac:dyDescent="0.25">
      <c r="A8" s="5" t="s">
        <v>17</v>
      </c>
      <c r="B8" s="2" t="s">
        <v>18</v>
      </c>
      <c r="C8" s="3">
        <v>125.5</v>
      </c>
      <c r="D8" s="3"/>
      <c r="E8" s="6">
        <v>3700684803474</v>
      </c>
    </row>
    <row r="9" spans="1:5" ht="15" x14ac:dyDescent="0.25">
      <c r="A9" s="5" t="s">
        <v>19</v>
      </c>
      <c r="B9" s="2" t="s">
        <v>20</v>
      </c>
      <c r="C9" s="3">
        <v>81.2</v>
      </c>
      <c r="D9" s="3"/>
      <c r="E9" s="6">
        <v>3700684803795</v>
      </c>
    </row>
    <row r="10" spans="1:5" ht="15" x14ac:dyDescent="0.25">
      <c r="A10" s="5" t="s">
        <v>21</v>
      </c>
      <c r="B10" s="2" t="s">
        <v>22</v>
      </c>
      <c r="C10" s="3">
        <v>142.6</v>
      </c>
      <c r="D10" s="3"/>
      <c r="E10" s="6">
        <v>3700684803825</v>
      </c>
    </row>
    <row r="11" spans="1:5" ht="15" x14ac:dyDescent="0.25">
      <c r="A11" s="5" t="s">
        <v>23</v>
      </c>
      <c r="B11" s="2" t="s">
        <v>24</v>
      </c>
      <c r="C11" s="3">
        <v>210.8</v>
      </c>
      <c r="D11" s="3"/>
      <c r="E11" s="6">
        <v>3700684803856</v>
      </c>
    </row>
    <row r="12" spans="1:5" ht="15" x14ac:dyDescent="0.25">
      <c r="A12" s="5" t="s">
        <v>25</v>
      </c>
      <c r="B12" s="2" t="s">
        <v>26</v>
      </c>
      <c r="C12" s="3">
        <v>17.7</v>
      </c>
      <c r="D12" s="3"/>
      <c r="E12" s="6">
        <v>3700684804327</v>
      </c>
    </row>
    <row r="13" spans="1:5" ht="15" x14ac:dyDescent="0.25">
      <c r="A13" s="5" t="s">
        <v>27</v>
      </c>
      <c r="B13" s="2" t="s">
        <v>28</v>
      </c>
      <c r="C13" s="3">
        <v>107.8</v>
      </c>
      <c r="D13" s="3"/>
      <c r="E13" s="6">
        <v>3700684804549</v>
      </c>
    </row>
    <row r="14" spans="1:5" ht="15" x14ac:dyDescent="0.25">
      <c r="A14" s="5" t="s">
        <v>29</v>
      </c>
      <c r="B14" s="2" t="s">
        <v>30</v>
      </c>
      <c r="C14" s="3">
        <v>77.5</v>
      </c>
      <c r="D14" s="3"/>
      <c r="E14" s="6">
        <v>3700684804648</v>
      </c>
    </row>
    <row r="15" spans="1:5" ht="15" x14ac:dyDescent="0.25">
      <c r="A15" s="5" t="s">
        <v>31</v>
      </c>
      <c r="B15" s="2" t="s">
        <v>32</v>
      </c>
      <c r="C15" s="3">
        <v>83.4</v>
      </c>
      <c r="D15" s="3"/>
      <c r="E15" s="6">
        <v>3700684805065</v>
      </c>
    </row>
    <row r="16" spans="1:5" ht="15" x14ac:dyDescent="0.25">
      <c r="A16" s="5" t="s">
        <v>33</v>
      </c>
      <c r="B16" s="2" t="s">
        <v>34</v>
      </c>
      <c r="C16" s="3">
        <v>3.3</v>
      </c>
      <c r="D16" s="3"/>
      <c r="E16" s="6">
        <v>3700684805379</v>
      </c>
    </row>
    <row r="17" spans="1:5" ht="15" x14ac:dyDescent="0.25">
      <c r="A17" s="5" t="s">
        <v>35</v>
      </c>
      <c r="B17" s="2" t="s">
        <v>36</v>
      </c>
      <c r="C17" s="3">
        <v>3.3</v>
      </c>
      <c r="D17" s="3"/>
      <c r="E17" s="6">
        <v>3700684805386</v>
      </c>
    </row>
    <row r="18" spans="1:5" ht="15" x14ac:dyDescent="0.25">
      <c r="A18" s="5" t="s">
        <v>37</v>
      </c>
      <c r="B18" s="2" t="s">
        <v>38</v>
      </c>
      <c r="C18" s="3">
        <v>1.4</v>
      </c>
      <c r="D18" s="3"/>
      <c r="E18" s="6">
        <v>3700684805393</v>
      </c>
    </row>
    <row r="19" spans="1:5" ht="15" x14ac:dyDescent="0.25">
      <c r="A19" s="5" t="s">
        <v>39</v>
      </c>
      <c r="B19" s="2" t="s">
        <v>40</v>
      </c>
      <c r="C19" s="3">
        <v>3.9</v>
      </c>
      <c r="D19" s="3"/>
      <c r="E19" s="6">
        <v>3700684805973</v>
      </c>
    </row>
    <row r="20" spans="1:5" ht="15" x14ac:dyDescent="0.25">
      <c r="A20" s="5" t="s">
        <v>41</v>
      </c>
      <c r="B20" s="2" t="s">
        <v>42</v>
      </c>
      <c r="C20" s="3">
        <v>6.1</v>
      </c>
      <c r="D20" s="3"/>
      <c r="E20" s="6">
        <v>3700684806161</v>
      </c>
    </row>
  </sheetData>
  <conditionalFormatting sqref="A1">
    <cfRule type="expression" dxfId="2" priority="1" stopIfTrue="1">
      <formula>NA()</formula>
    </cfRule>
  </conditionalFormatting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workbookViewId="0">
      <selection activeCell="E3" sqref="E3"/>
    </sheetView>
  </sheetViews>
  <sheetFormatPr defaultRowHeight="14.25" x14ac:dyDescent="0.2"/>
  <cols>
    <col min="1" max="1" width="13.875" customWidth="1"/>
    <col min="2" max="2" width="26.25" customWidth="1"/>
    <col min="3" max="4" width="10.75" customWidth="1"/>
    <col min="5" max="5" width="24.875" customWidth="1"/>
    <col min="6" max="255" width="10.75" customWidth="1"/>
  </cols>
  <sheetData>
    <row r="1" spans="1:5" s="9" customFormat="1" ht="12.7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8" t="s">
        <v>4</v>
      </c>
    </row>
    <row r="2" spans="1:5" ht="15" x14ac:dyDescent="0.25">
      <c r="A2" s="1" t="s">
        <v>43</v>
      </c>
      <c r="B2" s="5" t="s">
        <v>44</v>
      </c>
      <c r="C2" s="8">
        <v>43.2</v>
      </c>
      <c r="D2" s="8"/>
      <c r="E2" s="5" t="s">
        <v>45</v>
      </c>
    </row>
    <row r="3" spans="1:5" ht="15" x14ac:dyDescent="0.25">
      <c r="A3" s="1" t="s">
        <v>46</v>
      </c>
      <c r="B3" s="5" t="s">
        <v>47</v>
      </c>
      <c r="C3" s="8">
        <v>13.25</v>
      </c>
      <c r="D3" s="8"/>
      <c r="E3" s="5" t="s">
        <v>48</v>
      </c>
    </row>
    <row r="4" spans="1:5" ht="15" x14ac:dyDescent="0.25">
      <c r="A4" s="1" t="s">
        <v>49</v>
      </c>
      <c r="B4" s="5" t="s">
        <v>50</v>
      </c>
      <c r="C4" s="8">
        <v>13.25</v>
      </c>
      <c r="D4" s="8"/>
      <c r="E4" s="5" t="s">
        <v>51</v>
      </c>
    </row>
    <row r="5" spans="1:5" ht="15" x14ac:dyDescent="0.25">
      <c r="A5" s="1" t="s">
        <v>52</v>
      </c>
      <c r="B5" s="5" t="s">
        <v>53</v>
      </c>
      <c r="C5" s="8">
        <v>1.6</v>
      </c>
      <c r="D5" s="8"/>
      <c r="E5" s="5" t="s">
        <v>54</v>
      </c>
    </row>
    <row r="6" spans="1:5" ht="15" x14ac:dyDescent="0.25">
      <c r="A6" s="1" t="s">
        <v>55</v>
      </c>
      <c r="B6" s="5" t="s">
        <v>56</v>
      </c>
      <c r="C6" s="8">
        <v>105.6</v>
      </c>
      <c r="D6" s="8"/>
      <c r="E6" s="5" t="s">
        <v>57</v>
      </c>
    </row>
    <row r="7" spans="1:5" ht="15" x14ac:dyDescent="0.25">
      <c r="A7" s="1" t="s">
        <v>58</v>
      </c>
      <c r="B7" s="5" t="s">
        <v>59</v>
      </c>
      <c r="C7" s="8">
        <v>14.9</v>
      </c>
      <c r="D7" s="8"/>
      <c r="E7" s="5" t="s">
        <v>60</v>
      </c>
    </row>
    <row r="8" spans="1:5" ht="15" x14ac:dyDescent="0.25">
      <c r="A8" s="1" t="s">
        <v>61</v>
      </c>
      <c r="B8" s="5" t="s">
        <v>62</v>
      </c>
      <c r="C8" s="8">
        <v>33.9</v>
      </c>
      <c r="D8" s="8"/>
      <c r="E8" s="5" t="s">
        <v>63</v>
      </c>
    </row>
    <row r="9" spans="1:5" ht="15" x14ac:dyDescent="0.25">
      <c r="A9" s="1" t="s">
        <v>64</v>
      </c>
      <c r="B9" s="5" t="s">
        <v>65</v>
      </c>
      <c r="C9" s="8">
        <v>738.7</v>
      </c>
      <c r="D9" s="8"/>
      <c r="E9" s="5" t="s">
        <v>66</v>
      </c>
    </row>
    <row r="10" spans="1:5" ht="15" x14ac:dyDescent="0.25">
      <c r="A10" s="1" t="s">
        <v>67</v>
      </c>
      <c r="B10" s="5" t="s">
        <v>68</v>
      </c>
      <c r="C10" s="8">
        <v>1357.5</v>
      </c>
      <c r="D10" s="8"/>
      <c r="E10" s="5" t="s">
        <v>69</v>
      </c>
    </row>
    <row r="11" spans="1:5" ht="15" x14ac:dyDescent="0.25">
      <c r="A11" s="1" t="s">
        <v>70</v>
      </c>
      <c r="B11" s="5" t="s">
        <v>71</v>
      </c>
      <c r="C11" s="8">
        <v>5.5</v>
      </c>
      <c r="D11" s="8"/>
      <c r="E11" s="5" t="s">
        <v>72</v>
      </c>
    </row>
    <row r="12" spans="1:5" ht="15" x14ac:dyDescent="0.25">
      <c r="A12" s="1" t="s">
        <v>73</v>
      </c>
      <c r="B12" s="5" t="s">
        <v>74</v>
      </c>
      <c r="C12" s="8">
        <v>165.3</v>
      </c>
      <c r="D12" s="8"/>
      <c r="E12" s="5" t="s">
        <v>75</v>
      </c>
    </row>
    <row r="13" spans="1:5" ht="15" x14ac:dyDescent="0.25">
      <c r="A13" s="1" t="s">
        <v>76</v>
      </c>
      <c r="B13" s="5" t="s">
        <v>77</v>
      </c>
      <c r="C13" s="8">
        <v>11.9</v>
      </c>
      <c r="D13" s="8"/>
      <c r="E13" s="5" t="s">
        <v>78</v>
      </c>
    </row>
    <row r="14" spans="1:5" ht="15" x14ac:dyDescent="0.25">
      <c r="A14" s="1" t="s">
        <v>79</v>
      </c>
      <c r="B14" s="5" t="s">
        <v>80</v>
      </c>
      <c r="C14" s="8">
        <v>9.9</v>
      </c>
      <c r="D14" s="8"/>
      <c r="E14" s="5" t="s">
        <v>81</v>
      </c>
    </row>
    <row r="15" spans="1:5" ht="15" x14ac:dyDescent="0.25">
      <c r="A15" s="1" t="s">
        <v>82</v>
      </c>
      <c r="B15" s="5" t="s">
        <v>83</v>
      </c>
      <c r="C15" s="8">
        <v>30.4</v>
      </c>
      <c r="D15" s="8"/>
      <c r="E15" s="5" t="s">
        <v>84</v>
      </c>
    </row>
    <row r="16" spans="1:5" ht="15" x14ac:dyDescent="0.25">
      <c r="A16" s="1" t="s">
        <v>85</v>
      </c>
      <c r="B16" s="5" t="s">
        <v>86</v>
      </c>
      <c r="C16" s="8">
        <v>12.1</v>
      </c>
      <c r="D16" s="8"/>
      <c r="E16" s="5" t="s">
        <v>87</v>
      </c>
    </row>
    <row r="17" spans="1:5" ht="15" x14ac:dyDescent="0.25">
      <c r="A17" s="1" t="s">
        <v>88</v>
      </c>
      <c r="B17" s="5" t="s">
        <v>89</v>
      </c>
      <c r="C17" s="8">
        <v>236.6</v>
      </c>
      <c r="D17" s="8"/>
      <c r="E17" s="5" t="s">
        <v>90</v>
      </c>
    </row>
    <row r="18" spans="1:5" ht="15" x14ac:dyDescent="0.25">
      <c r="A18" s="1" t="s">
        <v>91</v>
      </c>
      <c r="B18" s="5" t="s">
        <v>92</v>
      </c>
      <c r="C18" s="8">
        <v>91.4</v>
      </c>
      <c r="D18" s="8"/>
      <c r="E18" s="5" t="s">
        <v>93</v>
      </c>
    </row>
    <row r="19" spans="1:5" ht="15" x14ac:dyDescent="0.25">
      <c r="A19" s="1" t="s">
        <v>94</v>
      </c>
      <c r="B19" s="5" t="s">
        <v>95</v>
      </c>
      <c r="C19" s="8">
        <v>71.599999999999994</v>
      </c>
      <c r="D19" s="8"/>
      <c r="E19" s="5" t="s">
        <v>96</v>
      </c>
    </row>
    <row r="20" spans="1:5" ht="15" x14ac:dyDescent="0.25">
      <c r="A20" s="1" t="s">
        <v>97</v>
      </c>
      <c r="B20" s="5" t="s">
        <v>98</v>
      </c>
      <c r="C20" s="8">
        <v>5.4</v>
      </c>
      <c r="D20" s="8"/>
      <c r="E20" s="5" t="s">
        <v>99</v>
      </c>
    </row>
  </sheetData>
  <conditionalFormatting sqref="A1:A20">
    <cfRule type="expression" dxfId="1" priority="1" stopIfTrue="1">
      <formula>NA()</formula>
    </cfRule>
  </conditionalFormatting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25" x14ac:dyDescent="0.2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7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Feuille4</vt:lpstr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cp:revision>3</cp:revision>
  <dcterms:created xsi:type="dcterms:W3CDTF">2009-04-16T11:32:48Z</dcterms:created>
  <dcterms:modified xsi:type="dcterms:W3CDTF">2021-08-23T23:12:47Z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