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EA4CF85-144C-4606-9A35-FDA48A431F4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lacem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K3" i="1"/>
  <c r="K4" i="1"/>
  <c r="K2" i="1"/>
  <c r="G3" i="1"/>
  <c r="G4" i="1"/>
  <c r="G2" i="1"/>
</calcChain>
</file>

<file path=xl/sharedStrings.xml><?xml version="1.0" encoding="utf-8"?>
<sst xmlns="http://schemas.openxmlformats.org/spreadsheetml/2006/main" count="12" uniqueCount="12">
  <si>
    <t>Nb Parts</t>
  </si>
  <si>
    <t>Rendement</t>
  </si>
  <si>
    <t>Durée
(mois)</t>
  </si>
  <si>
    <t>Valeur 1 part</t>
  </si>
  <si>
    <t>Date début</t>
  </si>
  <si>
    <t>Échéances
(mois)</t>
  </si>
  <si>
    <t>Noms</t>
  </si>
  <si>
    <t>Placement 1</t>
  </si>
  <si>
    <t>Placement 2</t>
  </si>
  <si>
    <t>Placement 3</t>
  </si>
  <si>
    <t>Échéances
Montant</t>
  </si>
  <si>
    <t>Investissement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</si>
</sst>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mm\-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theme="1" tint="4.9989318521683403E-2"/>
      <name val="Arial"/>
      <family val="2"/>
    </font>
    <font>
      <b/>
      <sz val="14"/>
      <color rgb="FF0000FF"/>
      <name val="Arial"/>
      <family val="2"/>
    </font>
    <font>
      <b/>
      <sz val="10"/>
      <color theme="7" tint="-0.499984740745262"/>
      <name val="Arial"/>
      <family val="2"/>
    </font>
    <font>
      <b/>
      <i/>
      <sz val="10"/>
      <color rgb="FF7030A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0"/>
      <color theme="1" tint="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5" fontId="5" fillId="2" borderId="0" xfId="0" applyNumberFormat="1" applyFont="1" applyFill="1" applyAlignment="1">
      <alignment vertical="center"/>
    </xf>
    <xf numFmtId="10" fontId="3" fillId="4" borderId="0" xfId="1" applyNumberFormat="1" applyFont="1" applyFill="1" applyAlignment="1">
      <alignment vertical="center"/>
    </xf>
    <xf numFmtId="14" fontId="5" fillId="4" borderId="0" xfId="0" applyNumberFormat="1" applyFont="1" applyFill="1" applyAlignment="1">
      <alignment vertical="center"/>
    </xf>
    <xf numFmtId="10" fontId="5" fillId="4" borderId="0" xfId="1" applyNumberFormat="1" applyFont="1" applyFill="1" applyAlignment="1">
      <alignment vertical="center"/>
    </xf>
    <xf numFmtId="165" fontId="5" fillId="4" borderId="0" xfId="0" applyNumberFormat="1" applyFont="1" applyFill="1" applyAlignment="1">
      <alignment vertical="center"/>
    </xf>
    <xf numFmtId="3" fontId="5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4" fillId="5" borderId="0" xfId="0" applyNumberFormat="1" applyFont="1" applyFill="1" applyAlignment="1">
      <alignment horizontal="center" vertical="center" wrapText="1"/>
    </xf>
    <xf numFmtId="164" fontId="6" fillId="5" borderId="0" xfId="0" applyNumberFormat="1" applyFont="1" applyFill="1" applyAlignment="1">
      <alignment horizontal="right" vertical="center"/>
    </xf>
    <xf numFmtId="164" fontId="7" fillId="5" borderId="0" xfId="0" applyNumberFormat="1" applyFont="1" applyFill="1" applyAlignment="1">
      <alignment horizontal="right" vertical="center"/>
    </xf>
    <xf numFmtId="0" fontId="0" fillId="5" borderId="0" xfId="0" applyFill="1"/>
    <xf numFmtId="3" fontId="10" fillId="3" borderId="0" xfId="0" applyNumberFormat="1" applyFont="1" applyFill="1" applyAlignment="1">
      <alignment horizontal="center" vertical="center"/>
    </xf>
    <xf numFmtId="164" fontId="11" fillId="7" borderId="0" xfId="0" applyNumberFormat="1" applyFont="1" applyFill="1" applyAlignment="1">
      <alignment horizontal="right" vertical="center"/>
    </xf>
    <xf numFmtId="17" fontId="8" fillId="6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64" fontId="3" fillId="8" borderId="0" xfId="0" applyNumberFormat="1" applyFont="1" applyFill="1" applyAlignment="1">
      <alignment horizontal="center" vertical="center"/>
    </xf>
    <xf numFmtId="14" fontId="3" fillId="8" borderId="0" xfId="0" applyNumberFormat="1" applyFont="1" applyFill="1" applyAlignment="1">
      <alignment horizontal="center" vertical="center" wrapText="1"/>
    </xf>
    <xf numFmtId="14" fontId="4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  <xf numFmtId="164" fontId="11" fillId="9" borderId="0" xfId="0" applyNumberFormat="1" applyFont="1" applyFill="1" applyAlignment="1">
      <alignment horizontal="right" vertic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8"/>
  <sheetViews>
    <sheetView tabSelected="1" workbookViewId="0">
      <selection activeCell="K2" sqref="K2"/>
    </sheetView>
  </sheetViews>
  <sheetFormatPr defaultColWidth="11.42578125" defaultRowHeight="15" x14ac:dyDescent="0.25"/>
  <cols>
    <col min="1" max="1" width="22" bestFit="1" customWidth="1"/>
    <col min="2" max="2" width="15.28515625" bestFit="1" customWidth="1"/>
    <col min="4" max="4" width="7.28515625" style="9" customWidth="1"/>
    <col min="5" max="5" width="10.5703125" bestFit="1" customWidth="1"/>
    <col min="6" max="6" width="8.5703125" style="9" bestFit="1" customWidth="1"/>
    <col min="7" max="7" width="10.85546875" customWidth="1"/>
    <col min="8" max="8" width="10.7109375" bestFit="1" customWidth="1"/>
    <col min="9" max="9" width="11.140625" customWidth="1"/>
    <col min="10" max="10" width="2.28515625" style="13" customWidth="1"/>
    <col min="11" max="47" width="8.28515625" customWidth="1"/>
  </cols>
  <sheetData>
    <row r="1" spans="1:77" s="2" customFormat="1" ht="25.5" x14ac:dyDescent="0.25">
      <c r="A1" s="17" t="s">
        <v>6</v>
      </c>
      <c r="B1" s="18" t="s">
        <v>4</v>
      </c>
      <c r="C1" s="18" t="s">
        <v>1</v>
      </c>
      <c r="D1" s="19" t="s">
        <v>2</v>
      </c>
      <c r="E1" s="19" t="s">
        <v>3</v>
      </c>
      <c r="F1" s="18" t="s">
        <v>0</v>
      </c>
      <c r="G1" s="20" t="s">
        <v>11</v>
      </c>
      <c r="H1" s="21" t="s">
        <v>5</v>
      </c>
      <c r="I1" s="21" t="s">
        <v>10</v>
      </c>
      <c r="J1" s="10"/>
      <c r="K1" s="16">
        <v>43586</v>
      </c>
      <c r="L1" s="16">
        <v>43617</v>
      </c>
      <c r="M1" s="16">
        <v>43647</v>
      </c>
      <c r="N1" s="16">
        <v>43678</v>
      </c>
      <c r="O1" s="16">
        <v>43709</v>
      </c>
      <c r="P1" s="16">
        <v>43739</v>
      </c>
      <c r="Q1" s="16">
        <v>43770</v>
      </c>
      <c r="R1" s="16">
        <v>43800</v>
      </c>
      <c r="S1" s="16">
        <v>43831</v>
      </c>
      <c r="T1" s="16">
        <v>43862</v>
      </c>
      <c r="U1" s="16">
        <v>43891</v>
      </c>
      <c r="V1" s="16">
        <v>43922</v>
      </c>
      <c r="W1" s="16">
        <v>43952</v>
      </c>
      <c r="X1" s="16">
        <v>43983</v>
      </c>
      <c r="Y1" s="16">
        <v>44013</v>
      </c>
      <c r="Z1" s="16">
        <v>44044</v>
      </c>
      <c r="AA1" s="16">
        <v>44075</v>
      </c>
      <c r="AB1" s="16">
        <v>44105</v>
      </c>
      <c r="AC1" s="16">
        <v>44136</v>
      </c>
      <c r="AD1" s="16">
        <v>44166</v>
      </c>
      <c r="AE1" s="16">
        <v>44197</v>
      </c>
      <c r="AF1" s="16">
        <v>44228</v>
      </c>
      <c r="AG1" s="16">
        <v>44256</v>
      </c>
      <c r="AH1" s="16">
        <v>44287</v>
      </c>
      <c r="AI1" s="16">
        <v>44317</v>
      </c>
      <c r="AJ1" s="16">
        <v>44348</v>
      </c>
      <c r="AK1" s="16">
        <v>44378</v>
      </c>
      <c r="AL1" s="16">
        <v>44409</v>
      </c>
      <c r="AM1" s="16">
        <v>44440</v>
      </c>
      <c r="AN1" s="16">
        <v>44470</v>
      </c>
      <c r="AO1" s="16">
        <v>44501</v>
      </c>
      <c r="AP1" s="16">
        <v>44531</v>
      </c>
      <c r="AQ1" s="16">
        <v>44562</v>
      </c>
      <c r="AR1" s="16">
        <v>44593</v>
      </c>
      <c r="AS1" s="16">
        <v>44621</v>
      </c>
      <c r="AT1" s="16">
        <v>44652</v>
      </c>
      <c r="AU1" s="16">
        <v>44682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</row>
    <row r="2" spans="1:77" ht="18" x14ac:dyDescent="0.25">
      <c r="A2" s="4" t="s">
        <v>7</v>
      </c>
      <c r="B2" s="5">
        <v>43600</v>
      </c>
      <c r="C2" s="6">
        <v>0.01</v>
      </c>
      <c r="D2" s="8">
        <v>36</v>
      </c>
      <c r="E2" s="7">
        <v>1000</v>
      </c>
      <c r="F2" s="8">
        <v>1</v>
      </c>
      <c r="G2" s="3">
        <f>E2*F2</f>
        <v>1000</v>
      </c>
      <c r="H2" s="14">
        <v>12</v>
      </c>
      <c r="I2" s="15">
        <v>10</v>
      </c>
      <c r="J2" s="11"/>
      <c r="K2" s="22" t="str">
        <f>IF(AND(K$1&lt;EOMONTH($B2,$D2+1),K$1&gt;$B2,MOD(MONTH(K$1)-MONTH($B2),$H2)=0),$I2,"")</f>
        <v/>
      </c>
      <c r="L2" s="22" t="str">
        <f t="shared" ref="L2:AU4" si="0">IF(AND(L$1&lt;EOMONTH($B2,$D2+1),L$1&gt;$B2,MOD(MONTH(L$1)-MONTH($B2),$H2)=0),$I2,"")</f>
        <v/>
      </c>
      <c r="M2" s="22" t="str">
        <f t="shared" si="0"/>
        <v/>
      </c>
      <c r="N2" s="22" t="str">
        <f t="shared" si="0"/>
        <v/>
      </c>
      <c r="O2" s="22" t="str">
        <f t="shared" si="0"/>
        <v/>
      </c>
      <c r="P2" s="22" t="str">
        <f t="shared" si="0"/>
        <v/>
      </c>
      <c r="Q2" s="22" t="str">
        <f t="shared" si="0"/>
        <v/>
      </c>
      <c r="R2" s="22" t="str">
        <f t="shared" si="0"/>
        <v/>
      </c>
      <c r="S2" s="22" t="str">
        <f t="shared" si="0"/>
        <v/>
      </c>
      <c r="T2" s="22" t="str">
        <f t="shared" si="0"/>
        <v/>
      </c>
      <c r="U2" s="22" t="str">
        <f t="shared" si="0"/>
        <v/>
      </c>
      <c r="V2" s="22" t="str">
        <f t="shared" si="0"/>
        <v/>
      </c>
      <c r="W2" s="22">
        <f t="shared" si="0"/>
        <v>10</v>
      </c>
      <c r="X2" s="22" t="str">
        <f t="shared" si="0"/>
        <v/>
      </c>
      <c r="Y2" s="22" t="str">
        <f t="shared" si="0"/>
        <v/>
      </c>
      <c r="Z2" s="22" t="str">
        <f t="shared" si="0"/>
        <v/>
      </c>
      <c r="AA2" s="22" t="str">
        <f t="shared" si="0"/>
        <v/>
      </c>
      <c r="AB2" s="22" t="str">
        <f t="shared" si="0"/>
        <v/>
      </c>
      <c r="AC2" s="22" t="str">
        <f t="shared" si="0"/>
        <v/>
      </c>
      <c r="AD2" s="22" t="str">
        <f t="shared" si="0"/>
        <v/>
      </c>
      <c r="AE2" s="22" t="str">
        <f t="shared" si="0"/>
        <v/>
      </c>
      <c r="AF2" s="22" t="str">
        <f t="shared" si="0"/>
        <v/>
      </c>
      <c r="AG2" s="22" t="str">
        <f t="shared" si="0"/>
        <v/>
      </c>
      <c r="AH2" s="22" t="str">
        <f t="shared" si="0"/>
        <v/>
      </c>
      <c r="AI2" s="22">
        <f t="shared" si="0"/>
        <v>10</v>
      </c>
      <c r="AJ2" s="22" t="str">
        <f t="shared" si="0"/>
        <v/>
      </c>
      <c r="AK2" s="22" t="str">
        <f t="shared" si="0"/>
        <v/>
      </c>
      <c r="AL2" s="22" t="str">
        <f t="shared" si="0"/>
        <v/>
      </c>
      <c r="AM2" s="22" t="str">
        <f t="shared" si="0"/>
        <v/>
      </c>
      <c r="AN2" s="22" t="str">
        <f t="shared" si="0"/>
        <v/>
      </c>
      <c r="AO2" s="22" t="str">
        <f t="shared" si="0"/>
        <v/>
      </c>
      <c r="AP2" s="22" t="str">
        <f t="shared" si="0"/>
        <v/>
      </c>
      <c r="AQ2" s="22" t="str">
        <f t="shared" si="0"/>
        <v/>
      </c>
      <c r="AR2" s="22" t="str">
        <f t="shared" si="0"/>
        <v/>
      </c>
      <c r="AS2" s="22" t="str">
        <f t="shared" si="0"/>
        <v/>
      </c>
      <c r="AT2" s="22" t="str">
        <f t="shared" si="0"/>
        <v/>
      </c>
      <c r="AU2" s="22">
        <f t="shared" si="0"/>
        <v>10</v>
      </c>
    </row>
    <row r="3" spans="1:77" ht="18" x14ac:dyDescent="0.25">
      <c r="A3" s="4" t="s">
        <v>8</v>
      </c>
      <c r="B3" s="5">
        <v>43842</v>
      </c>
      <c r="C3" s="6">
        <v>0.02</v>
      </c>
      <c r="D3" s="8">
        <v>12</v>
      </c>
      <c r="E3" s="7">
        <v>2000</v>
      </c>
      <c r="F3" s="8">
        <v>2</v>
      </c>
      <c r="G3" s="3">
        <f t="shared" ref="G3:G4" si="1">E3*F3</f>
        <v>4000</v>
      </c>
      <c r="H3" s="14">
        <v>6</v>
      </c>
      <c r="I3" s="15">
        <v>40</v>
      </c>
      <c r="J3" s="12"/>
      <c r="K3" s="22" t="str">
        <f t="shared" ref="K3:Z4" si="2">IF(AND(K$1&lt;EOMONTH($B3,$D3+1),K$1&gt;$B3,MOD(MONTH(K$1)-MONTH($B3),$H3)=0),$I3,"")</f>
        <v/>
      </c>
      <c r="L3" s="22" t="str">
        <f t="shared" si="2"/>
        <v/>
      </c>
      <c r="M3" s="22" t="str">
        <f t="shared" si="2"/>
        <v/>
      </c>
      <c r="N3" s="22" t="str">
        <f t="shared" si="2"/>
        <v/>
      </c>
      <c r="O3" s="22" t="str">
        <f t="shared" si="2"/>
        <v/>
      </c>
      <c r="P3" s="22" t="str">
        <f t="shared" si="2"/>
        <v/>
      </c>
      <c r="Q3" s="22" t="str">
        <f t="shared" si="2"/>
        <v/>
      </c>
      <c r="R3" s="22" t="str">
        <f t="shared" si="2"/>
        <v/>
      </c>
      <c r="S3" s="22" t="str">
        <f t="shared" si="2"/>
        <v/>
      </c>
      <c r="T3" s="22" t="str">
        <f t="shared" si="2"/>
        <v/>
      </c>
      <c r="U3" s="22" t="str">
        <f t="shared" si="2"/>
        <v/>
      </c>
      <c r="V3" s="22" t="str">
        <f t="shared" si="2"/>
        <v/>
      </c>
      <c r="W3" s="22" t="str">
        <f t="shared" si="2"/>
        <v/>
      </c>
      <c r="X3" s="22" t="str">
        <f t="shared" si="2"/>
        <v/>
      </c>
      <c r="Y3" s="22">
        <f t="shared" si="2"/>
        <v>40</v>
      </c>
      <c r="Z3" s="22" t="str">
        <f t="shared" si="2"/>
        <v/>
      </c>
      <c r="AA3" s="22" t="str">
        <f t="shared" si="0"/>
        <v/>
      </c>
      <c r="AB3" s="22" t="str">
        <f t="shared" si="0"/>
        <v/>
      </c>
      <c r="AC3" s="22" t="str">
        <f t="shared" si="0"/>
        <v/>
      </c>
      <c r="AD3" s="22" t="str">
        <f t="shared" si="0"/>
        <v/>
      </c>
      <c r="AE3" s="22">
        <f t="shared" si="0"/>
        <v>40</v>
      </c>
      <c r="AF3" s="22" t="str">
        <f t="shared" si="0"/>
        <v/>
      </c>
      <c r="AG3" s="22" t="str">
        <f t="shared" si="0"/>
        <v/>
      </c>
      <c r="AH3" s="22" t="str">
        <f t="shared" si="0"/>
        <v/>
      </c>
      <c r="AI3" s="22" t="str">
        <f t="shared" si="0"/>
        <v/>
      </c>
      <c r="AJ3" s="22" t="str">
        <f t="shared" si="0"/>
        <v/>
      </c>
      <c r="AK3" s="22" t="str">
        <f t="shared" si="0"/>
        <v/>
      </c>
      <c r="AL3" s="22" t="str">
        <f t="shared" si="0"/>
        <v/>
      </c>
      <c r="AM3" s="22" t="str">
        <f t="shared" si="0"/>
        <v/>
      </c>
      <c r="AN3" s="22" t="str">
        <f t="shared" si="0"/>
        <v/>
      </c>
      <c r="AO3" s="22" t="str">
        <f t="shared" si="0"/>
        <v/>
      </c>
      <c r="AP3" s="22" t="str">
        <f t="shared" si="0"/>
        <v/>
      </c>
      <c r="AQ3" s="22" t="str">
        <f t="shared" si="0"/>
        <v/>
      </c>
      <c r="AR3" s="22" t="str">
        <f t="shared" si="0"/>
        <v/>
      </c>
      <c r="AS3" s="22" t="str">
        <f t="shared" si="0"/>
        <v/>
      </c>
      <c r="AT3" s="22" t="str">
        <f t="shared" si="0"/>
        <v/>
      </c>
      <c r="AU3" s="22" t="str">
        <f t="shared" si="0"/>
        <v/>
      </c>
    </row>
    <row r="4" spans="1:77" ht="18" x14ac:dyDescent="0.25">
      <c r="A4" s="4" t="s">
        <v>9</v>
      </c>
      <c r="B4" s="5">
        <v>43904</v>
      </c>
      <c r="C4" s="6">
        <v>0.03</v>
      </c>
      <c r="D4" s="8">
        <v>6</v>
      </c>
      <c r="E4" s="7">
        <v>3000</v>
      </c>
      <c r="F4" s="8">
        <v>3</v>
      </c>
      <c r="G4" s="3">
        <f t="shared" si="1"/>
        <v>9000</v>
      </c>
      <c r="H4" s="14">
        <v>3</v>
      </c>
      <c r="I4" s="15">
        <v>67.5</v>
      </c>
      <c r="J4" s="12"/>
      <c r="K4" s="22" t="str">
        <f t="shared" si="2"/>
        <v/>
      </c>
      <c r="L4" s="22" t="str">
        <f t="shared" si="0"/>
        <v/>
      </c>
      <c r="M4" s="22" t="str">
        <f t="shared" si="0"/>
        <v/>
      </c>
      <c r="N4" s="22" t="str">
        <f t="shared" si="0"/>
        <v/>
      </c>
      <c r="O4" s="22" t="str">
        <f t="shared" si="0"/>
        <v/>
      </c>
      <c r="P4" s="22" t="str">
        <f t="shared" si="0"/>
        <v/>
      </c>
      <c r="Q4" s="22" t="str">
        <f t="shared" si="0"/>
        <v/>
      </c>
      <c r="R4" s="22" t="str">
        <f t="shared" si="0"/>
        <v/>
      </c>
      <c r="S4" s="22" t="str">
        <f t="shared" si="0"/>
        <v/>
      </c>
      <c r="T4" s="22" t="str">
        <f t="shared" si="0"/>
        <v/>
      </c>
      <c r="U4" s="22" t="str">
        <f t="shared" si="0"/>
        <v/>
      </c>
      <c r="V4" s="22" t="str">
        <f t="shared" si="0"/>
        <v/>
      </c>
      <c r="W4" s="22" t="str">
        <f t="shared" si="0"/>
        <v/>
      </c>
      <c r="X4" s="22">
        <f t="shared" si="0"/>
        <v>67.5</v>
      </c>
      <c r="Y4" s="22" t="str">
        <f t="shared" si="0"/>
        <v/>
      </c>
      <c r="Z4" s="22" t="str">
        <f t="shared" si="0"/>
        <v/>
      </c>
      <c r="AA4" s="22">
        <f t="shared" si="0"/>
        <v>67.5</v>
      </c>
      <c r="AB4" s="22" t="str">
        <f t="shared" si="0"/>
        <v/>
      </c>
      <c r="AC4" s="22" t="str">
        <f t="shared" si="0"/>
        <v/>
      </c>
      <c r="AD4" s="22" t="str">
        <f t="shared" si="0"/>
        <v/>
      </c>
      <c r="AE4" s="22" t="str">
        <f t="shared" si="0"/>
        <v/>
      </c>
      <c r="AF4" s="22" t="str">
        <f t="shared" si="0"/>
        <v/>
      </c>
      <c r="AG4" s="22" t="str">
        <f t="shared" si="0"/>
        <v/>
      </c>
      <c r="AH4" s="22" t="str">
        <f t="shared" si="0"/>
        <v/>
      </c>
      <c r="AI4" s="22" t="str">
        <f t="shared" si="0"/>
        <v/>
      </c>
      <c r="AJ4" s="22" t="str">
        <f t="shared" si="0"/>
        <v/>
      </c>
      <c r="AK4" s="22" t="str">
        <f t="shared" si="0"/>
        <v/>
      </c>
      <c r="AL4" s="22" t="str">
        <f t="shared" si="0"/>
        <v/>
      </c>
      <c r="AM4" s="22" t="str">
        <f t="shared" si="0"/>
        <v/>
      </c>
      <c r="AN4" s="22" t="str">
        <f t="shared" si="0"/>
        <v/>
      </c>
      <c r="AO4" s="22" t="str">
        <f t="shared" si="0"/>
        <v/>
      </c>
      <c r="AP4" s="22" t="str">
        <f t="shared" si="0"/>
        <v/>
      </c>
      <c r="AQ4" s="22" t="str">
        <f t="shared" si="0"/>
        <v/>
      </c>
      <c r="AR4" s="22" t="str">
        <f t="shared" si="0"/>
        <v/>
      </c>
      <c r="AS4" s="22" t="str">
        <f t="shared" si="0"/>
        <v/>
      </c>
      <c r="AT4" s="22" t="str">
        <f t="shared" si="0"/>
        <v/>
      </c>
      <c r="AU4" s="22" t="str">
        <f t="shared" si="0"/>
        <v/>
      </c>
    </row>
    <row r="8" spans="1:77" x14ac:dyDescent="0.25">
      <c r="D8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h2so4</cp:lastModifiedBy>
  <dcterms:created xsi:type="dcterms:W3CDTF">2021-07-23T08:14:11Z</dcterms:created>
  <dcterms:modified xsi:type="dcterms:W3CDTF">2021-07-25T09:20:18Z</dcterms:modified>
</cp:coreProperties>
</file>