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C15D73F-3074-46A5-ACA7-33D57D22A892}" xr6:coauthVersionLast="46" xr6:coauthVersionMax="46" xr10:uidLastSave="{00000000-0000-0000-0000-000000000000}"/>
  <bookViews>
    <workbookView xWindow="-120" yWindow="-120" windowWidth="29040" windowHeight="16440" activeTab="1" xr2:uid="{A7EF2D07-B7FB-479C-9111-D916412F286D}"/>
  </bookViews>
  <sheets>
    <sheet name="source 1" sheetId="2" r:id="rId1"/>
    <sheet name="source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2" i="1"/>
  <c r="D173" i="1"/>
  <c r="D225" i="1"/>
  <c r="D251" i="1"/>
  <c r="D260" i="1"/>
  <c r="D273" i="1"/>
  <c r="D369" i="1"/>
  <c r="D387" i="1"/>
  <c r="D422" i="1"/>
  <c r="D516" i="1"/>
  <c r="D533" i="1"/>
  <c r="D681" i="1"/>
  <c r="D695" i="1"/>
  <c r="D733" i="1"/>
  <c r="D760" i="1"/>
  <c r="D772" i="1"/>
  <c r="D801" i="1"/>
  <c r="D166" i="1"/>
  <c r="D224" i="1"/>
  <c r="D252" i="1"/>
  <c r="D255" i="1"/>
  <c r="D257" i="1"/>
  <c r="D284" i="1"/>
  <c r="D301" i="1"/>
  <c r="D304" i="1"/>
  <c r="D312" i="1"/>
  <c r="D388" i="1"/>
  <c r="D553" i="1"/>
  <c r="D566" i="1"/>
  <c r="D654" i="1"/>
  <c r="D726" i="1"/>
  <c r="D168" i="1"/>
  <c r="D180" i="1"/>
  <c r="D191" i="1"/>
  <c r="D208" i="1"/>
  <c r="D228" i="1"/>
  <c r="D230" i="1"/>
  <c r="D266" i="1"/>
  <c r="D276" i="1"/>
  <c r="D281" i="1"/>
  <c r="D305" i="1"/>
  <c r="D317" i="1"/>
  <c r="D389" i="1"/>
  <c r="D424" i="1"/>
  <c r="D459" i="1"/>
  <c r="D483" i="1"/>
  <c r="D488" i="1"/>
  <c r="D507" i="1"/>
  <c r="D508" i="1"/>
  <c r="D510" i="1"/>
  <c r="D514" i="1"/>
  <c r="D544" i="1"/>
  <c r="D546" i="1"/>
  <c r="D547" i="1"/>
  <c r="D551" i="1"/>
  <c r="D552" i="1"/>
  <c r="D570" i="1"/>
  <c r="D572" i="1"/>
  <c r="D574" i="1"/>
  <c r="D597" i="1"/>
  <c r="D627" i="1"/>
  <c r="D628" i="1"/>
  <c r="D685" i="1"/>
  <c r="D749" i="1"/>
  <c r="D753" i="1"/>
  <c r="D813" i="1"/>
  <c r="D828" i="1"/>
  <c r="D830" i="1"/>
  <c r="D838" i="1"/>
  <c r="D844" i="1"/>
  <c r="D845" i="1"/>
  <c r="D850" i="1"/>
  <c r="D254" i="1"/>
  <c r="D262" i="1"/>
  <c r="D313" i="1"/>
  <c r="D328" i="1"/>
  <c r="D364" i="1"/>
  <c r="D365" i="1"/>
  <c r="D390" i="1"/>
  <c r="D493" i="1"/>
  <c r="D561" i="1"/>
  <c r="D599" i="1"/>
  <c r="D614" i="1"/>
  <c r="D656" i="1"/>
  <c r="D664" i="1"/>
  <c r="D745" i="1"/>
  <c r="D823" i="1"/>
  <c r="D834" i="1"/>
  <c r="D836" i="1"/>
  <c r="D231" i="1"/>
  <c r="D243" i="1"/>
  <c r="D245" i="1"/>
  <c r="D372" i="1"/>
  <c r="D392" i="1"/>
  <c r="D489" i="1"/>
  <c r="D662" i="1"/>
  <c r="D744" i="1"/>
  <c r="D778" i="1"/>
  <c r="D790" i="1"/>
  <c r="D837" i="1"/>
  <c r="D847" i="1"/>
  <c r="D214" i="1"/>
  <c r="D221" i="1"/>
  <c r="D268" i="1"/>
  <c r="D272" i="1"/>
  <c r="D303" i="1"/>
  <c r="D310" i="1"/>
  <c r="D315" i="1"/>
  <c r="D333" i="1"/>
  <c r="D360" i="1"/>
  <c r="D370" i="1"/>
  <c r="D397" i="1"/>
  <c r="D431" i="1"/>
  <c r="D477" i="1"/>
  <c r="D557" i="1"/>
  <c r="D669" i="1"/>
  <c r="D740" i="1"/>
  <c r="D827" i="1"/>
  <c r="D229" i="1"/>
  <c r="D357" i="1"/>
  <c r="D400" i="1"/>
  <c r="D600" i="1"/>
  <c r="D634" i="1"/>
  <c r="D648" i="1"/>
  <c r="D680" i="1"/>
  <c r="D739" i="1"/>
  <c r="D768" i="1"/>
  <c r="D848" i="1"/>
  <c r="D852" i="1"/>
  <c r="D854" i="1"/>
  <c r="D175" i="1"/>
  <c r="D235" i="1"/>
  <c r="D241" i="1"/>
  <c r="D373" i="1"/>
  <c r="D402" i="1"/>
  <c r="D419" i="1"/>
  <c r="D475" i="1"/>
  <c r="D526" i="1"/>
  <c r="D542" i="1"/>
  <c r="D586" i="1"/>
  <c r="D603" i="1"/>
  <c r="D610" i="1"/>
  <c r="D657" i="1"/>
  <c r="D692" i="1"/>
  <c r="D696" i="1"/>
  <c r="D709" i="1"/>
  <c r="D725" i="1"/>
  <c r="D737" i="1"/>
  <c r="D747" i="1"/>
  <c r="D784" i="1"/>
  <c r="D800" i="1"/>
  <c r="D843" i="1"/>
  <c r="D858" i="1"/>
  <c r="D203" i="1"/>
  <c r="D210" i="1"/>
  <c r="D239" i="1"/>
  <c r="D253" i="1"/>
  <c r="D270" i="1"/>
  <c r="D278" i="1"/>
  <c r="D404" i="1"/>
  <c r="D485" i="1"/>
  <c r="D548" i="1"/>
  <c r="D549" i="1"/>
  <c r="D550" i="1"/>
  <c r="D563" i="1"/>
  <c r="D571" i="1"/>
  <c r="D589" i="1"/>
  <c r="D594" i="1"/>
  <c r="D595" i="1"/>
  <c r="D605" i="1"/>
  <c r="D611" i="1"/>
  <c r="D619" i="1"/>
  <c r="D642" i="1"/>
  <c r="D650" i="1"/>
  <c r="D694" i="1"/>
  <c r="D727" i="1"/>
  <c r="D728" i="1"/>
  <c r="D734" i="1"/>
  <c r="D755" i="1"/>
  <c r="D771" i="1"/>
  <c r="D835" i="1"/>
  <c r="D840" i="1"/>
  <c r="D204" i="1"/>
  <c r="D205" i="1"/>
  <c r="D212" i="1"/>
  <c r="D217" i="1"/>
  <c r="D223" i="1"/>
  <c r="D232" i="1"/>
  <c r="D250" i="1"/>
  <c r="D280" i="1"/>
  <c r="D283" i="1"/>
  <c r="D285" i="1"/>
  <c r="D339" i="1"/>
  <c r="D350" i="1"/>
  <c r="D407" i="1"/>
  <c r="D457" i="1"/>
  <c r="D458" i="1"/>
  <c r="D474" i="1"/>
  <c r="D491" i="1"/>
  <c r="D519" i="1"/>
  <c r="D581" i="1"/>
  <c r="D583" i="1"/>
  <c r="D608" i="1"/>
  <c r="D623" i="1"/>
  <c r="D635" i="1"/>
  <c r="D653" i="1"/>
  <c r="D667" i="1"/>
  <c r="D810" i="1"/>
  <c r="D10" i="1"/>
  <c r="D277" i="1"/>
  <c r="D290" i="1"/>
  <c r="D381" i="1"/>
  <c r="D449" i="1"/>
  <c r="D453" i="1"/>
  <c r="D8" i="1"/>
  <c r="D382" i="1"/>
  <c r="D385" i="1"/>
  <c r="D2" i="1"/>
  <c r="D4" i="1"/>
  <c r="D5" i="1"/>
  <c r="D6" i="1"/>
  <c r="D9" i="1"/>
  <c r="D11" i="1"/>
  <c r="D12" i="1"/>
  <c r="D13" i="1"/>
  <c r="D14" i="1"/>
  <c r="D15" i="1"/>
  <c r="D21" i="1"/>
  <c r="D22" i="1"/>
  <c r="D169" i="1"/>
  <c r="D302" i="1"/>
  <c r="D361" i="1"/>
  <c r="D374" i="1"/>
  <c r="D375" i="1"/>
  <c r="D379" i="1"/>
  <c r="D380" i="1"/>
  <c r="D383" i="1"/>
  <c r="D447" i="1"/>
  <c r="D450" i="1"/>
  <c r="D451" i="1"/>
  <c r="D452" i="1"/>
  <c r="D3" i="1"/>
  <c r="D7" i="1"/>
  <c r="D384" i="1"/>
  <c r="D448" i="1"/>
  <c r="D177" i="1"/>
  <c r="D207" i="1"/>
  <c r="D236" i="1"/>
  <c r="D386" i="1"/>
  <c r="D418" i="1"/>
  <c r="D509" i="1"/>
  <c r="D513" i="1"/>
  <c r="D517" i="1"/>
  <c r="D518" i="1"/>
  <c r="D545" i="1"/>
  <c r="D556" i="1"/>
  <c r="D575" i="1"/>
  <c r="D629" i="1"/>
  <c r="D639" i="1"/>
  <c r="D659" i="1"/>
  <c r="D684" i="1"/>
  <c r="D721" i="1"/>
  <c r="D723" i="1"/>
  <c r="D748" i="1"/>
  <c r="D792" i="1"/>
  <c r="D860" i="1"/>
  <c r="D209" i="1"/>
  <c r="D309" i="1"/>
  <c r="D311" i="1"/>
  <c r="D395" i="1"/>
  <c r="D494" i="1"/>
  <c r="D521" i="1"/>
  <c r="D543" i="1"/>
  <c r="D554" i="1"/>
  <c r="D585" i="1"/>
  <c r="D606" i="1"/>
  <c r="D617" i="1"/>
  <c r="D631" i="1"/>
  <c r="D643" i="1"/>
  <c r="D649" i="1"/>
  <c r="D655" i="1"/>
  <c r="D693" i="1"/>
  <c r="D699" i="1"/>
  <c r="D770" i="1"/>
  <c r="D775" i="1"/>
  <c r="D777" i="1"/>
  <c r="D780" i="1"/>
  <c r="D804" i="1"/>
  <c r="D171" i="1"/>
  <c r="D249" i="1"/>
  <c r="D345" i="1"/>
  <c r="D362" i="1"/>
  <c r="D399" i="1"/>
  <c r="D460" i="1"/>
  <c r="D461" i="1"/>
  <c r="D462" i="1"/>
  <c r="D463" i="1"/>
  <c r="D464" i="1"/>
  <c r="D465" i="1"/>
  <c r="D466" i="1"/>
  <c r="D467" i="1"/>
  <c r="D468" i="1"/>
  <c r="D469" i="1"/>
  <c r="D470" i="1"/>
  <c r="D498" i="1"/>
  <c r="D499" i="1"/>
  <c r="D501" i="1"/>
  <c r="D534" i="1"/>
  <c r="D562" i="1"/>
  <c r="D564" i="1"/>
  <c r="D577" i="1"/>
  <c r="D587" i="1"/>
  <c r="D602" i="1"/>
  <c r="D609" i="1"/>
  <c r="D698" i="1"/>
  <c r="D704" i="1"/>
  <c r="D710" i="1"/>
  <c r="D714" i="1"/>
  <c r="D796" i="1"/>
  <c r="D797" i="1"/>
  <c r="D798" i="1"/>
  <c r="D802" i="1"/>
  <c r="D825" i="1"/>
  <c r="D851" i="1"/>
  <c r="D174" i="1"/>
  <c r="D263" i="1"/>
  <c r="D332" i="1"/>
  <c r="D401" i="1"/>
  <c r="D481" i="1"/>
  <c r="D484" i="1"/>
  <c r="D636" i="1"/>
  <c r="D671" i="1"/>
  <c r="D687" i="1"/>
  <c r="D688" i="1"/>
  <c r="D794" i="1"/>
  <c r="D261" i="1"/>
  <c r="D271" i="1"/>
  <c r="D403" i="1"/>
  <c r="D492" i="1"/>
  <c r="D495" i="1"/>
  <c r="D497" i="1"/>
  <c r="D500" i="1"/>
  <c r="D502" i="1"/>
  <c r="D522" i="1"/>
  <c r="D584" i="1"/>
  <c r="D591" i="1"/>
  <c r="D620" i="1"/>
  <c r="D621" i="1"/>
  <c r="D638" i="1"/>
  <c r="D647" i="1"/>
  <c r="D678" i="1"/>
  <c r="D679" i="1"/>
  <c r="D703" i="1"/>
  <c r="D711" i="1"/>
  <c r="D713" i="1"/>
  <c r="D752" i="1"/>
  <c r="D220" i="1"/>
  <c r="D226" i="1"/>
  <c r="D406" i="1"/>
  <c r="D532" i="1"/>
  <c r="D730" i="1"/>
  <c r="D741" i="1"/>
  <c r="D769" i="1"/>
  <c r="D186" i="1"/>
  <c r="D408" i="1"/>
  <c r="D670" i="1"/>
  <c r="D677" i="1"/>
  <c r="D702" i="1"/>
  <c r="D718" i="1"/>
  <c r="D732" i="1"/>
  <c r="D761" i="1"/>
  <c r="D805" i="1"/>
  <c r="D814" i="1"/>
  <c r="D817" i="1"/>
  <c r="D821" i="1"/>
  <c r="D846" i="1"/>
  <c r="D849" i="1"/>
  <c r="D246" i="1"/>
  <c r="D297" i="1"/>
  <c r="D331" i="1"/>
  <c r="D356" i="1"/>
  <c r="D409" i="1"/>
  <c r="D541" i="1"/>
  <c r="D558" i="1"/>
  <c r="D590" i="1"/>
  <c r="D598" i="1"/>
  <c r="D641" i="1"/>
  <c r="D682" i="1"/>
  <c r="D697" i="1"/>
  <c r="D715" i="1"/>
  <c r="D773" i="1"/>
  <c r="D181" i="1"/>
  <c r="D289" i="1"/>
  <c r="D318" i="1"/>
  <c r="D405" i="1"/>
  <c r="D579" i="1"/>
  <c r="D596" i="1"/>
  <c r="D637" i="1"/>
  <c r="D663" i="1"/>
  <c r="D690" i="1"/>
  <c r="D706" i="1"/>
  <c r="D708" i="1"/>
  <c r="D731" i="1"/>
  <c r="D743" i="1"/>
  <c r="D754" i="1"/>
  <c r="D762" i="1"/>
  <c r="D808" i="1"/>
  <c r="D812" i="1"/>
  <c r="D831" i="1"/>
  <c r="D833" i="1"/>
  <c r="D839" i="1"/>
  <c r="D841" i="1"/>
  <c r="D267" i="1"/>
  <c r="D411" i="1"/>
  <c r="D511" i="1"/>
  <c r="D529" i="1"/>
  <c r="D565" i="1"/>
  <c r="D567" i="1"/>
  <c r="D592" i="1"/>
  <c r="D645" i="1"/>
  <c r="D712" i="1"/>
  <c r="D729" i="1"/>
  <c r="D759" i="1"/>
  <c r="D826" i="1"/>
  <c r="D857" i="1"/>
  <c r="D188" i="1"/>
  <c r="D473" i="1"/>
  <c r="D479" i="1"/>
  <c r="D496" i="1"/>
  <c r="D520" i="1"/>
  <c r="D527" i="1"/>
  <c r="D538" i="1"/>
  <c r="D573" i="1"/>
  <c r="D593" i="1"/>
  <c r="D612" i="1"/>
  <c r="D613" i="1"/>
  <c r="D615" i="1"/>
  <c r="D746" i="1"/>
  <c r="D756" i="1"/>
  <c r="D757" i="1"/>
  <c r="D787" i="1"/>
  <c r="D793" i="1"/>
  <c r="D856" i="1"/>
  <c r="D206" i="1"/>
  <c r="D256" i="1"/>
  <c r="D279" i="1"/>
  <c r="D282" i="1"/>
  <c r="D288" i="1"/>
  <c r="D329" i="1"/>
  <c r="D338" i="1"/>
  <c r="D378" i="1"/>
  <c r="D413" i="1"/>
  <c r="D423" i="1"/>
  <c r="D441" i="1"/>
  <c r="D455" i="1"/>
  <c r="D478" i="1"/>
  <c r="D512" i="1"/>
  <c r="D524" i="1"/>
  <c r="D559" i="1"/>
  <c r="D560" i="1"/>
  <c r="D576" i="1"/>
  <c r="D580" i="1"/>
  <c r="D582" i="1"/>
  <c r="D588" i="1"/>
  <c r="D607" i="1"/>
  <c r="D616" i="1"/>
  <c r="D618" i="1"/>
  <c r="D624" i="1"/>
  <c r="D625" i="1"/>
  <c r="D632" i="1"/>
  <c r="D633" i="1"/>
  <c r="D646" i="1"/>
  <c r="D660" i="1"/>
  <c r="D661" i="1"/>
  <c r="D676" i="1"/>
  <c r="D686" i="1"/>
  <c r="D701" i="1"/>
  <c r="D779" i="1"/>
  <c r="D781" i="1"/>
  <c r="D785" i="1"/>
  <c r="D786" i="1"/>
  <c r="D788" i="1"/>
  <c r="D803" i="1"/>
  <c r="D811" i="1"/>
  <c r="D865" i="1"/>
  <c r="D20" i="1"/>
  <c r="D30" i="1"/>
  <c r="D44" i="1"/>
  <c r="D49" i="1"/>
  <c r="D55" i="1"/>
  <c r="D61" i="1"/>
  <c r="D63" i="1"/>
  <c r="D64" i="1"/>
  <c r="D80" i="1"/>
  <c r="D81" i="1"/>
  <c r="D98" i="1"/>
  <c r="D111" i="1"/>
  <c r="D119" i="1"/>
  <c r="D124" i="1"/>
  <c r="D125" i="1"/>
  <c r="D128" i="1"/>
  <c r="D133" i="1"/>
  <c r="D134" i="1"/>
  <c r="D141" i="1"/>
  <c r="D161" i="1"/>
  <c r="D215" i="1"/>
  <c r="D216" i="1"/>
  <c r="D291" i="1"/>
  <c r="D293" i="1"/>
  <c r="D340" i="1"/>
  <c r="D472" i="1"/>
  <c r="D515" i="1"/>
  <c r="D700" i="1"/>
  <c r="D736" i="1"/>
  <c r="D738" i="1"/>
  <c r="D822" i="1"/>
  <c r="D855" i="1"/>
  <c r="D42" i="1"/>
  <c r="D45" i="1"/>
  <c r="D46" i="1"/>
  <c r="D48" i="1"/>
  <c r="D52" i="1"/>
  <c r="D53" i="1"/>
  <c r="D70" i="1"/>
  <c r="D71" i="1"/>
  <c r="D76" i="1"/>
  <c r="D82" i="1"/>
  <c r="D87" i="1"/>
  <c r="D90" i="1"/>
  <c r="D91" i="1"/>
  <c r="D92" i="1"/>
  <c r="D96" i="1"/>
  <c r="D99" i="1"/>
  <c r="D101" i="1"/>
  <c r="D104" i="1"/>
  <c r="D107" i="1"/>
  <c r="D110" i="1"/>
  <c r="D112" i="1"/>
  <c r="D118" i="1"/>
  <c r="D126" i="1"/>
  <c r="D129" i="1"/>
  <c r="D132" i="1"/>
  <c r="D149" i="1"/>
  <c r="D158" i="1"/>
  <c r="D165" i="1"/>
  <c r="D179" i="1"/>
  <c r="D222" i="1"/>
  <c r="D292" i="1"/>
  <c r="D300" i="1"/>
  <c r="D354" i="1"/>
  <c r="D358" i="1"/>
  <c r="D391" i="1"/>
  <c r="D456" i="1"/>
  <c r="D476" i="1"/>
  <c r="D490" i="1"/>
  <c r="D504" i="1"/>
  <c r="D555" i="1"/>
  <c r="D569" i="1"/>
  <c r="D604" i="1"/>
  <c r="D705" i="1"/>
  <c r="D764" i="1"/>
  <c r="D765" i="1"/>
  <c r="D783" i="1"/>
  <c r="D789" i="1"/>
  <c r="D853" i="1"/>
  <c r="D86" i="1"/>
  <c r="D127" i="1"/>
  <c r="D197" i="1"/>
  <c r="D201" i="1"/>
  <c r="D238" i="1"/>
  <c r="D264" i="1"/>
  <c r="D265" i="1"/>
  <c r="D316" i="1"/>
  <c r="D322" i="1"/>
  <c r="D323" i="1"/>
  <c r="D330" i="1"/>
  <c r="D337" i="1"/>
  <c r="D348" i="1"/>
  <c r="D351" i="1"/>
  <c r="D368" i="1"/>
  <c r="D393" i="1"/>
  <c r="D398" i="1"/>
  <c r="D412" i="1"/>
  <c r="D486" i="1"/>
  <c r="D487" i="1"/>
  <c r="D626" i="1"/>
  <c r="D735" i="1"/>
  <c r="D766" i="1"/>
  <c r="D806" i="1"/>
  <c r="D819" i="1"/>
  <c r="D829" i="1"/>
  <c r="D189" i="1"/>
  <c r="D219" i="1"/>
  <c r="D237" i="1"/>
  <c r="D325" i="1"/>
  <c r="D353" i="1"/>
  <c r="D396" i="1"/>
  <c r="D454" i="1"/>
  <c r="D471" i="1"/>
  <c r="D503" i="1"/>
  <c r="D505" i="1"/>
  <c r="D530" i="1"/>
  <c r="D531" i="1"/>
  <c r="D535" i="1"/>
  <c r="D539" i="1"/>
  <c r="D622" i="1"/>
  <c r="D652" i="1"/>
  <c r="D668" i="1"/>
  <c r="D675" i="1"/>
  <c r="D689" i="1"/>
  <c r="D719" i="1"/>
  <c r="D722" i="1"/>
  <c r="D742" i="1"/>
  <c r="D750" i="1"/>
  <c r="D751" i="1"/>
  <c r="D774" i="1"/>
  <c r="D776" i="1"/>
  <c r="D791" i="1"/>
  <c r="D795" i="1"/>
  <c r="D842" i="1"/>
  <c r="D859" i="1"/>
  <c r="D18" i="1"/>
  <c r="D29" i="1"/>
  <c r="D50" i="1"/>
  <c r="D54" i="1"/>
  <c r="D57" i="1"/>
  <c r="D59" i="1"/>
  <c r="D60" i="1"/>
  <c r="D65" i="1"/>
  <c r="D68" i="1"/>
  <c r="D73" i="1"/>
  <c r="D77" i="1"/>
  <c r="D78" i="1"/>
  <c r="D83" i="1"/>
  <c r="D88" i="1"/>
  <c r="D89" i="1"/>
  <c r="D108" i="1"/>
  <c r="D117" i="1"/>
  <c r="D120" i="1"/>
  <c r="D136" i="1"/>
  <c r="D137" i="1"/>
  <c r="D140" i="1"/>
  <c r="D151" i="1"/>
  <c r="D152" i="1"/>
  <c r="D153" i="1"/>
  <c r="D156" i="1"/>
  <c r="D164" i="1"/>
  <c r="D294" i="1"/>
  <c r="D298" i="1"/>
  <c r="D307" i="1"/>
  <c r="D326" i="1"/>
  <c r="D327" i="1"/>
  <c r="D346" i="1"/>
  <c r="D371" i="1"/>
  <c r="D420" i="1"/>
  <c r="D425" i="1"/>
  <c r="D426" i="1"/>
  <c r="D434" i="1"/>
  <c r="D523" i="1"/>
  <c r="D630" i="1"/>
  <c r="D809" i="1"/>
  <c r="D815" i="1"/>
  <c r="D818" i="1"/>
  <c r="D820" i="1"/>
  <c r="D16" i="1"/>
  <c r="D17" i="1"/>
  <c r="D19" i="1"/>
  <c r="D23" i="1"/>
  <c r="D24" i="1"/>
  <c r="D25" i="1"/>
  <c r="D26" i="1"/>
  <c r="D27" i="1"/>
  <c r="D28" i="1"/>
  <c r="D33" i="1"/>
  <c r="D34" i="1"/>
  <c r="D35" i="1"/>
  <c r="D36" i="1"/>
  <c r="D37" i="1"/>
  <c r="D38" i="1"/>
  <c r="D39" i="1"/>
  <c r="D40" i="1"/>
  <c r="D41" i="1"/>
  <c r="D43" i="1"/>
  <c r="D47" i="1"/>
  <c r="D62" i="1"/>
  <c r="D69" i="1"/>
  <c r="D84" i="1"/>
  <c r="D93" i="1"/>
  <c r="D95" i="1"/>
  <c r="D100" i="1"/>
  <c r="D103" i="1"/>
  <c r="D106" i="1"/>
  <c r="D109" i="1"/>
  <c r="D113" i="1"/>
  <c r="D121" i="1"/>
  <c r="D143" i="1"/>
  <c r="D154" i="1"/>
  <c r="D157" i="1"/>
  <c r="D162" i="1"/>
  <c r="D163" i="1"/>
  <c r="D192" i="1"/>
  <c r="D196" i="1"/>
  <c r="D198" i="1"/>
  <c r="D200" i="1"/>
  <c r="D202" i="1"/>
  <c r="D211" i="1"/>
  <c r="D213" i="1"/>
  <c r="D218" i="1"/>
  <c r="D233" i="1"/>
  <c r="D240" i="1"/>
  <c r="D242" i="1"/>
  <c r="D244" i="1"/>
  <c r="D247" i="1"/>
  <c r="D248" i="1"/>
  <c r="D275" i="1"/>
  <c r="D286" i="1"/>
  <c r="D287" i="1"/>
  <c r="D295" i="1"/>
  <c r="D306" i="1"/>
  <c r="D314" i="1"/>
  <c r="D319" i="1"/>
  <c r="D320" i="1"/>
  <c r="D324" i="1"/>
  <c r="D334" i="1"/>
  <c r="D335" i="1"/>
  <c r="D336" i="1"/>
  <c r="D341" i="1"/>
  <c r="D342" i="1"/>
  <c r="D343" i="1"/>
  <c r="D344" i="1"/>
  <c r="D347" i="1"/>
  <c r="D349" i="1"/>
  <c r="D363" i="1"/>
  <c r="D376" i="1"/>
  <c r="D377" i="1"/>
  <c r="D417" i="1"/>
  <c r="D421" i="1"/>
  <c r="D427" i="1"/>
  <c r="D428" i="1"/>
  <c r="D429" i="1"/>
  <c r="D430" i="1"/>
  <c r="D432" i="1"/>
  <c r="D433" i="1"/>
  <c r="D435" i="1"/>
  <c r="D436" i="1"/>
  <c r="D437" i="1"/>
  <c r="D439" i="1"/>
  <c r="D440" i="1"/>
  <c r="D442" i="1"/>
  <c r="D443" i="1"/>
  <c r="D444" i="1"/>
  <c r="D445" i="1"/>
  <c r="D446" i="1"/>
  <c r="D482" i="1"/>
  <c r="D506" i="1"/>
  <c r="D658" i="1"/>
  <c r="D665" i="1"/>
  <c r="D666" i="1"/>
  <c r="D674" i="1"/>
  <c r="D724" i="1"/>
  <c r="D816" i="1"/>
  <c r="D824" i="1"/>
  <c r="D861" i="1"/>
  <c r="D170" i="1"/>
  <c r="D259" i="1"/>
  <c r="D410" i="1"/>
  <c r="D525" i="1"/>
  <c r="D536" i="1"/>
  <c r="D537" i="1"/>
  <c r="D540" i="1"/>
  <c r="D601" i="1"/>
  <c r="D640" i="1"/>
  <c r="D651" i="1"/>
  <c r="D672" i="1"/>
  <c r="D673" i="1"/>
  <c r="D707" i="1"/>
  <c r="D758" i="1"/>
  <c r="D763" i="1"/>
  <c r="D767" i="1"/>
  <c r="D807" i="1"/>
  <c r="D832" i="1"/>
  <c r="D32" i="1"/>
  <c r="D58" i="1"/>
  <c r="D67" i="1"/>
  <c r="D74" i="1"/>
  <c r="D131" i="1"/>
  <c r="D155" i="1"/>
  <c r="D167" i="1"/>
  <c r="D172" i="1"/>
  <c r="D178" i="1"/>
  <c r="D182" i="1"/>
  <c r="D184" i="1"/>
  <c r="D187" i="1"/>
  <c r="D190" i="1"/>
  <c r="D193" i="1"/>
  <c r="D194" i="1"/>
  <c r="D195" i="1"/>
  <c r="D258" i="1"/>
  <c r="D269" i="1"/>
  <c r="D299" i="1"/>
  <c r="D308" i="1"/>
  <c r="D321" i="1"/>
  <c r="D352" i="1"/>
  <c r="D355" i="1"/>
  <c r="D359" i="1"/>
  <c r="D414" i="1"/>
  <c r="D528" i="1"/>
  <c r="D683" i="1"/>
  <c r="D782" i="1"/>
  <c r="D31" i="1"/>
  <c r="D51" i="1"/>
  <c r="D56" i="1"/>
  <c r="D66" i="1"/>
  <c r="D72" i="1"/>
  <c r="D75" i="1"/>
  <c r="D79" i="1"/>
  <c r="D85" i="1"/>
  <c r="D94" i="1"/>
  <c r="D97" i="1"/>
  <c r="D102" i="1"/>
  <c r="D105" i="1"/>
  <c r="D114" i="1"/>
  <c r="D115" i="1"/>
  <c r="D116" i="1"/>
  <c r="D122" i="1"/>
  <c r="D123" i="1"/>
  <c r="D130" i="1"/>
  <c r="D135" i="1"/>
  <c r="D138" i="1"/>
  <c r="D139" i="1"/>
  <c r="D142" i="1"/>
  <c r="D144" i="1"/>
  <c r="D145" i="1"/>
  <c r="D146" i="1"/>
  <c r="D147" i="1"/>
  <c r="D148" i="1"/>
  <c r="D150" i="1"/>
  <c r="D159" i="1"/>
  <c r="D160" i="1"/>
  <c r="D176" i="1"/>
  <c r="D183" i="1"/>
  <c r="D185" i="1"/>
  <c r="D199" i="1"/>
  <c r="D227" i="1"/>
  <c r="D234" i="1"/>
  <c r="D274" i="1"/>
  <c r="D296" i="1"/>
  <c r="D366" i="1"/>
  <c r="D367" i="1"/>
  <c r="D394" i="1"/>
  <c r="D415" i="1"/>
  <c r="D416" i="1"/>
  <c r="D438" i="1"/>
  <c r="D480" i="1"/>
  <c r="D568" i="1"/>
  <c r="D578" i="1"/>
  <c r="D644" i="1"/>
  <c r="D691" i="1"/>
  <c r="D716" i="1"/>
  <c r="D717" i="1"/>
  <c r="D720" i="1"/>
  <c r="D799" i="1"/>
  <c r="D862" i="1"/>
  <c r="D863" i="1"/>
  <c r="D864" i="1"/>
</calcChain>
</file>

<file path=xl/sharedStrings.xml><?xml version="1.0" encoding="utf-8"?>
<sst xmlns="http://schemas.openxmlformats.org/spreadsheetml/2006/main" count="4996" uniqueCount="2808">
  <si>
    <t>Province</t>
  </si>
  <si>
    <t>Municipio</t>
  </si>
  <si>
    <t>Health Facility</t>
  </si>
  <si>
    <t xml:space="preserve">Entity ID </t>
  </si>
  <si>
    <t>Benguela</t>
  </si>
  <si>
    <t>Baía Farta</t>
  </si>
  <si>
    <t>CMI Comandante Jika</t>
  </si>
  <si>
    <t>CS Calohanga</t>
  </si>
  <si>
    <t>CS Chamume</t>
  </si>
  <si>
    <t>CS Comandante Kassanje</t>
  </si>
  <si>
    <t>CS Equimina</t>
  </si>
  <si>
    <t>CS Vimalapasso</t>
  </si>
  <si>
    <t>HM Baía Farta</t>
  </si>
  <si>
    <t>Hospital Dombe Grande (HC)</t>
  </si>
  <si>
    <t>PS Boa Lembrança</t>
  </si>
  <si>
    <t>PS Cachimbumba</t>
  </si>
  <si>
    <t>PS Hengue</t>
  </si>
  <si>
    <t>PS Kambendje</t>
  </si>
  <si>
    <t>PS Luacho I</t>
  </si>
  <si>
    <t>PS Muhaningo</t>
  </si>
  <si>
    <t>PS Ndoloma</t>
  </si>
  <si>
    <t>PS Saco</t>
  </si>
  <si>
    <t>Balombo</t>
  </si>
  <si>
    <t>CMI Balombo</t>
  </si>
  <si>
    <t>CS Cafindua</t>
  </si>
  <si>
    <t>CS Chico do waith</t>
  </si>
  <si>
    <t>CS Chindumbo</t>
  </si>
  <si>
    <t>CS Chingongo</t>
  </si>
  <si>
    <t>CS Hungulo</t>
  </si>
  <si>
    <t>CS Longanga</t>
  </si>
  <si>
    <t>CS Maca Mombolo</t>
  </si>
  <si>
    <t>CS Missão Nginga</t>
  </si>
  <si>
    <t>HM Balombo</t>
  </si>
  <si>
    <t>PS Cambanjo</t>
  </si>
  <si>
    <t>PS Canoquela</t>
  </si>
  <si>
    <t>PS Elongo</t>
  </si>
  <si>
    <t>PS Lometh Rinha</t>
  </si>
  <si>
    <t xml:space="preserve">Benguela </t>
  </si>
  <si>
    <t>CMI Benguela</t>
  </si>
  <si>
    <t>CMI GRAÇA</t>
  </si>
  <si>
    <t>CO Benguela</t>
  </si>
  <si>
    <t>CS Asseque</t>
  </si>
  <si>
    <t>CS Cambanda</t>
  </si>
  <si>
    <t>CS Camunda</t>
  </si>
  <si>
    <t>CS Damba Maria</t>
  </si>
  <si>
    <t>CS Fronteira</t>
  </si>
  <si>
    <t>CS Graça</t>
  </si>
  <si>
    <t>CS Madre Virgínia</t>
  </si>
  <si>
    <t>CS Navegantes</t>
  </si>
  <si>
    <t>HM Benguela</t>
  </si>
  <si>
    <t>Hospital Geral de Benguela</t>
  </si>
  <si>
    <t>PS Agostinho Neto</t>
  </si>
  <si>
    <t>PS Antigos Combatentes - BENGUELA</t>
  </si>
  <si>
    <t>PS Bairro 71</t>
  </si>
  <si>
    <t>PS Bela Vista Alta</t>
  </si>
  <si>
    <t>PS Bela Vista Baixa</t>
  </si>
  <si>
    <t>PS Benfica 1</t>
  </si>
  <si>
    <t>PS Bimbas</t>
  </si>
  <si>
    <t>PS Calomburaco</t>
  </si>
  <si>
    <t>PS Calossombecua IESA</t>
  </si>
  <si>
    <t>PS Calossombekua</t>
  </si>
  <si>
    <t>PS Cambambi Bimbas</t>
  </si>
  <si>
    <t>PS Cambangela</t>
  </si>
  <si>
    <t>PS Caota</t>
  </si>
  <si>
    <t>PS Capilongo</t>
  </si>
  <si>
    <t>PS Caponte Pequena</t>
  </si>
  <si>
    <t>PS Cauango</t>
  </si>
  <si>
    <t>PS Cotel</t>
  </si>
  <si>
    <t>PS Cruz Vermelha</t>
  </si>
  <si>
    <t>PS Hospício</t>
  </si>
  <si>
    <t>PS Massangarala</t>
  </si>
  <si>
    <t>PS Mina</t>
  </si>
  <si>
    <t xml:space="preserve">PS Santo Estevão </t>
  </si>
  <si>
    <t>PS Taca</t>
  </si>
  <si>
    <t>PS Talamajamba</t>
  </si>
  <si>
    <t>PS Tchipiandalo</t>
  </si>
  <si>
    <t>PS Uchi</t>
  </si>
  <si>
    <t>PS Ukendy</t>
  </si>
  <si>
    <t>PS Utomba</t>
  </si>
  <si>
    <t>Bocoio</t>
  </si>
  <si>
    <t>CS Chila</t>
  </si>
  <si>
    <t>CS Cubal Lombo</t>
  </si>
  <si>
    <t>CS Monte Belo</t>
  </si>
  <si>
    <t>CS Passe</t>
  </si>
  <si>
    <t>CS Tola</t>
  </si>
  <si>
    <t>CS Unguengue</t>
  </si>
  <si>
    <t>HM Bocoio</t>
  </si>
  <si>
    <t>PS Balança</t>
  </si>
  <si>
    <t>PS Canhara Combundi (Saraiva)</t>
  </si>
  <si>
    <t>PS Cavimbi II</t>
  </si>
  <si>
    <t>PS Chinduri</t>
  </si>
  <si>
    <t>PS Epembe</t>
  </si>
  <si>
    <t>PS Fasil</t>
  </si>
  <si>
    <t>PS Manga</t>
  </si>
  <si>
    <t>PS Sibol</t>
  </si>
  <si>
    <t>PS Tchaimbungo</t>
  </si>
  <si>
    <t>PS Tchindiandia</t>
  </si>
  <si>
    <t>Caimbambo</t>
  </si>
  <si>
    <t>CS Canhamela</t>
  </si>
  <si>
    <t>CS Catengue</t>
  </si>
  <si>
    <t>CS Cayave</t>
  </si>
  <si>
    <t>CS Wiyangombe</t>
  </si>
  <si>
    <t>HM Caimbambo</t>
  </si>
  <si>
    <t>PS Baixo hombe</t>
  </si>
  <si>
    <t>PS Eyendue</t>
  </si>
  <si>
    <t>PS Mahumbulo</t>
  </si>
  <si>
    <t>PS Ningui ningui</t>
  </si>
  <si>
    <t>PS Pupira</t>
  </si>
  <si>
    <t>PS Tchinhungo</t>
  </si>
  <si>
    <t>PS Undongo</t>
  </si>
  <si>
    <t>Catumbela</t>
  </si>
  <si>
    <t>CS Biopio</t>
  </si>
  <si>
    <t>CS Cabrais 11 de Março</t>
  </si>
  <si>
    <t>CS Divina Providência-Catumbela</t>
  </si>
  <si>
    <t>CS Ekolelo</t>
  </si>
  <si>
    <t>CS Luongo Don Óscar</t>
  </si>
  <si>
    <t>CS Missão Católica</t>
  </si>
  <si>
    <t>CS Mulumba</t>
  </si>
  <si>
    <t>CS Praia Bebê</t>
  </si>
  <si>
    <t>CS Tata</t>
  </si>
  <si>
    <t>CS Vimbalambi</t>
  </si>
  <si>
    <t>HM Catumbela</t>
  </si>
  <si>
    <t>Hospital Polícia</t>
  </si>
  <si>
    <t>PS Alto Niva</t>
  </si>
  <si>
    <t>PS Candionguilo</t>
  </si>
  <si>
    <t>PS Gama</t>
  </si>
  <si>
    <t>PS Luongo</t>
  </si>
  <si>
    <t>PS Supua Esquerda</t>
  </si>
  <si>
    <t>Chongoroi</t>
  </si>
  <si>
    <t>CS Camuine</t>
  </si>
  <si>
    <t>CS Senje</t>
  </si>
  <si>
    <t>HM Chongoroi</t>
  </si>
  <si>
    <t>PS Cavingiriti</t>
  </si>
  <si>
    <t>PS Cui</t>
  </si>
  <si>
    <t>PS Dr. Agostinho Dias dos Santos Cutembo</t>
  </si>
  <si>
    <t>PS Hanja primária</t>
  </si>
  <si>
    <t>PS Lumbili</t>
  </si>
  <si>
    <t>PS Mundjombwe</t>
  </si>
  <si>
    <t>PS Upinde</t>
  </si>
  <si>
    <t>PS Vianja</t>
  </si>
  <si>
    <t>PS Vinama</t>
  </si>
  <si>
    <t>Cubal</t>
  </si>
  <si>
    <t>CMI Cubal</t>
  </si>
  <si>
    <t>CS Capupa</t>
  </si>
  <si>
    <t>CS Cassua</t>
  </si>
  <si>
    <t>CS Yambala</t>
  </si>
  <si>
    <t>HM Cubal</t>
  </si>
  <si>
    <t>Hospital Diocesano Nossa Senhora da Paz</t>
  </si>
  <si>
    <t>PS Alto Capaca</t>
  </si>
  <si>
    <t>PS Bundiangolo</t>
  </si>
  <si>
    <t>PS Caliamuma</t>
  </si>
  <si>
    <t>PS Cassiva</t>
  </si>
  <si>
    <t>PS Cayandi</t>
  </si>
  <si>
    <t>PS Chimbassi</t>
  </si>
  <si>
    <t>PS Escola Agraria Alto Capaca</t>
  </si>
  <si>
    <t>PS Jamba</t>
  </si>
  <si>
    <t>PS Kambondongolo</t>
  </si>
  <si>
    <t>PS Kiskerof</t>
  </si>
  <si>
    <t>PS Lomaum</t>
  </si>
  <si>
    <t>PS Lulambo</t>
  </si>
  <si>
    <t>PS Marco Canaveses</t>
  </si>
  <si>
    <t>PS Passagem</t>
  </si>
  <si>
    <t>PS Rio bom</t>
  </si>
  <si>
    <t>PS Tumbulo</t>
  </si>
  <si>
    <t>PS Yala</t>
  </si>
  <si>
    <t>Ganda</t>
  </si>
  <si>
    <t>CS Alto Catumbela</t>
  </si>
  <si>
    <t>CS Babaera</t>
  </si>
  <si>
    <t>CS Casseque</t>
  </si>
  <si>
    <t>CS Chicuma</t>
  </si>
  <si>
    <t>CS Ebanga</t>
  </si>
  <si>
    <t>CS Ganda Sede</t>
  </si>
  <si>
    <t>HM Ganda</t>
  </si>
  <si>
    <t>PS Atuque</t>
  </si>
  <si>
    <t>PS Calundo</t>
  </si>
  <si>
    <t>PS Calussipa</t>
  </si>
  <si>
    <t>PS Caluyua</t>
  </si>
  <si>
    <t>PS Canjola</t>
  </si>
  <si>
    <t>PS Capala</t>
  </si>
  <si>
    <t>PS Casspera</t>
  </si>
  <si>
    <t>PS Catanda - Ganda</t>
  </si>
  <si>
    <t>PS Catchinquenque</t>
  </si>
  <si>
    <t>PS Chacuma</t>
  </si>
  <si>
    <t>PS Chimboa</t>
  </si>
  <si>
    <t>PS Chivole</t>
  </si>
  <si>
    <t>PS Dende</t>
  </si>
  <si>
    <t>PS Dumbo Oliveira</t>
  </si>
  <si>
    <t>PS Kalandi</t>
  </si>
  <si>
    <t>PS Lomumu</t>
  </si>
  <si>
    <t>PS Lomupa</t>
  </si>
  <si>
    <t>PS Lucuacua Cangango</t>
  </si>
  <si>
    <t>PS Missão ndunde</t>
  </si>
  <si>
    <t>PS Munguavolo</t>
  </si>
  <si>
    <t>PS Tchicandula</t>
  </si>
  <si>
    <t>PS Tenda Moko</t>
  </si>
  <si>
    <t>Lobito</t>
  </si>
  <si>
    <t>CS Alto liro</t>
  </si>
  <si>
    <t>CS Anjo da Guarda</t>
  </si>
  <si>
    <t>CS Bango Bango</t>
  </si>
  <si>
    <t>CS Boa vista</t>
  </si>
  <si>
    <t>CS Cacula</t>
  </si>
  <si>
    <t>CS Canjala</t>
  </si>
  <si>
    <t>CS Centralidade</t>
  </si>
  <si>
    <t>CS Gaspar Matias Lopes</t>
  </si>
  <si>
    <t>CS Hanha do Norte</t>
  </si>
  <si>
    <t>CS I.E.S.A</t>
  </si>
  <si>
    <t>CS Radiologia</t>
  </si>
  <si>
    <t>CS São joão</t>
  </si>
  <si>
    <t xml:space="preserve">HM Lobito - CMI </t>
  </si>
  <si>
    <t>PS 27 de Março</t>
  </si>
  <si>
    <t xml:space="preserve">PS Administração </t>
  </si>
  <si>
    <t>PS Alto Acongo</t>
  </si>
  <si>
    <t>PS Baixo Pundo</t>
  </si>
  <si>
    <t>PS Bom Pastor</t>
  </si>
  <si>
    <t xml:space="preserve">PS Carlos Lwanga </t>
  </si>
  <si>
    <t>PS Cassaí (Luísa de Marilac)</t>
  </si>
  <si>
    <t>PS Chimbambo</t>
  </si>
  <si>
    <t>PS Comandante Nzanji</t>
  </si>
  <si>
    <t>PS Culango</t>
  </si>
  <si>
    <t>PS Egipto praia</t>
  </si>
  <si>
    <t>PS Fontes das Graças</t>
  </si>
  <si>
    <t>PS Santa Cruz</t>
  </si>
  <si>
    <t>Cabinda</t>
  </si>
  <si>
    <t>Belize</t>
  </si>
  <si>
    <t>C.S Sanga Planície</t>
  </si>
  <si>
    <t>CS Ganda Cango</t>
  </si>
  <si>
    <t>CS Kicumba Congo</t>
  </si>
  <si>
    <t>H.M Belize</t>
  </si>
  <si>
    <t>P.S Bombo Pene</t>
  </si>
  <si>
    <t>P.S Zala de Baixo</t>
  </si>
  <si>
    <t>Buco Zau</t>
  </si>
  <si>
    <t>C.S Necuto</t>
  </si>
  <si>
    <t>H.M Buco Zau</t>
  </si>
  <si>
    <t>H.R Azira de Fonseca</t>
  </si>
  <si>
    <t>C.S Chiweca</t>
  </si>
  <si>
    <t>C.S Lombo Lombo</t>
  </si>
  <si>
    <t>C.S Macanga Grande</t>
  </si>
  <si>
    <t>C.S Malembo</t>
  </si>
  <si>
    <t>C.S Povo Grande</t>
  </si>
  <si>
    <t>C.S Sassa Zau</t>
  </si>
  <si>
    <t>C.S Subantando</t>
  </si>
  <si>
    <t>C.S Tando Zinze</t>
  </si>
  <si>
    <t>C.S Tchimpindi</t>
  </si>
  <si>
    <t>C.S Yabi</t>
  </si>
  <si>
    <t>Clínica Chevron</t>
  </si>
  <si>
    <t>Clínica Cligest</t>
  </si>
  <si>
    <t>CMI Cabinda Cidade</t>
  </si>
  <si>
    <t>CS Lucula Zenze</t>
  </si>
  <si>
    <t>CS Tchizo</t>
  </si>
  <si>
    <t>CS Zongolo</t>
  </si>
  <si>
    <t>CSE Lubmed</t>
  </si>
  <si>
    <t>H. 28 de Agosto - Cabinda</t>
  </si>
  <si>
    <t>H.M 1 de Maio</t>
  </si>
  <si>
    <t>H.M Cabinda Tchinga</t>
  </si>
  <si>
    <t>P.S 4 de Fevereiro</t>
  </si>
  <si>
    <t>P.S Buco Mazi</t>
  </si>
  <si>
    <t>P.S Fortaleza</t>
  </si>
  <si>
    <t>P.S Futila</t>
  </si>
  <si>
    <t>Cacongo</t>
  </si>
  <si>
    <t>C.S Dinge</t>
  </si>
  <si>
    <t>C.S Massabi</t>
  </si>
  <si>
    <t>H.M Cacongo</t>
  </si>
  <si>
    <t>P.S BEIRA NOVA</t>
  </si>
  <si>
    <t>Cuanza-Sul</t>
  </si>
  <si>
    <t>Amboim</t>
  </si>
  <si>
    <t>CMI Deolinda Rodrigues</t>
  </si>
  <si>
    <t>CS Assango</t>
  </si>
  <si>
    <t>CS Caputa</t>
  </si>
  <si>
    <t>HM Amboim</t>
  </si>
  <si>
    <t xml:space="preserve">Hospital Boa Entrada Cadá </t>
  </si>
  <si>
    <t>PS Belo Horizonte.</t>
  </si>
  <si>
    <t>PS Beú</t>
  </si>
  <si>
    <t>PS Boa Viagem</t>
  </si>
  <si>
    <t>PS Calonga</t>
  </si>
  <si>
    <t>PS Candele</t>
  </si>
  <si>
    <t>PS Capundi</t>
  </si>
  <si>
    <t>PS das Salinas</t>
  </si>
  <si>
    <t>PS Estação Regional</t>
  </si>
  <si>
    <t>PS Honga Banza</t>
  </si>
  <si>
    <t>PS Kualunga</t>
  </si>
  <si>
    <t>PS Lapala</t>
  </si>
  <si>
    <t>PS Maria Augusta</t>
  </si>
  <si>
    <t>PS Quina</t>
  </si>
  <si>
    <t>PS Zâmbia</t>
  </si>
  <si>
    <t>Cassongue</t>
  </si>
  <si>
    <t>CS Atomé</t>
  </si>
  <si>
    <t>CS Menga</t>
  </si>
  <si>
    <t>CS Missão de Santo António de Dumbi</t>
  </si>
  <si>
    <t>HM Cassongue</t>
  </si>
  <si>
    <t>PS Bandua</t>
  </si>
  <si>
    <t>PS Bravante</t>
  </si>
  <si>
    <t>PS Calohuma</t>
  </si>
  <si>
    <t>PS Cambongue</t>
  </si>
  <si>
    <t>PS Cassessa</t>
  </si>
  <si>
    <t>PS Chicuca</t>
  </si>
  <si>
    <t>PS Chipuri</t>
  </si>
  <si>
    <t>PS Cruzamento</t>
  </si>
  <si>
    <t>PS Dumbi Cassequele</t>
  </si>
  <si>
    <t>PS Epanda</t>
  </si>
  <si>
    <t>PS Katowe</t>
  </si>
  <si>
    <t>PS Mungo</t>
  </si>
  <si>
    <t>PS Nguenga</t>
  </si>
  <si>
    <t>PS Ngussi</t>
  </si>
  <si>
    <t>PS Pambangala</t>
  </si>
  <si>
    <t>PS Salomão</t>
  </si>
  <si>
    <t>Cela</t>
  </si>
  <si>
    <t>CMI Cela</t>
  </si>
  <si>
    <t>CS Cela (Cidades)</t>
  </si>
  <si>
    <t>CS Sanga</t>
  </si>
  <si>
    <t>CS Tengue</t>
  </si>
  <si>
    <t>HM Cela</t>
  </si>
  <si>
    <t>PS Aldeamento 1</t>
  </si>
  <si>
    <t>PS Aldeamento 11</t>
  </si>
  <si>
    <t>PS Aldeamento 12</t>
  </si>
  <si>
    <t>PS Aldeamento 13</t>
  </si>
  <si>
    <t>PS Aldeamento 14</t>
  </si>
  <si>
    <t>PS Aldeamento 15</t>
  </si>
  <si>
    <t>PS Aldeamento 2</t>
  </si>
  <si>
    <t>PS Aldeamento 3 e 4</t>
  </si>
  <si>
    <t>PS Aldeamento 6</t>
  </si>
  <si>
    <t>PS Aldeamento nº 7 e 8</t>
  </si>
  <si>
    <t>PS Aldeamento nº 9 e 10</t>
  </si>
  <si>
    <t>PS Banza Fungo</t>
  </si>
  <si>
    <t>PS Banza Futa</t>
  </si>
  <si>
    <t>PS Banza Monha</t>
  </si>
  <si>
    <t>PS Cacole</t>
  </si>
  <si>
    <t>PS Caninda</t>
  </si>
  <si>
    <t>PS Canjombe</t>
  </si>
  <si>
    <t>PS Caquequete</t>
  </si>
  <si>
    <t>PS Cassoço</t>
  </si>
  <si>
    <t>PS Cawaca</t>
  </si>
  <si>
    <t>PS Chimbangua</t>
  </si>
  <si>
    <t>PS Kassapa</t>
  </si>
  <si>
    <t>PS Kikukuto</t>
  </si>
  <si>
    <t>PS Kissanga Kungo</t>
  </si>
  <si>
    <t>PS Kixocota</t>
  </si>
  <si>
    <t>PS Quitangueleca</t>
  </si>
  <si>
    <t>PS Quitundo</t>
  </si>
  <si>
    <t>PS REDONDO</t>
  </si>
  <si>
    <t>PS Sahossi</t>
  </si>
  <si>
    <t>PS Songo</t>
  </si>
  <si>
    <t>PS Valódia Cela</t>
  </si>
  <si>
    <t>Conda</t>
  </si>
  <si>
    <t>CMI Conda</t>
  </si>
  <si>
    <t>CS Cunjo</t>
  </si>
  <si>
    <t>CS Policlinico das Cachoeiras</t>
  </si>
  <si>
    <t>HM Conda</t>
  </si>
  <si>
    <t>PS Anga I</t>
  </si>
  <si>
    <t>PS Assango II</t>
  </si>
  <si>
    <t>PS Cumbira II</t>
  </si>
  <si>
    <t>PS Ganja</t>
  </si>
  <si>
    <t>PS Huande</t>
  </si>
  <si>
    <t>PS Icuco</t>
  </si>
  <si>
    <t>PS Quipombo</t>
  </si>
  <si>
    <t>Ebo</t>
  </si>
  <si>
    <t>CS Condé</t>
  </si>
  <si>
    <t>CS Ebo</t>
  </si>
  <si>
    <t>HM Ebo</t>
  </si>
  <si>
    <t>PS Balaia Condé</t>
  </si>
  <si>
    <t>PS Bango</t>
  </si>
  <si>
    <t>PS Banza Chôa</t>
  </si>
  <si>
    <t>PS Banza Kissobe</t>
  </si>
  <si>
    <t>PS Banza Muxita Yamena</t>
  </si>
  <si>
    <t>PS Buembua</t>
  </si>
  <si>
    <t>PS Cassange</t>
  </si>
  <si>
    <t>PS Cassumba</t>
  </si>
  <si>
    <t>PS Choa Sede</t>
  </si>
  <si>
    <t>PS Chongolo</t>
  </si>
  <si>
    <t>PS Dala Chôa</t>
  </si>
  <si>
    <t>PS do Tunga</t>
  </si>
  <si>
    <t>PS Haje</t>
  </si>
  <si>
    <t>PS Hala Chôa</t>
  </si>
  <si>
    <t>PS Kigingue</t>
  </si>
  <si>
    <t>PS Kissange</t>
  </si>
  <si>
    <t>PS Kissuquila</t>
  </si>
  <si>
    <t>PS Medunda</t>
  </si>
  <si>
    <t>Libolo</t>
  </si>
  <si>
    <t>CS Bungo</t>
  </si>
  <si>
    <t>CS Calulo</t>
  </si>
  <si>
    <t>HM Libolo</t>
  </si>
  <si>
    <t>PS Cabuta</t>
  </si>
  <si>
    <t>PS Longolo</t>
  </si>
  <si>
    <t>PS Lussusso</t>
  </si>
  <si>
    <t>PS Munenga</t>
  </si>
  <si>
    <t>Mussende</t>
  </si>
  <si>
    <t>CMI Mussende</t>
  </si>
  <si>
    <t>HM Mussende</t>
  </si>
  <si>
    <t>PS Gango</t>
  </si>
  <si>
    <t>PS Haco</t>
  </si>
  <si>
    <t>PS Kienha</t>
  </si>
  <si>
    <t>PS Km 40</t>
  </si>
  <si>
    <t>PS Lowa</t>
  </si>
  <si>
    <t>PS Muhiriz</t>
  </si>
  <si>
    <t>PS Salvador</t>
  </si>
  <si>
    <t>PS São Agostinho</t>
  </si>
  <si>
    <t>PS São Lucas</t>
  </si>
  <si>
    <t>PS Serração</t>
  </si>
  <si>
    <t>PS Ulumbo</t>
  </si>
  <si>
    <t>PS Ussuambanda</t>
  </si>
  <si>
    <t>Porto Amboim</t>
  </si>
  <si>
    <t>CS Cazua</t>
  </si>
  <si>
    <t>CS Km 40</t>
  </si>
  <si>
    <t>CS Pinda</t>
  </si>
  <si>
    <t>CS Sede</t>
  </si>
  <si>
    <t>HM Porto Amboim</t>
  </si>
  <si>
    <t>PS Calele</t>
  </si>
  <si>
    <t>PS Candumbo</t>
  </si>
  <si>
    <t>PS Cassuada</t>
  </si>
  <si>
    <t>PS Cauila</t>
  </si>
  <si>
    <t>PS Denda</t>
  </si>
  <si>
    <t>PS Hogiwa</t>
  </si>
  <si>
    <t>PS Kapolo</t>
  </si>
  <si>
    <t>PS Km 11</t>
  </si>
  <si>
    <t>PS Ngola Mussungo</t>
  </si>
  <si>
    <t>Quibala</t>
  </si>
  <si>
    <t>CMI Kibala</t>
  </si>
  <si>
    <t>CS Kibala</t>
  </si>
  <si>
    <t>CS Ndala Cachibo</t>
  </si>
  <si>
    <t>HM Kibala</t>
  </si>
  <si>
    <t>PS Cariango</t>
  </si>
  <si>
    <t>PS Catofe</t>
  </si>
  <si>
    <t>PS Dala Cachibo</t>
  </si>
  <si>
    <t>PS FAA</t>
  </si>
  <si>
    <t>PS Imbrigo</t>
  </si>
  <si>
    <t>PS Kimone</t>
  </si>
  <si>
    <t>PS Kipapane</t>
  </si>
  <si>
    <t>PS Lonhe</t>
  </si>
  <si>
    <t>PS Mabulo</t>
  </si>
  <si>
    <t>PS Missão católica</t>
  </si>
  <si>
    <t>PS Mukitixi</t>
  </si>
  <si>
    <t>PS Santa Catarina</t>
  </si>
  <si>
    <t>PS Santo Anjo</t>
  </si>
  <si>
    <t>PS Talanganda</t>
  </si>
  <si>
    <t>PS Tari Kicanza</t>
  </si>
  <si>
    <t>PS Tembuenda</t>
  </si>
  <si>
    <t>PS Terra do Futuro</t>
  </si>
  <si>
    <t>Quilenda</t>
  </si>
  <si>
    <t>CS David</t>
  </si>
  <si>
    <t>HM Quilenda</t>
  </si>
  <si>
    <t>PS Benga</t>
  </si>
  <si>
    <t>PS Buricanhama</t>
  </si>
  <si>
    <t>PS Canonguena</t>
  </si>
  <si>
    <t>PS Canze</t>
  </si>
  <si>
    <t>PS Cassússua</t>
  </si>
  <si>
    <t>PS Diquita</t>
  </si>
  <si>
    <t>PS Longa Nhia</t>
  </si>
  <si>
    <t>PS Mucusso</t>
  </si>
  <si>
    <t>PS Songo Riambimbi</t>
  </si>
  <si>
    <t>PS Xariaria</t>
  </si>
  <si>
    <t>Seles</t>
  </si>
  <si>
    <t>CMI Seles</t>
  </si>
  <si>
    <t>PS Aliwaio do Galo</t>
  </si>
  <si>
    <t>PS Amboiva</t>
  </si>
  <si>
    <t>PS Botera</t>
  </si>
  <si>
    <t>PS Bungo Waniamala</t>
  </si>
  <si>
    <t>PS Cainja</t>
  </si>
  <si>
    <t>PS Capolo</t>
  </si>
  <si>
    <t>PS Catanda</t>
  </si>
  <si>
    <t>PS Chimbuengue</t>
  </si>
  <si>
    <t>PS Chinduba</t>
  </si>
  <si>
    <t>PS Chinendele</t>
  </si>
  <si>
    <t>PS Mangue</t>
  </si>
  <si>
    <t>PS Moma da Fonseca</t>
  </si>
  <si>
    <t>PS Moma de Banze</t>
  </si>
  <si>
    <t>PS Ponte Santo</t>
  </si>
  <si>
    <t>PS Quipito</t>
  </si>
  <si>
    <t>PS Wake</t>
  </si>
  <si>
    <t>Sumbe</t>
  </si>
  <si>
    <t>CS Assaca</t>
  </si>
  <si>
    <t>CS Chingo</t>
  </si>
  <si>
    <t>CS Gangula</t>
  </si>
  <si>
    <t>CS Gungo</t>
  </si>
  <si>
    <t>CS INP</t>
  </si>
  <si>
    <t>CS Pedra I</t>
  </si>
  <si>
    <t>CS Quibaula</t>
  </si>
  <si>
    <t>Enfermaria Militar</t>
  </si>
  <si>
    <t>HM Sumbe</t>
  </si>
  <si>
    <t>Hospital Geral 17 de Setembro</t>
  </si>
  <si>
    <t>Maternidade Provincial Cuanza Sul</t>
  </si>
  <si>
    <t>PS 12 de Fevereiro de Cuacra</t>
  </si>
  <si>
    <t>PS Ambande</t>
  </si>
  <si>
    <t>PS Benzengulo</t>
  </si>
  <si>
    <t>PS Bumba</t>
  </si>
  <si>
    <t>PS Cangongolo</t>
  </si>
  <si>
    <t>PS Cangulo</t>
  </si>
  <si>
    <t>PS Capupulo</t>
  </si>
  <si>
    <t>PS Carimba</t>
  </si>
  <si>
    <t>PS Casa Branca</t>
  </si>
  <si>
    <t>PS Cassonga</t>
  </si>
  <si>
    <t>PS Chieque</t>
  </si>
  <si>
    <t>PS Chipaca</t>
  </si>
  <si>
    <t>PS Chitonde</t>
  </si>
  <si>
    <t>PS Comando Provincial</t>
  </si>
  <si>
    <t>PS Comarca</t>
  </si>
  <si>
    <t>PS Cuacra</t>
  </si>
  <si>
    <t>PS Cubal 6 Pontes (Sambo)</t>
  </si>
  <si>
    <t>PS do Sinse</t>
  </si>
  <si>
    <t>PS Eval Guerra</t>
  </si>
  <si>
    <t>PS Eval Luís</t>
  </si>
  <si>
    <t>PS Gungo</t>
  </si>
  <si>
    <t>PS Hote</t>
  </si>
  <si>
    <t>PS Kicombo I</t>
  </si>
  <si>
    <t>PS NJata</t>
  </si>
  <si>
    <t>PS Panda</t>
  </si>
  <si>
    <t>PS Pindo</t>
  </si>
  <si>
    <t>PS Pomba Nova</t>
  </si>
  <si>
    <t>PS Praia</t>
  </si>
  <si>
    <t>PS Salinas</t>
  </si>
  <si>
    <t>Serviço Provincial de Pediatria de Cuanza Sul</t>
  </si>
  <si>
    <t>Luanda</t>
  </si>
  <si>
    <t>Belas</t>
  </si>
  <si>
    <t>Clínica Aurora</t>
  </si>
  <si>
    <t>Clínica Doncas e Filhos</t>
  </si>
  <si>
    <t>Clínica Saber Mais Saúde</t>
  </si>
  <si>
    <t>Clinica Vasco da Gama</t>
  </si>
  <si>
    <t>CM Abel Yulangongo</t>
  </si>
  <si>
    <t>CM Antero</t>
  </si>
  <si>
    <t>CM Arcanjo</t>
  </si>
  <si>
    <t>CM Atlas Medical Center</t>
  </si>
  <si>
    <t>CM Centrab</t>
  </si>
  <si>
    <t>CM Chiena</t>
  </si>
  <si>
    <t>CM Elavoco</t>
  </si>
  <si>
    <t>CM Glovi</t>
  </si>
  <si>
    <t>CM Kamussanga</t>
  </si>
  <si>
    <t>CM Licione</t>
  </si>
  <si>
    <t>CM Makdonel</t>
  </si>
  <si>
    <t>CM Maravilha</t>
  </si>
  <si>
    <t>CM Menezes</t>
  </si>
  <si>
    <t>CM Midaela</t>
  </si>
  <si>
    <t>CM Paulinda e Filho</t>
  </si>
  <si>
    <t>CM Victorioso</t>
  </si>
  <si>
    <t>CS Bita Cacati</t>
  </si>
  <si>
    <t>CS Bita Júlio</t>
  </si>
  <si>
    <t>CS Kididi 28 de Agosto</t>
  </si>
  <si>
    <t>CS Kilamba</t>
  </si>
  <si>
    <t>CS Ramiro</t>
  </si>
  <si>
    <t>PS Alegria</t>
  </si>
  <si>
    <t>PS Bita Tanque</t>
  </si>
  <si>
    <t xml:space="preserve">PS Kenguela </t>
  </si>
  <si>
    <t>PS Lukembo</t>
  </si>
  <si>
    <t>PS Lulyndula</t>
  </si>
  <si>
    <t>PS Shamba</t>
  </si>
  <si>
    <t>PS Vitrona</t>
  </si>
  <si>
    <t>Cacuaco</t>
  </si>
  <si>
    <t>Clinica R C Rosalina LDA</t>
  </si>
  <si>
    <t>Clinica Sacrinor</t>
  </si>
  <si>
    <t>Clinica Sagrada Esperança</t>
  </si>
  <si>
    <t>Clinica Tuamamico</t>
  </si>
  <si>
    <t>CM A E A</t>
  </si>
  <si>
    <t>CM A P Rosa</t>
  </si>
  <si>
    <t>CM Biomedica</t>
  </si>
  <si>
    <t>CM Boa Nova</t>
  </si>
  <si>
    <t>CM Cadaf</t>
  </si>
  <si>
    <t>CM Cosmila</t>
  </si>
  <si>
    <t>CM Cuvango</t>
  </si>
  <si>
    <t>CM Deus Dono da Vida</t>
  </si>
  <si>
    <t>CM Deus Provera</t>
  </si>
  <si>
    <t>CM Diamantino</t>
  </si>
  <si>
    <t>CM Ebenezer</t>
  </si>
  <si>
    <t>CM Emanuel</t>
  </si>
  <si>
    <t>CM Esperança Domingos</t>
  </si>
  <si>
    <t>CM Flora Sara</t>
  </si>
  <si>
    <t>CM Gingongo</t>
  </si>
  <si>
    <t>CM Gloria Adeus</t>
  </si>
  <si>
    <t>CM HW</t>
  </si>
  <si>
    <t>CM Josef  Teca</t>
  </si>
  <si>
    <t>CM Malundama</t>
  </si>
  <si>
    <t>CM Mariquinha</t>
  </si>
  <si>
    <t>CM Medi Sol</t>
  </si>
  <si>
    <t>CM São Paulo</t>
  </si>
  <si>
    <t>CM Tempos Novo</t>
  </si>
  <si>
    <t>CM Zola e Filhos</t>
  </si>
  <si>
    <t>CMI Funda</t>
  </si>
  <si>
    <t xml:space="preserve">CS Cacuaco </t>
  </si>
  <si>
    <t>CS Kikolo</t>
  </si>
  <si>
    <t>CS Leprosaria de Funda</t>
  </si>
  <si>
    <t>CS São Lucas (Privado)</t>
  </si>
  <si>
    <t>CS Sequele</t>
  </si>
  <si>
    <t>HM Cacuaco</t>
  </si>
  <si>
    <t>PS 22 de Janeiro</t>
  </si>
  <si>
    <t>PS Alto Kifangondo</t>
  </si>
  <si>
    <t>PS Baixo Kifangondo</t>
  </si>
  <si>
    <t>PS Barra do Bengo</t>
  </si>
  <si>
    <t>PS Camicuto I</t>
  </si>
  <si>
    <t>PS Caop Velha</t>
  </si>
  <si>
    <t>PS Ceramica</t>
  </si>
  <si>
    <t>PS Kilunda</t>
  </si>
  <si>
    <t>PS Mulenvos de Baixo</t>
  </si>
  <si>
    <t>PS Mulenvos de Baixo (REMOVER)</t>
  </si>
  <si>
    <t>PS Paraíso</t>
  </si>
  <si>
    <t>PS Promessa de Deus</t>
  </si>
  <si>
    <t>PS Vila da Paz</t>
  </si>
  <si>
    <t>Cazenga</t>
  </si>
  <si>
    <t>CM Cruz Vermelha de Angola</t>
  </si>
  <si>
    <t>CM Manico Henda</t>
  </si>
  <si>
    <t>CS 11 de Novembro</t>
  </si>
  <si>
    <t>CS Agostinho Neto</t>
  </si>
  <si>
    <t>CS Cariango</t>
  </si>
  <si>
    <t>CS da Paz</t>
  </si>
  <si>
    <t>CS da Siga</t>
  </si>
  <si>
    <t>CS Muxima-ya-Jesus</t>
  </si>
  <si>
    <t>CS Ngola Kiluange</t>
  </si>
  <si>
    <t>CS Nocal</t>
  </si>
  <si>
    <t>CS Pilatos do IEBA</t>
  </si>
  <si>
    <t>CS Progresso</t>
  </si>
  <si>
    <t>CS Santa Terezinha</t>
  </si>
  <si>
    <t>CS São João Calabria</t>
  </si>
  <si>
    <t>CS Vila da Mata</t>
  </si>
  <si>
    <t>HM Cajueiros</t>
  </si>
  <si>
    <t>HM Cazenga</t>
  </si>
  <si>
    <t>HM Sambizanga</t>
  </si>
  <si>
    <t>PS Augusto Ngangula</t>
  </si>
  <si>
    <t>PS Compao</t>
  </si>
  <si>
    <t>PS Ludi I</t>
  </si>
  <si>
    <t>PS Mulundo</t>
  </si>
  <si>
    <t>PS Sambango</t>
  </si>
  <si>
    <t>PS São Pedro</t>
  </si>
  <si>
    <t>PS Tala Hady</t>
  </si>
  <si>
    <t>Icolo e Bengo</t>
  </si>
  <si>
    <t>CMI Uanhenga Xitu</t>
  </si>
  <si>
    <t>CS Bom Jesus</t>
  </si>
  <si>
    <t>CS Caquengue</t>
  </si>
  <si>
    <t>CS Nova Caxicane</t>
  </si>
  <si>
    <t>CS São José de Cassoneca</t>
  </si>
  <si>
    <t>HM Catete</t>
  </si>
  <si>
    <t>PS 107</t>
  </si>
  <si>
    <t>PS Aldeia Solar</t>
  </si>
  <si>
    <t>PS BanzaQuitel</t>
  </si>
  <si>
    <t>PS Barraca</t>
  </si>
  <si>
    <t>PS Cabala</t>
  </si>
  <si>
    <t>PS Cabiri</t>
  </si>
  <si>
    <t>PS Caculo Cahango</t>
  </si>
  <si>
    <t>PS Calacala</t>
  </si>
  <si>
    <t>PS Cidadela Jovem</t>
  </si>
  <si>
    <t>PS Dungo</t>
  </si>
  <si>
    <t>PS Foto Sacala</t>
  </si>
  <si>
    <t>PS Guimbe</t>
  </si>
  <si>
    <t>PS Ilha Negala</t>
  </si>
  <si>
    <t>PS Km 44</t>
  </si>
  <si>
    <t>PS Lalama</t>
  </si>
  <si>
    <t>PS Mabuia</t>
  </si>
  <si>
    <t>PS Mazozo</t>
  </si>
  <si>
    <t>PS Mazozo Lagoa</t>
  </si>
  <si>
    <t>PS Ngolome</t>
  </si>
  <si>
    <t>PS Nguimbi</t>
  </si>
  <si>
    <t>PS Quiminha Tahal</t>
  </si>
  <si>
    <t>PS Quirinha</t>
  </si>
  <si>
    <t>PS TONHE XIRI</t>
  </si>
  <si>
    <t>PS Zambela</t>
  </si>
  <si>
    <t>Kilamba Kiaxi</t>
  </si>
  <si>
    <t>Clínica Arco Iris</t>
  </si>
  <si>
    <t>Clínica do Bom Deus</t>
  </si>
  <si>
    <t>Clinica Vila Estoril</t>
  </si>
  <si>
    <t>CM A.V.B</t>
  </si>
  <si>
    <t>CM Alfa</t>
  </si>
  <si>
    <t>CM Ama</t>
  </si>
  <si>
    <t>CM Amem Mataondo</t>
  </si>
  <si>
    <t>CM B.K. F</t>
  </si>
  <si>
    <t>CM Benção</t>
  </si>
  <si>
    <t>CM Boa Saúde</t>
  </si>
  <si>
    <t>CM Cassule</t>
  </si>
  <si>
    <t>CM Castelo Branco</t>
  </si>
  <si>
    <t>CM Cristo Rei</t>
  </si>
  <si>
    <t>CM Daco</t>
  </si>
  <si>
    <t>CM Deo soli</t>
  </si>
  <si>
    <t>CM Gloria</t>
  </si>
  <si>
    <t>CM José Diambuana</t>
  </si>
  <si>
    <t>CM Kapa</t>
  </si>
  <si>
    <t>CM NK</t>
  </si>
  <si>
    <t>CM Nzola</t>
  </si>
  <si>
    <t>CM Orcaf</t>
  </si>
  <si>
    <t>CM Saúde e Vida</t>
  </si>
  <si>
    <t>CM Serafim</t>
  </si>
  <si>
    <t>CM Simão</t>
  </si>
  <si>
    <t>CM Sousa</t>
  </si>
  <si>
    <t>CM Zape Mbundu</t>
  </si>
  <si>
    <t>CS Kilamba II</t>
  </si>
  <si>
    <t>CS Km 9A</t>
  </si>
  <si>
    <t>CS Malangino</t>
  </si>
  <si>
    <t>CS Palanca I</t>
  </si>
  <si>
    <t>CS Palanca II</t>
  </si>
  <si>
    <t>CS Santa Ana</t>
  </si>
  <si>
    <t>CS Wenji Maca I</t>
  </si>
  <si>
    <t>Hospital Divina Providência</t>
  </si>
  <si>
    <t>Hospital Geral de Luanda</t>
  </si>
  <si>
    <t>Hospital Geral Especializado do Kilamba Kiaxi</t>
  </si>
  <si>
    <t>Hospital Sanatório de Luanda</t>
  </si>
  <si>
    <t>PS Bulunido</t>
  </si>
  <si>
    <t>PS Cruz Vermelha de Angola</t>
  </si>
  <si>
    <t>PS São João Calabria</t>
  </si>
  <si>
    <t>PS São Marcos</t>
  </si>
  <si>
    <t>PS Senhora da Paz</t>
  </si>
  <si>
    <t>Clinica Alvalade</t>
  </si>
  <si>
    <t>Clínica Anglodente</t>
  </si>
  <si>
    <t>Clínica Atália</t>
  </si>
  <si>
    <t>Clínica Cligeste</t>
  </si>
  <si>
    <t>Clínica CLIMED</t>
  </si>
  <si>
    <t>Clínica Consultório Peandra</t>
  </si>
  <si>
    <t>Clínica da Chevron</t>
  </si>
  <si>
    <t>Clínica da Corimba</t>
  </si>
  <si>
    <t>Clinica da total</t>
  </si>
  <si>
    <t>Clínica Girassol</t>
  </si>
  <si>
    <t>Clínica Holton Pediatrico</t>
  </si>
  <si>
    <t>Clínica Luanda Medical Center</t>
  </si>
  <si>
    <t>Clínica Maria Ricardina</t>
  </si>
  <si>
    <t>Clínica Marinha</t>
  </si>
  <si>
    <t>Clínica Medigroup</t>
  </si>
  <si>
    <t>Clínica MEDTEX</t>
  </si>
  <si>
    <t>Clínica Miramar</t>
  </si>
  <si>
    <t>Clinica Multiperfil</t>
  </si>
  <si>
    <t>Clínica Rede Esperança</t>
  </si>
  <si>
    <t>Clínica Sagrada Esperança</t>
  </si>
  <si>
    <t>CM António Xavier</t>
  </si>
  <si>
    <t>CM Bioio</t>
  </si>
  <si>
    <t>CM DN</t>
  </si>
  <si>
    <t>CM Dominique</t>
  </si>
  <si>
    <t>CM ENSA</t>
  </si>
  <si>
    <t xml:space="preserve">CM Felicidade </t>
  </si>
  <si>
    <t>CM Francisco Xavier</t>
  </si>
  <si>
    <t xml:space="preserve">CM Gloria </t>
  </si>
  <si>
    <t>CM IERA</t>
  </si>
  <si>
    <t>CM Kiesse</t>
  </si>
  <si>
    <t>CM Pierre Vivante</t>
  </si>
  <si>
    <t>CM Sol</t>
  </si>
  <si>
    <t>CM Sulex</t>
  </si>
  <si>
    <t>CM Vox Dei</t>
  </si>
  <si>
    <t>CM Wedijezo</t>
  </si>
  <si>
    <t>CO Neves Bendinha</t>
  </si>
  <si>
    <t>CS  Sonangol</t>
  </si>
  <si>
    <t>CS 4 de Fevereiro</t>
  </si>
  <si>
    <t>CS Afri-Saúde</t>
  </si>
  <si>
    <t>CS Alegria</t>
  </si>
  <si>
    <t>CS Bairro Operário</t>
  </si>
  <si>
    <t>CS Bela Neto</t>
  </si>
  <si>
    <t>CS Boa Vista</t>
  </si>
  <si>
    <t>CS Cantainho da Derme</t>
  </si>
  <si>
    <t>CS Cassequel</t>
  </si>
  <si>
    <t>CS Catambor</t>
  </si>
  <si>
    <t>CS Catinton</t>
  </si>
  <si>
    <t>CS Cefas - Sambizanga</t>
  </si>
  <si>
    <t>CS Cefas (Editar)</t>
  </si>
  <si>
    <t>CS Franciane</t>
  </si>
  <si>
    <t>CS Ilha do Cabo</t>
  </si>
  <si>
    <t>CS Infantil Santa Maria</t>
  </si>
  <si>
    <t>CS Kinanga</t>
  </si>
  <si>
    <t>CS Maianga</t>
  </si>
  <si>
    <t>CS Morro Bento</t>
  </si>
  <si>
    <t>CS Ndala Muleba</t>
  </si>
  <si>
    <t>CS Neves Bendinha</t>
  </si>
  <si>
    <t>CS Nossa Senhora das Graças</t>
  </si>
  <si>
    <t>CS Prenda</t>
  </si>
  <si>
    <t>CS Preventório Infantil de Luanda</t>
  </si>
  <si>
    <t>CS Principal Ministério do Interior</t>
  </si>
  <si>
    <t>CS Rangel</t>
  </si>
  <si>
    <t>CS Rocha Pinto</t>
  </si>
  <si>
    <t>CS Samba</t>
  </si>
  <si>
    <t>CS Sambizanga</t>
  </si>
  <si>
    <t>CS Santa Eulália</t>
  </si>
  <si>
    <t>CS Santo André</t>
  </si>
  <si>
    <t xml:space="preserve">CS Terra Nova </t>
  </si>
  <si>
    <t>Dep. Comando da Polícia Guarda Fronteira</t>
  </si>
  <si>
    <t>Dispensário Anti-Tuberculose e Lepra</t>
  </si>
  <si>
    <t>Hospital Américo Boa Vida</t>
  </si>
  <si>
    <t>Hospital do Prenda</t>
  </si>
  <si>
    <t>Hospital Geral Especializado Neves Bendinha</t>
  </si>
  <si>
    <t>Hospital Josina Machel</t>
  </si>
  <si>
    <t>Hospital Militar de Luanda</t>
  </si>
  <si>
    <t>Hospital Pediátrico "David Bernardino"</t>
  </si>
  <si>
    <t>Hospital Prisional São Paulo</t>
  </si>
  <si>
    <t>Hospital Psiquiátrico de Luanda</t>
  </si>
  <si>
    <t>HP Augusto Ngangula</t>
  </si>
  <si>
    <t>HP Esperança</t>
  </si>
  <si>
    <t>IACC - Instituto Angolano de Controlo de Câncer</t>
  </si>
  <si>
    <t>IONA - Instituto Oftalmológico Nacional de Angola</t>
  </si>
  <si>
    <t>Maternidade Lucrécia Paim</t>
  </si>
  <si>
    <t>Odebrecht</t>
  </si>
  <si>
    <t>Odebrecht - Luanda Sul</t>
  </si>
  <si>
    <t>Odebrecht - Vias de Luanda</t>
  </si>
  <si>
    <t>Odebrecht - ZEE</t>
  </si>
  <si>
    <t>Odebrecht DS-Angola</t>
  </si>
  <si>
    <t>PS Ango-BEFA</t>
  </si>
  <si>
    <t>PS Beiral</t>
  </si>
  <si>
    <t>PS Escola Especial</t>
  </si>
  <si>
    <t>PS Feminino</t>
  </si>
  <si>
    <t>PS Fiscal Maritima</t>
  </si>
  <si>
    <t>PS GPSL</t>
  </si>
  <si>
    <t>PS Lar Kuzola</t>
  </si>
  <si>
    <t>PS São José</t>
  </si>
  <si>
    <t>PS Soares da Costa</t>
  </si>
  <si>
    <t>PS Zangado</t>
  </si>
  <si>
    <t>Quiçama</t>
  </si>
  <si>
    <t>CMI Cabo Ledo</t>
  </si>
  <si>
    <t>CS Cirúrgico Cabo Ledo</t>
  </si>
  <si>
    <t>HM Quiçama</t>
  </si>
  <si>
    <t>PS Cacumba</t>
  </si>
  <si>
    <t>PS Cahululo</t>
  </si>
  <si>
    <t>PS Calamba</t>
  </si>
  <si>
    <t>PS Cawa</t>
  </si>
  <si>
    <t>PS Demba Chio</t>
  </si>
  <si>
    <t>PS Dundo</t>
  </si>
  <si>
    <t>PS Gombe</t>
  </si>
  <si>
    <t>PS Gongilo</t>
  </si>
  <si>
    <t>PS Kindongo</t>
  </si>
  <si>
    <t>PS Mucolo</t>
  </si>
  <si>
    <t>PS Mulemba</t>
  </si>
  <si>
    <t>PS Mumbondo</t>
  </si>
  <si>
    <t>PS Sangano</t>
  </si>
  <si>
    <t>PS Tandala Nova</t>
  </si>
  <si>
    <t>Talatona</t>
  </si>
  <si>
    <t>Clinica General Katondo</t>
  </si>
  <si>
    <t>CM Alivio</t>
  </si>
  <si>
    <t>CM Belmiro</t>
  </si>
  <si>
    <t>CM Boa Vontade</t>
  </si>
  <si>
    <t>CM Mazolana</t>
  </si>
  <si>
    <t>CMI Benfica</t>
  </si>
  <si>
    <t>CMI Chimbicato</t>
  </si>
  <si>
    <t>CMI EMILIO NKAY</t>
  </si>
  <si>
    <t>CMI Kifica</t>
  </si>
  <si>
    <t>CMI Mbondo Chapé</t>
  </si>
  <si>
    <t>CMI Sapú I</t>
  </si>
  <si>
    <t>CMI Wenji Maca II</t>
  </si>
  <si>
    <t>CP Anjo da Guarda</t>
  </si>
  <si>
    <t>CP Castelo</t>
  </si>
  <si>
    <t>CP Sagrada Esperança</t>
  </si>
  <si>
    <t>CS Chinguar</t>
  </si>
  <si>
    <t>CS Dom Elizeu</t>
  </si>
  <si>
    <t>CS Kuvualela (Privado)</t>
  </si>
  <si>
    <t>CS Manita (Privado) (Confirmar)</t>
  </si>
  <si>
    <t>CS Ngalula (Privado) (Confirmar)</t>
  </si>
  <si>
    <t>CS São José</t>
  </si>
  <si>
    <t>CS Sapu II</t>
  </si>
  <si>
    <t>CS Syococa</t>
  </si>
  <si>
    <t>HM Talatona</t>
  </si>
  <si>
    <t>PS Buraco "Mussulo"</t>
  </si>
  <si>
    <t>PS Honga</t>
  </si>
  <si>
    <t>PS Papa Adão</t>
  </si>
  <si>
    <t>Viana</t>
  </si>
  <si>
    <t>Clínica Dr. António Agostinho Neto</t>
  </si>
  <si>
    <t>CM 18 de Maio</t>
  </si>
  <si>
    <t>CM Alegria</t>
  </si>
  <si>
    <t>CM Baruk Ultrason</t>
  </si>
  <si>
    <t>CM Brigimed</t>
  </si>
  <si>
    <t>CM Celestino Inacio</t>
  </si>
  <si>
    <t>CM Cristo Salvador</t>
  </si>
  <si>
    <t>CM Domingas Andre Jungo</t>
  </si>
  <si>
    <t>CM Edu</t>
  </si>
  <si>
    <t>CM Farmaclinic</t>
  </si>
  <si>
    <t>CM Florence</t>
  </si>
  <si>
    <t>CM Iluma</t>
  </si>
  <si>
    <t>CM Inframed</t>
  </si>
  <si>
    <t>CM JJ</t>
  </si>
  <si>
    <t>CM Kunjo</t>
  </si>
  <si>
    <t>CM Kwamacamba</t>
  </si>
  <si>
    <t>CM Mavilaco Kumbu</t>
  </si>
  <si>
    <t>CM Morasbion</t>
  </si>
  <si>
    <t>CM Octavio</t>
  </si>
  <si>
    <t>CM Onaep</t>
  </si>
  <si>
    <t>CM Paulo</t>
  </si>
  <si>
    <t>CM Rosa Kiala</t>
  </si>
  <si>
    <t>CM Salvação de Povo</t>
  </si>
  <si>
    <t>CM Sambango II</t>
  </si>
  <si>
    <t>CM Santa Eulalia</t>
  </si>
  <si>
    <t>CM São Jose</t>
  </si>
  <si>
    <t>CM São Sebastião</t>
  </si>
  <si>
    <t>CM Teresa Saldanha</t>
  </si>
  <si>
    <t>CM Ungumbi</t>
  </si>
  <si>
    <t>CMI da Madeira</t>
  </si>
  <si>
    <t>CMI Madre Mery Martins</t>
  </si>
  <si>
    <t>CMI Mulenvos</t>
  </si>
  <si>
    <t>CS 500 casas</t>
  </si>
  <si>
    <t>CS Calumbo</t>
  </si>
  <si>
    <t>CS Caop A</t>
  </si>
  <si>
    <t>CS Força de Vontade</t>
  </si>
  <si>
    <t>CS Km 12</t>
  </si>
  <si>
    <t>CS Viana I</t>
  </si>
  <si>
    <t>CS Viana II</t>
  </si>
  <si>
    <t>HM Capalanga</t>
  </si>
  <si>
    <t xml:space="preserve">HM Zango </t>
  </si>
  <si>
    <t>HMI Jacinta Paulina</t>
  </si>
  <si>
    <t>ICCT - Centro de Tratamento da Tripanossomíase</t>
  </si>
  <si>
    <t>PS Ana Ngenge</t>
  </si>
  <si>
    <t>PS Caop C</t>
  </si>
  <si>
    <t>PS Caquila</t>
  </si>
  <si>
    <t>PS Dimba</t>
  </si>
  <si>
    <t>PS Irmãos Coragem</t>
  </si>
  <si>
    <t>PS Km 14</t>
  </si>
  <si>
    <t>PS Km 30</t>
  </si>
  <si>
    <t>PS Km 9</t>
  </si>
  <si>
    <t>PS Regedoria</t>
  </si>
  <si>
    <t>PS Zango 4</t>
  </si>
  <si>
    <t>PS Zango I</t>
  </si>
  <si>
    <t>PS Zango II</t>
  </si>
  <si>
    <t>Entity name</t>
  </si>
  <si>
    <t>Entity ID</t>
  </si>
  <si>
    <t>Custom entity ID</t>
  </si>
  <si>
    <t>CS Bita Tanque</t>
  </si>
  <si>
    <t>CS Luquembo</t>
  </si>
  <si>
    <t>CS Quinguela</t>
  </si>
  <si>
    <t>CS Ramiros</t>
  </si>
  <si>
    <t>CS Vitrona</t>
  </si>
  <si>
    <t>CS Referencial Kilamba</t>
  </si>
  <si>
    <t>CM Shamba</t>
  </si>
  <si>
    <t>CS Sede (Cassongue)</t>
  </si>
  <si>
    <t>PS Béu</t>
  </si>
  <si>
    <t>PS Kilemba</t>
  </si>
  <si>
    <t>CS Cachoeira</t>
  </si>
  <si>
    <t>PS Cawila</t>
  </si>
  <si>
    <t>CS SEDE (CMI)</t>
  </si>
  <si>
    <t>Posto Fixo Sede Quilenda</t>
  </si>
  <si>
    <t>CS Pedra</t>
  </si>
  <si>
    <t>PS Salinas Sumbe</t>
  </si>
  <si>
    <t>CM Agosmil</t>
  </si>
  <si>
    <t>Hospital Municipal de Cacuaco</t>
  </si>
  <si>
    <t>CS Cacuaco</t>
  </si>
  <si>
    <t>PS Camicuto</t>
  </si>
  <si>
    <t>PS Ex Leprozaria</t>
  </si>
  <si>
    <t>PS Funda Kilunda</t>
  </si>
  <si>
    <t>CS Funda</t>
  </si>
  <si>
    <t>CS Kicolo</t>
  </si>
  <si>
    <t>CM Manuel</t>
  </si>
  <si>
    <t>PS Mulenvo de Baixo</t>
  </si>
  <si>
    <t>PS Paraiso</t>
  </si>
  <si>
    <t>Clínica Saclinor</t>
  </si>
  <si>
    <t>CM Tempos Novos</t>
  </si>
  <si>
    <t>Clínica Tuamamico</t>
  </si>
  <si>
    <t>CS 11 Novembro</t>
  </si>
  <si>
    <t>PS Agusto Ngangula</t>
  </si>
  <si>
    <t>Hospital Geral Cajueiros</t>
  </si>
  <si>
    <t>Hospital Municipal Cazenga</t>
  </si>
  <si>
    <t>PM Compao</t>
  </si>
  <si>
    <t>Hospital Municipal Sambizanga</t>
  </si>
  <si>
    <t>CS Mani Cu Henda</t>
  </si>
  <si>
    <t>CS Mae Divina Graca</t>
  </si>
  <si>
    <t>CM Muxima ua Jesus</t>
  </si>
  <si>
    <t>CS Ngola Kiluanje</t>
  </si>
  <si>
    <t>CM Piloto IEBA</t>
  </si>
  <si>
    <t>CM Sambango</t>
  </si>
  <si>
    <t>CS Siga</t>
  </si>
  <si>
    <t>CM Sao Pedro</t>
  </si>
  <si>
    <t>PM Tala Hady</t>
  </si>
  <si>
    <t>PS Kabiri</t>
  </si>
  <si>
    <t>CS Cassoneca</t>
  </si>
  <si>
    <t>CS Nova Kaxicane</t>
  </si>
  <si>
    <t>PS KM44</t>
  </si>
  <si>
    <t>Clínica B.K.F</t>
  </si>
  <si>
    <t>CM Soli</t>
  </si>
  <si>
    <t>CM Gloria KK</t>
  </si>
  <si>
    <t>CS José Diambuana</t>
  </si>
  <si>
    <t>CM Kafa</t>
  </si>
  <si>
    <t>Hospital Geral Especializado Kilamba Kiaxi</t>
  </si>
  <si>
    <t>CM M. M. Benção</t>
  </si>
  <si>
    <t>Posto Enf. Bul Unido</t>
  </si>
  <si>
    <t>CM Rafael</t>
  </si>
  <si>
    <t>CM Simío</t>
  </si>
  <si>
    <t>CS Wengi Maka</t>
  </si>
  <si>
    <t>CM Zape</t>
  </si>
  <si>
    <t>Centro Diag 4 Fevereiro</t>
  </si>
  <si>
    <t>CS Boavista</t>
  </si>
  <si>
    <t>CS Dominique</t>
  </si>
  <si>
    <t>Clínica Horton Pediatra</t>
  </si>
  <si>
    <t>CS Ilha</t>
  </si>
  <si>
    <t>Matern. Augusto Ngangula</t>
  </si>
  <si>
    <t>Clínica Meditex</t>
  </si>
  <si>
    <t>Consultório Peandra</t>
  </si>
  <si>
    <t>Clínica do Alvalade</t>
  </si>
  <si>
    <t>CM Antonio Xavier</t>
  </si>
  <si>
    <t>CS Kassequel</t>
  </si>
  <si>
    <t>CS Katambor</t>
  </si>
  <si>
    <t>Clínica da Total</t>
  </si>
  <si>
    <t>CM Felicidade</t>
  </si>
  <si>
    <t>CM Sío Francisco Xavier</t>
  </si>
  <si>
    <t>Centro Privado Santo André</t>
  </si>
  <si>
    <t>US Quissama</t>
  </si>
  <si>
    <t>Centro M S das Graças</t>
  </si>
  <si>
    <t>CS Terra Nova</t>
  </si>
  <si>
    <t>Clínica Multiperfil</t>
  </si>
  <si>
    <t>CS Santa Eulalia</t>
  </si>
  <si>
    <t>CMI Santa Maria</t>
  </si>
  <si>
    <t>CS Bairro Operario</t>
  </si>
  <si>
    <t>PM Cefas</t>
  </si>
  <si>
    <t>Clínica Climed</t>
  </si>
  <si>
    <t>CS Benfica</t>
  </si>
  <si>
    <t>Centrab Talatona</t>
  </si>
  <si>
    <t>CS Chimbicado</t>
  </si>
  <si>
    <t>PS Chinguar (CVA)</t>
  </si>
  <si>
    <t>Clínica Sagrada Esperança Talatona</t>
  </si>
  <si>
    <t>PS Dom Eliseu</t>
  </si>
  <si>
    <t>CM Gloria II</t>
  </si>
  <si>
    <t>CS Maternal Infantil Kifica</t>
  </si>
  <si>
    <t>CM Manita</t>
  </si>
  <si>
    <t>Posto Enf. Mbiyanto</t>
  </si>
  <si>
    <t>CS Emilio Nkay</t>
  </si>
  <si>
    <t>Consultorio médico Peandra</t>
  </si>
  <si>
    <t>CM Salvacao</t>
  </si>
  <si>
    <t>CS Sapu I</t>
  </si>
  <si>
    <t>CM Mavingi</t>
  </si>
  <si>
    <t>CS Wenge Maka II</t>
  </si>
  <si>
    <t>PS Ananguengue</t>
  </si>
  <si>
    <t>CM Baruca Ultra Som</t>
  </si>
  <si>
    <t>CM Boa Nova1</t>
  </si>
  <si>
    <t>CS Caop C</t>
  </si>
  <si>
    <t>Hospital Municipal do Kapalanca</t>
  </si>
  <si>
    <t>Clínica de Viana</t>
  </si>
  <si>
    <t>PS Irmaos Coragem</t>
  </si>
  <si>
    <t>CM Eulalia</t>
  </si>
  <si>
    <t>CM FarmaClinic</t>
  </si>
  <si>
    <t>CM Integrado da Madeira</t>
  </si>
  <si>
    <t>CM J.J</t>
  </si>
  <si>
    <t>CS KM12 A</t>
  </si>
  <si>
    <t>PS Km30</t>
  </si>
  <si>
    <t>Centro Materno Infantil KM 9A</t>
  </si>
  <si>
    <t>CM Kunju</t>
  </si>
  <si>
    <t>CM Mery Martins</t>
  </si>
  <si>
    <t>Hospital M.I. Mae Jacinta Paulino</t>
  </si>
  <si>
    <t>Clínica Paulo e Paula</t>
  </si>
  <si>
    <t>CM Rafita</t>
  </si>
  <si>
    <t>CM Sao Jose</t>
  </si>
  <si>
    <t>Clínica SofMary</t>
  </si>
  <si>
    <t>CM Salvacío Povo</t>
  </si>
  <si>
    <t>CS Zango II</t>
  </si>
  <si>
    <t>CS AfriSaúde</t>
  </si>
  <si>
    <t>CS Preventorio Infantil</t>
  </si>
  <si>
    <t>CM Wedijeso</t>
  </si>
  <si>
    <t>Hospital Municipal de Cabinda</t>
  </si>
  <si>
    <t>Hospital 1 de Maio</t>
  </si>
  <si>
    <t>Hospital 28 de Agosto</t>
  </si>
  <si>
    <t>CS de Zongolo</t>
  </si>
  <si>
    <t>CS Lombo Lombo</t>
  </si>
  <si>
    <t>CS Povo Grande</t>
  </si>
  <si>
    <t>CS Chiweca</t>
  </si>
  <si>
    <t>CS Subantando</t>
  </si>
  <si>
    <t>CS Malembo</t>
  </si>
  <si>
    <t>CS Yabi</t>
  </si>
  <si>
    <t>CMI</t>
  </si>
  <si>
    <t>PS Fortaleza</t>
  </si>
  <si>
    <t>PS Fíºtila</t>
  </si>
  <si>
    <t>Clínica Cabgoc</t>
  </si>
  <si>
    <t>Clínica Lubmed</t>
  </si>
  <si>
    <t>CS Massabi</t>
  </si>
  <si>
    <t>Centro Médico Luí­sa Bilualu</t>
  </si>
  <si>
    <t>Centro de Saúde Banza Quitel</t>
  </si>
  <si>
    <t>Clínica Luanda Medical Center Talatona</t>
  </si>
  <si>
    <t>PS Km 9A</t>
  </si>
  <si>
    <t>Centro Médico Nasiofisio</t>
  </si>
  <si>
    <t>Centro de Saúde Amor a Vida</t>
  </si>
  <si>
    <t>Centro de Saúde de Sío Jose</t>
  </si>
  <si>
    <t>Centro Médico Florence</t>
  </si>
  <si>
    <t>CM Deus Proverá</t>
  </si>
  <si>
    <t>CM Madre Teresa de Calcuta</t>
  </si>
  <si>
    <t>CS Kalawenda</t>
  </si>
  <si>
    <t>PM C.V.A</t>
  </si>
  <si>
    <t>Clínica Vasco da Gama</t>
  </si>
  <si>
    <t>CM Mak Donald</t>
  </si>
  <si>
    <t>CM Vitorioso</t>
  </si>
  <si>
    <t>Consultório Médico Chiena</t>
  </si>
  <si>
    <t>CM Nzola e Filhos</t>
  </si>
  <si>
    <t>Centro Materno Infantil do Cabí´-Ledo</t>
  </si>
  <si>
    <t>Clínica Anjo da Guarda</t>
  </si>
  <si>
    <t>Centro de Saúde AEA</t>
  </si>
  <si>
    <t>CM Bom Samaritano</t>
  </si>
  <si>
    <t>CM Flor da Sara</t>
  </si>
  <si>
    <t>Centro Medico Franciana</t>
  </si>
  <si>
    <t>PS Antigos Combatentes</t>
  </si>
  <si>
    <t>PS Benfica</t>
  </si>
  <si>
    <t>Centro Materno Infantil Benguela</t>
  </si>
  <si>
    <t>Centro Materno Infantil da Graça</t>
  </si>
  <si>
    <t>Hospital Geral Benguela</t>
  </si>
  <si>
    <t>PS Kawango</t>
  </si>
  <si>
    <t>PS Madre Virgí­nia</t>
  </si>
  <si>
    <t>PS Talamanjamba</t>
  </si>
  <si>
    <t>CS Kalohanga</t>
  </si>
  <si>
    <t>CS Vimalapassos</t>
  </si>
  <si>
    <t>CS Kafindua</t>
  </si>
  <si>
    <t>CS Maka Mombolo</t>
  </si>
  <si>
    <t>CS Missío de Ndjinga</t>
  </si>
  <si>
    <t>PS Lossinja</t>
  </si>
  <si>
    <t>CS Biópio</t>
  </si>
  <si>
    <t>PS Katchiquenque</t>
  </si>
  <si>
    <t>PS Cdte Nzaji</t>
  </si>
  <si>
    <t>PS Hanha do Norte</t>
  </si>
  <si>
    <t>PS IESA</t>
  </si>
  <si>
    <t>CS Sío Joío</t>
  </si>
  <si>
    <t>CS Policlinica</t>
  </si>
  <si>
    <t>CS Praia Bebe</t>
  </si>
  <si>
    <t>CS Paz</t>
  </si>
  <si>
    <t>Hospital Municipal de Talatona</t>
  </si>
  <si>
    <t>PS Setenta e um (71)</t>
  </si>
  <si>
    <t>Centro Materno Infantil Baia Farta</t>
  </si>
  <si>
    <t>CS 4 Fevereiro Cabinda</t>
  </si>
  <si>
    <t>Clínica do Girassol</t>
  </si>
  <si>
    <t>PS Kissombe</t>
  </si>
  <si>
    <t>CS Alto Liro</t>
  </si>
  <si>
    <t>PS Kassaji</t>
  </si>
  <si>
    <t>CS Rocha Pinto (Capipa)</t>
  </si>
  <si>
    <t>CM Sambango 2</t>
  </si>
  <si>
    <t>CS Luyndula</t>
  </si>
  <si>
    <t>CMI Sede Cela</t>
  </si>
  <si>
    <t>CS Tchimpindi</t>
  </si>
  <si>
    <t>Hospital Municipal do Bocoio</t>
  </si>
  <si>
    <t>CS Hospí­cio</t>
  </si>
  <si>
    <t>PS Zí¢mbia</t>
  </si>
  <si>
    <t>CS do Conde</t>
  </si>
  <si>
    <t>CS 500 Casas</t>
  </si>
  <si>
    <t>Clínica Atalia</t>
  </si>
  <si>
    <t>Centro Médico Morasbian</t>
  </si>
  <si>
    <t>CS Cubal do Lumbo</t>
  </si>
  <si>
    <t>PS Eklelo</t>
  </si>
  <si>
    <t>PS Kisker- Hoff</t>
  </si>
  <si>
    <t>PS Administração</t>
  </si>
  <si>
    <t>PS Bango Bango</t>
  </si>
  <si>
    <t>PS Vinte Sete de Marí§o</t>
  </si>
  <si>
    <t>PS Boa Vista</t>
  </si>
  <si>
    <t>PS Kassange</t>
  </si>
  <si>
    <t>PS Balaia</t>
  </si>
  <si>
    <t>CS Sassa Zau</t>
  </si>
  <si>
    <t>CS Tando Zinze</t>
  </si>
  <si>
    <t>CM Infraimed</t>
  </si>
  <si>
    <t>PS Cutembo</t>
  </si>
  <si>
    <t>PS Tcimbambo</t>
  </si>
  <si>
    <t>Centro Médico Abel Ferreira Afonso</t>
  </si>
  <si>
    <t>CM Ilaq</t>
  </si>
  <si>
    <t>PS Luali</t>
  </si>
  <si>
    <t>PS Cambandjo</t>
  </si>
  <si>
    <t>Hospital Municipal Amboim (Boa Entrada/CADA)</t>
  </si>
  <si>
    <t>Hospital Municipal Maternidade Cela</t>
  </si>
  <si>
    <t>CS Sede (Mussende)</t>
  </si>
  <si>
    <t>PS Pav Municipal de Saúde de Benguela</t>
  </si>
  <si>
    <t>CS Calulo Sede</t>
  </si>
  <si>
    <t>Hospital Municipal Cacongo</t>
  </si>
  <si>
    <t>Hospital Municipal do Belize</t>
  </si>
  <si>
    <t>CS Sede Porto Amboim</t>
  </si>
  <si>
    <t>CM Santa Ana</t>
  </si>
  <si>
    <t>CM Volalga</t>
  </si>
  <si>
    <t>Centro de Saúde da Corimba</t>
  </si>
  <si>
    <t>PS Alení§o</t>
  </si>
  <si>
    <t>CS Dinge</t>
  </si>
  <si>
    <t>Hospital Especializado Neves Bendinha</t>
  </si>
  <si>
    <t>CS Sío Lucas</t>
  </si>
  <si>
    <t>CS Tchamutete</t>
  </si>
  <si>
    <t>C.M.S. Referencia</t>
  </si>
  <si>
    <t>Hospital Municipal Caconda</t>
  </si>
  <si>
    <t>Hospital Municipal J. Calola</t>
  </si>
  <si>
    <t>CS Libongue</t>
  </si>
  <si>
    <t>CS Galangue</t>
  </si>
  <si>
    <t>PS Fazenda Tomba</t>
  </si>
  <si>
    <t>CS Arimba</t>
  </si>
  <si>
    <t>PS Cave</t>
  </si>
  <si>
    <t>CS Sofrio</t>
  </si>
  <si>
    <t>CS Nambambe</t>
  </si>
  <si>
    <t>PS Lucondo</t>
  </si>
  <si>
    <t>CS Mbondo Chape</t>
  </si>
  <si>
    <t>CS Mitcha</t>
  </si>
  <si>
    <t>CS Capumda</t>
  </si>
  <si>
    <t>PS Vite Vivali</t>
  </si>
  <si>
    <t>CS Forca Vontade</t>
  </si>
  <si>
    <t>Centro Materno Infantil Quipungo</t>
  </si>
  <si>
    <t>CS TCHICUAQUEIA</t>
  </si>
  <si>
    <t>Hospital Dombe Grande</t>
  </si>
  <si>
    <t>CS Bunjei</t>
  </si>
  <si>
    <t>CS Mapunda</t>
  </si>
  <si>
    <t>CS Machiqueira</t>
  </si>
  <si>
    <t>PS Congolo</t>
  </si>
  <si>
    <t>CS Cusse Sede</t>
  </si>
  <si>
    <t>PS Vihamba</t>
  </si>
  <si>
    <t>CS Camana</t>
  </si>
  <si>
    <t>CS Hoque</t>
  </si>
  <si>
    <t>Hospital Municipal Cacula</t>
  </si>
  <si>
    <t>PS Vila Real</t>
  </si>
  <si>
    <t>CS Sendi</t>
  </si>
  <si>
    <t>PS Micosse</t>
  </si>
  <si>
    <t>PS Sos</t>
  </si>
  <si>
    <t>CS Rio Capitío</t>
  </si>
  <si>
    <t>PS Mupembati</t>
  </si>
  <si>
    <t>CS Waba Sede</t>
  </si>
  <si>
    <t>CS Chiyoya</t>
  </si>
  <si>
    <t>Centro Médico Domingas Jungo</t>
  </si>
  <si>
    <t>CS Ngola</t>
  </si>
  <si>
    <t>CMI Tchivinguiro Missío</t>
  </si>
  <si>
    <t>PS Palanca</t>
  </si>
  <si>
    <t>PS Vitengue</t>
  </si>
  <si>
    <t>CS Quê</t>
  </si>
  <si>
    <t>CS Eiva</t>
  </si>
  <si>
    <t>CS NÂª SrÂª da Paz</t>
  </si>
  <si>
    <t>CS Mongua</t>
  </si>
  <si>
    <t>CS Bula Matady</t>
  </si>
  <si>
    <t>Hospital Municipal Chipindo</t>
  </si>
  <si>
    <t>PS Kaluva</t>
  </si>
  <si>
    <t>PS Liyumba</t>
  </si>
  <si>
    <t>PS Poiares</t>
  </si>
  <si>
    <t>PS Tchem - Tchem</t>
  </si>
  <si>
    <t>PS Sahando</t>
  </si>
  <si>
    <t>CS Rio da Huila</t>
  </si>
  <si>
    <t>CS Humpata</t>
  </si>
  <si>
    <t>PS Tchombulo</t>
  </si>
  <si>
    <t>Hospital Pediátrico do Lubango</t>
  </si>
  <si>
    <t>CS Mboloteque</t>
  </si>
  <si>
    <t>CS Luvota</t>
  </si>
  <si>
    <t>PS Tchanja</t>
  </si>
  <si>
    <t>Hospital Municipal Chibia</t>
  </si>
  <si>
    <t>PS Tchivinguiro Complexo</t>
  </si>
  <si>
    <t>CS Dinde</t>
  </si>
  <si>
    <t>CS Mapunda Pedreira</t>
  </si>
  <si>
    <t>PS Alto Akongo</t>
  </si>
  <si>
    <t>PS Canduco</t>
  </si>
  <si>
    <t>Hospital Evangélico ESA</t>
  </si>
  <si>
    <t>CS Chibemba</t>
  </si>
  <si>
    <t>CS Referência dos Gambos</t>
  </si>
  <si>
    <t>Hospital Municipal Quipungo</t>
  </si>
  <si>
    <t>PS Bandeira</t>
  </si>
  <si>
    <t>PS Holongui</t>
  </si>
  <si>
    <t>PS Tchissíssí</t>
  </si>
  <si>
    <t>PS Mawengue</t>
  </si>
  <si>
    <t>CS Mbulo</t>
  </si>
  <si>
    <t>PS Leba</t>
  </si>
  <si>
    <t>PS Frexiel</t>
  </si>
  <si>
    <t>PS Rua Cana</t>
  </si>
  <si>
    <t>CS Santa Clara</t>
  </si>
  <si>
    <t>PS Cassoco</t>
  </si>
  <si>
    <t>PSChiweca</t>
  </si>
  <si>
    <t>PS Mussica</t>
  </si>
  <si>
    <t>Centro Municipal</t>
  </si>
  <si>
    <t>PS Vatuco</t>
  </si>
  <si>
    <t>CS Madre Isabel</t>
  </si>
  <si>
    <t>PS Kambandje</t>
  </si>
  <si>
    <t>Hospital Municipal Cuvango</t>
  </si>
  <si>
    <t>PS Bata Bata</t>
  </si>
  <si>
    <t>PS Mutiapulo</t>
  </si>
  <si>
    <t>CS Muvale</t>
  </si>
  <si>
    <t>PS Km15</t>
  </si>
  <si>
    <t>PS Chipopia</t>
  </si>
  <si>
    <t>CS Com . Huila</t>
  </si>
  <si>
    <t>CS Conjenje</t>
  </si>
  <si>
    <t>HOSPITAL MUNICIPAL MATERNO TOCO</t>
  </si>
  <si>
    <t>PS Nthenda</t>
  </si>
  <si>
    <t>PS Oma</t>
  </si>
  <si>
    <t>PS Tandavala</t>
  </si>
  <si>
    <t>PS Tchavola</t>
  </si>
  <si>
    <t>PS Cond. Liberdade</t>
  </si>
  <si>
    <t>CS Humbe</t>
  </si>
  <si>
    <t>CS Vila Paula</t>
  </si>
  <si>
    <t>PS Kaí­la</t>
  </si>
  <si>
    <t>PS Mulenga</t>
  </si>
  <si>
    <t>C.S.Kanjaguinte</t>
  </si>
  <si>
    <t>CS Chiede</t>
  </si>
  <si>
    <t>PS Catumbela</t>
  </si>
  <si>
    <t>CS Ndovala</t>
  </si>
  <si>
    <t>PS Nondumbo</t>
  </si>
  <si>
    <t>PS Rio dÂ´Areia</t>
  </si>
  <si>
    <t>PS Ndundualumbe</t>
  </si>
  <si>
    <t>PS Mundindi</t>
  </si>
  <si>
    <t>PS S.Esperança</t>
  </si>
  <si>
    <t>PS Figueira</t>
  </si>
  <si>
    <t>PS Kwawa</t>
  </si>
  <si>
    <t>PS Mateta</t>
  </si>
  <si>
    <t>PS Capandeio</t>
  </si>
  <si>
    <t>PS Chindingui</t>
  </si>
  <si>
    <t>PS Kaholo</t>
  </si>
  <si>
    <t>PS Neves</t>
  </si>
  <si>
    <t>PS Bissapa</t>
  </si>
  <si>
    <t>C.S.C. de Pera</t>
  </si>
  <si>
    <t>PS Tchituli</t>
  </si>
  <si>
    <t>PS Banda</t>
  </si>
  <si>
    <t>PS Lalula</t>
  </si>
  <si>
    <t>PS Oongo</t>
  </si>
  <si>
    <t>PS KM14 A</t>
  </si>
  <si>
    <t>CS Missío Santiago</t>
  </si>
  <si>
    <t>PS Camucuio</t>
  </si>
  <si>
    <t>CS Cuvango</t>
  </si>
  <si>
    <t>PS Estação Experimental</t>
  </si>
  <si>
    <t>PS Luheque</t>
  </si>
  <si>
    <t>CS Camulemba</t>
  </si>
  <si>
    <t>PS Cathissanda</t>
  </si>
  <si>
    <t>PS Caculovar</t>
  </si>
  <si>
    <t>PS Mitchole</t>
  </si>
  <si>
    <t>PS Chicambi</t>
  </si>
  <si>
    <t>PS Missao</t>
  </si>
  <si>
    <t>PS Ndola</t>
  </si>
  <si>
    <t>PS Mbala-Yombata</t>
  </si>
  <si>
    <t>PS Onkulavala</t>
  </si>
  <si>
    <t>PS Alto Waba</t>
  </si>
  <si>
    <t>PS Catohí´</t>
  </si>
  <si>
    <t>PS Alto Capoca</t>
  </si>
  <si>
    <t>PS Catamba Xariaria</t>
  </si>
  <si>
    <t>Centro de Saúde Bela Neto</t>
  </si>
  <si>
    <t>Hosp. Capelongo</t>
  </si>
  <si>
    <t>Hospital M. Infantil Caluquembe</t>
  </si>
  <si>
    <t>PS Hondeque</t>
  </si>
  <si>
    <t>PS Cangoia</t>
  </si>
  <si>
    <t>CS Balança</t>
  </si>
  <si>
    <t>PS Passagens</t>
  </si>
  <si>
    <t>CS Cutenda</t>
  </si>
  <si>
    <t>PS Tchituto</t>
  </si>
  <si>
    <t>PS Bangula</t>
  </si>
  <si>
    <t>Hospital Municipal Ganda</t>
  </si>
  <si>
    <t>CS Don í“scar</t>
  </si>
  <si>
    <t>PS Anjo da Guarda</t>
  </si>
  <si>
    <t>PS Tchitaca</t>
  </si>
  <si>
    <t>CS Bambe</t>
  </si>
  <si>
    <t>H.Geral da Matala</t>
  </si>
  <si>
    <t>PS S.Chicungo</t>
  </si>
  <si>
    <t>CS Sede Amboim</t>
  </si>
  <si>
    <t>Centro de Saúde Okadweya</t>
  </si>
  <si>
    <t>CS Cabir Comercial</t>
  </si>
  <si>
    <t>CS Tchioco</t>
  </si>
  <si>
    <t>Hospital Municipal Jamba</t>
  </si>
  <si>
    <t>PS Derruba</t>
  </si>
  <si>
    <t>PS Missío Católica</t>
  </si>
  <si>
    <t>PS Marco</t>
  </si>
  <si>
    <t>PS Anhara</t>
  </si>
  <si>
    <t>PS Tchinguendjo</t>
  </si>
  <si>
    <t>CS Dongo</t>
  </si>
  <si>
    <t>PS Ngevei</t>
  </si>
  <si>
    <t>Hospital Municipal Quilengues</t>
  </si>
  <si>
    <t>Hospital do Chiulo</t>
  </si>
  <si>
    <t>CS Caculuvale</t>
  </si>
  <si>
    <t>CS Impulo</t>
  </si>
  <si>
    <t>CS KM 27</t>
  </si>
  <si>
    <t>PS Waru</t>
  </si>
  <si>
    <t>PS Km 50</t>
  </si>
  <si>
    <t>Hospital Diocesano Nossa Sra da Paz</t>
  </si>
  <si>
    <t>CS Tchituno</t>
  </si>
  <si>
    <t>PS Viquenje</t>
  </si>
  <si>
    <t>PS Chaungo</t>
  </si>
  <si>
    <t>PS Rio Unene</t>
  </si>
  <si>
    <t>CS Evale</t>
  </si>
  <si>
    <t>PS Mbulunganga</t>
  </si>
  <si>
    <t>PS Mupa</t>
  </si>
  <si>
    <t>CS Nehone</t>
  </si>
  <si>
    <t>PS Omudiva</t>
  </si>
  <si>
    <t>Hospital Municipal Alzira Fonseca</t>
  </si>
  <si>
    <t>PS Lusseque</t>
  </si>
  <si>
    <t>CS Onameva</t>
  </si>
  <si>
    <t>CS Onahumba</t>
  </si>
  <si>
    <t>PS Okaolo</t>
  </si>
  <si>
    <t>CS Alegria Belas</t>
  </si>
  <si>
    <t>PS Lomety</t>
  </si>
  <si>
    <t>CS Egipto Praia</t>
  </si>
  <si>
    <t>PS Vionga</t>
  </si>
  <si>
    <t>PS Yoba</t>
  </si>
  <si>
    <t>PS Candjole</t>
  </si>
  <si>
    <t>PS Cacola</t>
  </si>
  <si>
    <t>PS Kassinga</t>
  </si>
  <si>
    <t>PS Mulondo</t>
  </si>
  <si>
    <t>PS Bonga- Quilengues</t>
  </si>
  <si>
    <t>PS Quicuco</t>
  </si>
  <si>
    <t>PS Tchimucua</t>
  </si>
  <si>
    <t>PS Caxila II</t>
  </si>
  <si>
    <t>PS Anhanca</t>
  </si>
  <si>
    <t>PS Quicombo</t>
  </si>
  <si>
    <t>PS Chilunda</t>
  </si>
  <si>
    <t>PS Ehafo</t>
  </si>
  <si>
    <t>CS Branca</t>
  </si>
  <si>
    <t>PS Cabir Regedoria</t>
  </si>
  <si>
    <t>PS Calumbo</t>
  </si>
  <si>
    <t>PS Canal Sendi</t>
  </si>
  <si>
    <t>CS Ombala</t>
  </si>
  <si>
    <t>PS Manambonde</t>
  </si>
  <si>
    <t>PS Tchawafili</t>
  </si>
  <si>
    <t>PS Gungo Sede</t>
  </si>
  <si>
    <t>PS Caluvombolo</t>
  </si>
  <si>
    <t>PS Canassi Embala</t>
  </si>
  <si>
    <t>PS Chica</t>
  </si>
  <si>
    <t>CS Capembe</t>
  </si>
  <si>
    <t>PS Gando</t>
  </si>
  <si>
    <t>CS do Mumba</t>
  </si>
  <si>
    <t>PS Capoco</t>
  </si>
  <si>
    <t>PS Kolui</t>
  </si>
  <si>
    <t>PS Maculungungu</t>
  </si>
  <si>
    <t>Hospital Municipal de Namacunde</t>
  </si>
  <si>
    <t>PS Nova Monção</t>
  </si>
  <si>
    <t>CS Materno Infantil da Jamba</t>
  </si>
  <si>
    <t>CS Quilemba</t>
  </si>
  <si>
    <t>PS Tyandi</t>
  </si>
  <si>
    <t>PS Casussua</t>
  </si>
  <si>
    <t>CS Inhuca</t>
  </si>
  <si>
    <t>PS Vihongue</t>
  </si>
  <si>
    <t>PS Vissaca</t>
  </si>
  <si>
    <t>PS Ndimba Tyiholo</t>
  </si>
  <si>
    <t>PS Omupanda</t>
  </si>
  <si>
    <t>PS Onghumbo</t>
  </si>
  <si>
    <t>CS Chico</t>
  </si>
  <si>
    <t>Hospital Municipal Buco Zau</t>
  </si>
  <si>
    <t>Clínica Med Group</t>
  </si>
  <si>
    <t>PS Cavimbi ll</t>
  </si>
  <si>
    <t>PS Valodia</t>
  </si>
  <si>
    <t>PS Ondova</t>
  </si>
  <si>
    <t>CS Aurora Care</t>
  </si>
  <si>
    <t>CS Cola</t>
  </si>
  <si>
    <t>PS Hungo</t>
  </si>
  <si>
    <t>PS Kanhandy</t>
  </si>
  <si>
    <t>CS Okanautoni</t>
  </si>
  <si>
    <t>PS Oshitumba</t>
  </si>
  <si>
    <t>CS Santo António</t>
  </si>
  <si>
    <t>PS Buco Mazi</t>
  </si>
  <si>
    <t>Centro Materno Infantil Cubal</t>
  </si>
  <si>
    <t>Clínica Dr. Agostinho Neto</t>
  </si>
  <si>
    <t>CS Calepi</t>
  </si>
  <si>
    <t>PS Ecola Agrária</t>
  </si>
  <si>
    <t>CS Gungue Sede</t>
  </si>
  <si>
    <t>PS Ombuba</t>
  </si>
  <si>
    <t>PS Chavola</t>
  </si>
  <si>
    <t>PS Alto Bimbi</t>
  </si>
  <si>
    <t>PS Bombo Pene</t>
  </si>
  <si>
    <t>CS Sanga Planicie</t>
  </si>
  <si>
    <t>PS Piadinge</t>
  </si>
  <si>
    <t>CS Okawe</t>
  </si>
  <si>
    <t>Hospital Municipal do Curoca</t>
  </si>
  <si>
    <t>Hospital Municipal da Cahama</t>
  </si>
  <si>
    <t>PS Tchiconco</t>
  </si>
  <si>
    <t>PS Vihopio</t>
  </si>
  <si>
    <t>PS Beira Nova</t>
  </si>
  <si>
    <t>CS Kankhonda</t>
  </si>
  <si>
    <t>PS Quiteve</t>
  </si>
  <si>
    <t>Centro Materno Infantil</t>
  </si>
  <si>
    <t>Hospital Pediátrico David Bernadino</t>
  </si>
  <si>
    <t>PS Centro</t>
  </si>
  <si>
    <t>PS Taka</t>
  </si>
  <si>
    <t>CS Necuto</t>
  </si>
  <si>
    <t>Hopistal Pediatrico</t>
  </si>
  <si>
    <t>CS Quilemba Centralidade</t>
  </si>
  <si>
    <t>CS Mucope</t>
  </si>
  <si>
    <t>PS Mupopo</t>
  </si>
  <si>
    <t>PS Ounonge</t>
  </si>
  <si>
    <t>CS Naulila</t>
  </si>
  <si>
    <t>CS Shangalala</t>
  </si>
  <si>
    <t>PS Oshinghunga</t>
  </si>
  <si>
    <t>PS Dongue</t>
  </si>
  <si>
    <t>PS Onanghue</t>
  </si>
  <si>
    <t>PS Cacula</t>
  </si>
  <si>
    <t>CS Omilunga</t>
  </si>
  <si>
    <t>CS 3Âª Idade</t>
  </si>
  <si>
    <t>CS Missao C. da Mupa</t>
  </si>
  <si>
    <t>PS Vombo</t>
  </si>
  <si>
    <t>PS Mussindja</t>
  </si>
  <si>
    <t>CS Munhino</t>
  </si>
  <si>
    <t>PS Ndeitotela</t>
  </si>
  <si>
    <t>PS Marco 10</t>
  </si>
  <si>
    <t>CS Dala Cachibo</t>
  </si>
  <si>
    <t>PS Fendy</t>
  </si>
  <si>
    <t>PS Mucuio</t>
  </si>
  <si>
    <t>PS Tchitápua</t>
  </si>
  <si>
    <t>CS Católica</t>
  </si>
  <si>
    <t>PS Oshihambo</t>
  </si>
  <si>
    <t>PS Otchinjau</t>
  </si>
  <si>
    <t>PS Lossolo</t>
  </si>
  <si>
    <t>PS Namphanda II</t>
  </si>
  <si>
    <t>CS Kididi</t>
  </si>
  <si>
    <t>CS Deolinda Rodrigues (CMI)</t>
  </si>
  <si>
    <t>PS Banza Choa</t>
  </si>
  <si>
    <t>PS Kinzingue</t>
  </si>
  <si>
    <t>PS Penga Pungo</t>
  </si>
  <si>
    <t>CS Macanga Grande</t>
  </si>
  <si>
    <t>PS Ukendi</t>
  </si>
  <si>
    <t>PS Cué 3</t>
  </si>
  <si>
    <t>PS H.Voltar</t>
  </si>
  <si>
    <t>PS Nazará</t>
  </si>
  <si>
    <t>PS Viriambundo</t>
  </si>
  <si>
    <t>PS Ohenda</t>
  </si>
  <si>
    <t>PS Chiwacusse</t>
  </si>
  <si>
    <t>PS Hole</t>
  </si>
  <si>
    <t>CS Amboiva</t>
  </si>
  <si>
    <t>CS Kicumba - Kongo</t>
  </si>
  <si>
    <t>entity name rw</t>
  </si>
  <si>
    <t>CENTRAB TALATONA</t>
  </si>
  <si>
    <t>CENTRO DIAG 4 FEVEREIRO</t>
  </si>
  <si>
    <t>CENTRO M S DAS GRAÇAS</t>
  </si>
  <si>
    <t>CENTRO MATERNO INFANTIL</t>
  </si>
  <si>
    <t>CENTRO MATERNO INFANTIL BAIA FARTA</t>
  </si>
  <si>
    <t>CENTRO MATERNO INFANTIL BENGUELA</t>
  </si>
  <si>
    <t>CENTRO MATERNO INFANTIL CUBAL</t>
  </si>
  <si>
    <t>CENTRO MATERNO INFANTIL KM 9A</t>
  </si>
  <si>
    <t>CENTRO MATERNO INFANTIL QUIPUNGO</t>
  </si>
  <si>
    <t>CENTRO MUNICIPAL</t>
  </si>
  <si>
    <t>CM 18 DE MAIO</t>
  </si>
  <si>
    <t>CM AGOSMIL</t>
  </si>
  <si>
    <t>CM ALEGRIA</t>
  </si>
  <si>
    <t>CM ALIVIO</t>
  </si>
  <si>
    <t>CM AMA</t>
  </si>
  <si>
    <t>CM ANTONIO XAVIER</t>
  </si>
  <si>
    <t>CM BARUCA ULTRA SOM</t>
  </si>
  <si>
    <t>CM BELMIRO</t>
  </si>
  <si>
    <t>CM BIOIO</t>
  </si>
  <si>
    <t>CM BOA NOVA</t>
  </si>
  <si>
    <t>CM BOA NOVA1</t>
  </si>
  <si>
    <t>CM BOA VONTADE</t>
  </si>
  <si>
    <t>CM BOM SAMARITANO</t>
  </si>
  <si>
    <t>CM BRIGIMED</t>
  </si>
  <si>
    <t>CM CADAF</t>
  </si>
  <si>
    <t>CM CASTELO BRANCO</t>
  </si>
  <si>
    <t>CM CELESTINO INACIO</t>
  </si>
  <si>
    <t>CM CENTRAB</t>
  </si>
  <si>
    <t>CM COSMILA</t>
  </si>
  <si>
    <t>CM CRISTO REI</t>
  </si>
  <si>
    <t>CM DACO</t>
  </si>
  <si>
    <t>CM EBENEZER</t>
  </si>
  <si>
    <t>CM EDU</t>
  </si>
  <si>
    <t>CM ESPERANÇA DOMINGOS</t>
  </si>
  <si>
    <t>CM EULALIA</t>
  </si>
  <si>
    <t>CM FARMACLINIC</t>
  </si>
  <si>
    <t>CM FELICIDADE</t>
  </si>
  <si>
    <t>CM GINGONGO</t>
  </si>
  <si>
    <t>CM GLORIA</t>
  </si>
  <si>
    <t>CM GLORIA ADEUS</t>
  </si>
  <si>
    <t>CM GLORIA II</t>
  </si>
  <si>
    <t>CM GLORIA KK</t>
  </si>
  <si>
    <t>CM ILAQ</t>
  </si>
  <si>
    <t>CM ILUMA</t>
  </si>
  <si>
    <t>CM INFRAIMED</t>
  </si>
  <si>
    <t>CM KAFA</t>
  </si>
  <si>
    <t>CM KUNJU</t>
  </si>
  <si>
    <t>CM MADRE TERESA DE CALCUTA</t>
  </si>
  <si>
    <t>CM MAK DONALD</t>
  </si>
  <si>
    <t>CM MALUNDAMA</t>
  </si>
  <si>
    <t>CM MANITA</t>
  </si>
  <si>
    <t>CM MANUEL</t>
  </si>
  <si>
    <t>CM MARIQUINHA</t>
  </si>
  <si>
    <t>CM MAVINGI</t>
  </si>
  <si>
    <t>CM MERY MARTINS</t>
  </si>
  <si>
    <t>CM MUXIMA UA JESUS</t>
  </si>
  <si>
    <t>CM NZOLA</t>
  </si>
  <si>
    <t>CM NZOLA E FILHOS</t>
  </si>
  <si>
    <t>CM OCTAVIO</t>
  </si>
  <si>
    <t>CM PAULO</t>
  </si>
  <si>
    <t>CM PIERRE VIVANTE</t>
  </si>
  <si>
    <t>CM PILOTO IEBA</t>
  </si>
  <si>
    <t>CM RAFAEL</t>
  </si>
  <si>
    <t>CM RAFITA</t>
  </si>
  <si>
    <t>CM SALVACAO</t>
  </si>
  <si>
    <t>CM SAMBANGO</t>
  </si>
  <si>
    <t>CM SAMBANGO 2</t>
  </si>
  <si>
    <t>CM SANTA ANA</t>
  </si>
  <si>
    <t>CM SAO JOSE</t>
  </si>
  <si>
    <t>CM SAO PEDRO</t>
  </si>
  <si>
    <t>CM SHAMBA</t>
  </si>
  <si>
    <t>CM SOL</t>
  </si>
  <si>
    <t>CM SOLI</t>
  </si>
  <si>
    <t>CM SULEX</t>
  </si>
  <si>
    <t>CM TEMPOS NOVOS</t>
  </si>
  <si>
    <t>CM TERESA SALDANHA</t>
  </si>
  <si>
    <t>CM UNGUMBI</t>
  </si>
  <si>
    <t>CM VITORIOSO</t>
  </si>
  <si>
    <t>CM VOLALGA</t>
  </si>
  <si>
    <t>CM VOX DEI</t>
  </si>
  <si>
    <t>CM WEDIJESO</t>
  </si>
  <si>
    <t>CM ZAPE</t>
  </si>
  <si>
    <t>CMI MULENVOS</t>
  </si>
  <si>
    <t>CMI SANTA MARIA</t>
  </si>
  <si>
    <t>CMI SEDE CELA</t>
  </si>
  <si>
    <t>CONSULTÓRIO PEANDRA</t>
  </si>
  <si>
    <t>CS 11 NOVEMBRO</t>
  </si>
  <si>
    <t>CS 3Âª IDADE</t>
  </si>
  <si>
    <t>CS 4 FEVEREIRO CABINDA</t>
  </si>
  <si>
    <t>CS 500 CASAS</t>
  </si>
  <si>
    <t>CS AGOSTINHO NETO</t>
  </si>
  <si>
    <t>CS ALEGRIA</t>
  </si>
  <si>
    <t>CS ALEGRIA BELAS</t>
  </si>
  <si>
    <t>CS ALTO CATUMBELA</t>
  </si>
  <si>
    <t>CS ALTO LIRO</t>
  </si>
  <si>
    <t>CS AMBOIVA</t>
  </si>
  <si>
    <t>CS ARIMBA</t>
  </si>
  <si>
    <t>CS ASSACA</t>
  </si>
  <si>
    <t>CS ASSANGO</t>
  </si>
  <si>
    <t>CS ASSEQUE</t>
  </si>
  <si>
    <t>CS AURORA CARE</t>
  </si>
  <si>
    <t>CS BABAERA</t>
  </si>
  <si>
    <t>CS BAIRRO OPERARIO</t>
  </si>
  <si>
    <t>CS BALANÇA</t>
  </si>
  <si>
    <t>CS BAMBE</t>
  </si>
  <si>
    <t>CS BENFICA</t>
  </si>
  <si>
    <t>CS BIÓPIO</t>
  </si>
  <si>
    <t>CS BITA TANQUE</t>
  </si>
  <si>
    <t>CS BOAVISTA</t>
  </si>
  <si>
    <t>CS BOM JESUS</t>
  </si>
  <si>
    <t>CS BRANCA</t>
  </si>
  <si>
    <t>CS BULA MATADY</t>
  </si>
  <si>
    <t>CS BUNGO</t>
  </si>
  <si>
    <t>CS BUNJEI</t>
  </si>
  <si>
    <t>CS CABIR COMERCIAL</t>
  </si>
  <si>
    <t>CS CACHOEIRA</t>
  </si>
  <si>
    <t>CS CACUACO</t>
  </si>
  <si>
    <t>CS CACULUVALE</t>
  </si>
  <si>
    <t>CS CALEPI</t>
  </si>
  <si>
    <t>CS CALULO SEDE</t>
  </si>
  <si>
    <t>CS CALUMBO</t>
  </si>
  <si>
    <t>CS CAMANA</t>
  </si>
  <si>
    <t>CS CAMBANDA</t>
  </si>
  <si>
    <t>CS CAMUINE</t>
  </si>
  <si>
    <t>CS CAMULEMBA</t>
  </si>
  <si>
    <t>CS CAMUNDA</t>
  </si>
  <si>
    <t>CS CANJALA</t>
  </si>
  <si>
    <t>CS CAOP A</t>
  </si>
  <si>
    <t>CS CAOP C</t>
  </si>
  <si>
    <t>CS CAPEMBE</t>
  </si>
  <si>
    <t>CS CAPUMDA</t>
  </si>
  <si>
    <t>CS CAPUPA</t>
  </si>
  <si>
    <t>CS CAPUTA</t>
  </si>
  <si>
    <t>CS CARIANGO</t>
  </si>
  <si>
    <t>CS CASSONECA</t>
  </si>
  <si>
    <t>CS CATINTON</t>
  </si>
  <si>
    <t>CS CATÓLICA</t>
  </si>
  <si>
    <t>CS CAZUA</t>
  </si>
  <si>
    <t>CS CHAMUME</t>
  </si>
  <si>
    <t>CS CHIBEMBA</t>
  </si>
  <si>
    <t>CS CHICO</t>
  </si>
  <si>
    <t>CS CHICUMA</t>
  </si>
  <si>
    <t>CS CHIEDE</t>
  </si>
  <si>
    <t>CS CHILA</t>
  </si>
  <si>
    <t>CS CHIMBICADO</t>
  </si>
  <si>
    <t>CS CHINDUMBO</t>
  </si>
  <si>
    <t>CS CHINGO</t>
  </si>
  <si>
    <t>CS CHINGONGO</t>
  </si>
  <si>
    <t>CS CHIWECA</t>
  </si>
  <si>
    <t>CS CHIYOYA</t>
  </si>
  <si>
    <t>CS COLA</t>
  </si>
  <si>
    <t>CS CONJENJE</t>
  </si>
  <si>
    <t>CS CUSSE SEDE</t>
  </si>
  <si>
    <t>CS CUTENDA</t>
  </si>
  <si>
    <t>CS CUVANGO</t>
  </si>
  <si>
    <t>CS DALA CACHIBO</t>
  </si>
  <si>
    <t>CS DAMBA MARIA</t>
  </si>
  <si>
    <t>CS DE ZONGOLO</t>
  </si>
  <si>
    <t>CS DEOLINDA RODRIGUES (CMI)</t>
  </si>
  <si>
    <t>CS DINDE</t>
  </si>
  <si>
    <t>CS DINGE</t>
  </si>
  <si>
    <t>CS DOMINIQUE</t>
  </si>
  <si>
    <t>CS DONGO</t>
  </si>
  <si>
    <t>CS EBANGA</t>
  </si>
  <si>
    <t>CS EGIPTO PRAIA</t>
  </si>
  <si>
    <t>CS EIVA</t>
  </si>
  <si>
    <t>CS EMILIO NKAY</t>
  </si>
  <si>
    <t>CS EQUIMINA</t>
  </si>
  <si>
    <t>CS EVALE</t>
  </si>
  <si>
    <t>CS FORCA VONTADE</t>
  </si>
  <si>
    <t>CS FRONTEIRA</t>
  </si>
  <si>
    <t>CS FUNDA</t>
  </si>
  <si>
    <t>CS GALANGUE</t>
  </si>
  <si>
    <t>CS GANDA CANGO</t>
  </si>
  <si>
    <t>CS GANGULA</t>
  </si>
  <si>
    <t>CS GRAÇA</t>
  </si>
  <si>
    <t>CS GUNGUE SEDE</t>
  </si>
  <si>
    <t>CS HOQUE</t>
  </si>
  <si>
    <t>CS HUMBE</t>
  </si>
  <si>
    <t>CS HUMPATA</t>
  </si>
  <si>
    <t>CS HUNGULO</t>
  </si>
  <si>
    <t>CS ILHA</t>
  </si>
  <si>
    <t>CS IMPULO</t>
  </si>
  <si>
    <t>CS INHUCA</t>
  </si>
  <si>
    <t>CS KAFINDUA</t>
  </si>
  <si>
    <t>CS KALAWENDA</t>
  </si>
  <si>
    <t>CS KALOHANGA</t>
  </si>
  <si>
    <t>CS KANKHONDA</t>
  </si>
  <si>
    <t>CS KASSEQUEL</t>
  </si>
  <si>
    <t>CS KATAMBOR</t>
  </si>
  <si>
    <t>CS KICOLO</t>
  </si>
  <si>
    <t>CS KICUMBA - KONGO</t>
  </si>
  <si>
    <t>CS KIDIDI</t>
  </si>
  <si>
    <t>CS KINANGA</t>
  </si>
  <si>
    <t>CS LIBONGUE</t>
  </si>
  <si>
    <t>CS LOMBO LOMBO</t>
  </si>
  <si>
    <t>CS LONGANGA</t>
  </si>
  <si>
    <t>CS LUCULA ZENZE</t>
  </si>
  <si>
    <t>CS LUQUEMBO</t>
  </si>
  <si>
    <t>CS LUVOTA</t>
  </si>
  <si>
    <t>CS LUYNDULA</t>
  </si>
  <si>
    <t>CS MACANGA GRANDE</t>
  </si>
  <si>
    <t>CS MACHIQUEIRA</t>
  </si>
  <si>
    <t>CS MADRE ISABEL</t>
  </si>
  <si>
    <t>CS MAE DIVINA GRACA</t>
  </si>
  <si>
    <t>CS MAIANGA</t>
  </si>
  <si>
    <t>CS MAKA MOMBOLO</t>
  </si>
  <si>
    <t>CS MALANGINO</t>
  </si>
  <si>
    <t>CS MALEMBO</t>
  </si>
  <si>
    <t>CS MANI CU HENDA</t>
  </si>
  <si>
    <t>CS MAPUNDA</t>
  </si>
  <si>
    <t>CS MAPUNDA PEDREIRA</t>
  </si>
  <si>
    <t>CS MASSABI</t>
  </si>
  <si>
    <t>CS MATERNAL INFANTIL KIFICA</t>
  </si>
  <si>
    <t>CS MBOLOTEQUE</t>
  </si>
  <si>
    <t>CS MBONDO CHAPE</t>
  </si>
  <si>
    <t>CS MBULO</t>
  </si>
  <si>
    <t>CS MENGA</t>
  </si>
  <si>
    <t>CS MITCHA</t>
  </si>
  <si>
    <t>CS MONGUA</t>
  </si>
  <si>
    <t>CS MONTE BELO</t>
  </si>
  <si>
    <t>CS MORRO BENTO</t>
  </si>
  <si>
    <t>CS MUCOPE</t>
  </si>
  <si>
    <t>CS MULUMBA</t>
  </si>
  <si>
    <t>CS MUNHINO</t>
  </si>
  <si>
    <t>CS MUVALE</t>
  </si>
  <si>
    <t>CS NAMBAMBE</t>
  </si>
  <si>
    <t>CS NAULILA</t>
  </si>
  <si>
    <t>CS NAVEGANTES</t>
  </si>
  <si>
    <t>CS NDALA MULEBA</t>
  </si>
  <si>
    <t>CS NDOVALA</t>
  </si>
  <si>
    <t>CS NECUTO</t>
  </si>
  <si>
    <t>CS NEHONE</t>
  </si>
  <si>
    <t>CS NGOLA</t>
  </si>
  <si>
    <t>CS NGOLA KILUANJE</t>
  </si>
  <si>
    <t>CS NOVA KAXICANE</t>
  </si>
  <si>
    <t>CS OKANAUTONI</t>
  </si>
  <si>
    <t>CS OKAWE</t>
  </si>
  <si>
    <t>CS OMBALA</t>
  </si>
  <si>
    <t>CS OMILUNGA</t>
  </si>
  <si>
    <t>CS ONAHUMBA</t>
  </si>
  <si>
    <t>CS ONAMEVA</t>
  </si>
  <si>
    <t>CS PALANCA I</t>
  </si>
  <si>
    <t>CS PALANCA II</t>
  </si>
  <si>
    <t>CS PASSE</t>
  </si>
  <si>
    <t>CS PAZ</t>
  </si>
  <si>
    <t>CS PEDRA</t>
  </si>
  <si>
    <t>CS PINDA</t>
  </si>
  <si>
    <t>CS POLICLINICA</t>
  </si>
  <si>
    <t>CS POVO GRANDE</t>
  </si>
  <si>
    <t>CS PRAIA BEBE</t>
  </si>
  <si>
    <t>CS PRENDA</t>
  </si>
  <si>
    <t>CS PREVENTORIO INFANTIL</t>
  </si>
  <si>
    <t>CS PROGRESSO</t>
  </si>
  <si>
    <t>CS QUÊ</t>
  </si>
  <si>
    <t>CS QUILEMBA</t>
  </si>
  <si>
    <t>CS QUILEMBA CENTRALIDADE</t>
  </si>
  <si>
    <t>CS QUINGUELA</t>
  </si>
  <si>
    <t>CS RADIOLOGIA</t>
  </si>
  <si>
    <t>CS RAMIROS</t>
  </si>
  <si>
    <t>CS RANGEL</t>
  </si>
  <si>
    <t>CS REFERÊNCIA DOS GAMBOS</t>
  </si>
  <si>
    <t>CS REFERENCIAL KILAMBA</t>
  </si>
  <si>
    <t>CS ROCHA PINTO (CAPIPA)</t>
  </si>
  <si>
    <t>CS SAMBA</t>
  </si>
  <si>
    <t>CS SAMBIZANGA</t>
  </si>
  <si>
    <t>CS SANGA</t>
  </si>
  <si>
    <t>CS SANGA PLANICIE</t>
  </si>
  <si>
    <t>CS SANTA CLARA</t>
  </si>
  <si>
    <t>CS SANTA EULALIA</t>
  </si>
  <si>
    <t>CS SANTA TEREZINHA</t>
  </si>
  <si>
    <t>CS SANTO ANTÓNIO</t>
  </si>
  <si>
    <t>CS SAPU I</t>
  </si>
  <si>
    <t>CS SAPU II</t>
  </si>
  <si>
    <t>CS SASSA ZAU</t>
  </si>
  <si>
    <t>CS SEDE (CASSONGUE)</t>
  </si>
  <si>
    <t>CS SEDE (MUSSENDE)</t>
  </si>
  <si>
    <t>CS SEDE AMBOIM</t>
  </si>
  <si>
    <t>CS SEDE PORTO AMBOIM</t>
  </si>
  <si>
    <t>CS SENDI</t>
  </si>
  <si>
    <t>CS SENJE</t>
  </si>
  <si>
    <t>CS SEQUELE</t>
  </si>
  <si>
    <t>CS SHANGALALA</t>
  </si>
  <si>
    <t>CS SIGA</t>
  </si>
  <si>
    <t>CS SOFRIO</t>
  </si>
  <si>
    <t>CS SUBANTANDO</t>
  </si>
  <si>
    <t>CS TANDO ZINZE</t>
  </si>
  <si>
    <t>CS TATA</t>
  </si>
  <si>
    <t>CS TCHAMUTETE</t>
  </si>
  <si>
    <t>CS TCHIMPINDI</t>
  </si>
  <si>
    <t>CS TCHIOCO</t>
  </si>
  <si>
    <t>CS TCHITUNO</t>
  </si>
  <si>
    <t>CS TCHIZO</t>
  </si>
  <si>
    <t>CS TERRA NOVA</t>
  </si>
  <si>
    <t>CS TOLA</t>
  </si>
  <si>
    <t>CS UNGUENGUE</t>
  </si>
  <si>
    <t>CS VIANA I</t>
  </si>
  <si>
    <t>CS VIANA II</t>
  </si>
  <si>
    <t>CS VILA PAULA</t>
  </si>
  <si>
    <t>CS VIMALAPASSOS</t>
  </si>
  <si>
    <t>CS VIMBALAMBI</t>
  </si>
  <si>
    <t>CS VITRONA</t>
  </si>
  <si>
    <t>CS WABA SEDE</t>
  </si>
  <si>
    <t>CS WENGE MAKA II</t>
  </si>
  <si>
    <t>CS WENGI MAKA</t>
  </si>
  <si>
    <t>CS YABI</t>
  </si>
  <si>
    <t>CS YAMBALA</t>
  </si>
  <si>
    <t>CS ZANGO II</t>
  </si>
  <si>
    <t>HM CATETE</t>
  </si>
  <si>
    <t>HOPISTAL PEDIATRICO</t>
  </si>
  <si>
    <t>HOSPITAL 1 DE MAIO</t>
  </si>
  <si>
    <t>HOSPITAL 28 DE AGOSTO</t>
  </si>
  <si>
    <t>HOSPITAL DOMBE GRANDE</t>
  </si>
  <si>
    <t>HOSPITAL ESPECIALIZADO NEVES BENDINHA</t>
  </si>
  <si>
    <t>HOSPITAL GERAL BENGUELA</t>
  </si>
  <si>
    <t>HOSPITAL GERAL CAJUEIROS</t>
  </si>
  <si>
    <t>HOSPITAL GERAL DE LUANDA</t>
  </si>
  <si>
    <t>HOSPITAL GERAL ESPECIALIZADO KILAMBA KIAXI</t>
  </si>
  <si>
    <t>PM CEFAS</t>
  </si>
  <si>
    <t>PM COMPAO</t>
  </si>
  <si>
    <t>PM TALA HADY</t>
  </si>
  <si>
    <t>POSTO FIXO SEDE QUILENDA</t>
  </si>
  <si>
    <t>PS 22 DE JANEIRO</t>
  </si>
  <si>
    <t>PS AGOSTINHO NETO</t>
  </si>
  <si>
    <t>PS AGUSTO NGANGULA</t>
  </si>
  <si>
    <t>PS ALTO AKONGO</t>
  </si>
  <si>
    <t>PS ALTO BIMBI</t>
  </si>
  <si>
    <t>PS ALTO CAPOCA</t>
  </si>
  <si>
    <t>PS ALTO KIFANGONDO</t>
  </si>
  <si>
    <t>PS ALTO NIVA</t>
  </si>
  <si>
    <t>PS ALTO WABA</t>
  </si>
  <si>
    <t>PS ANANGUENGUE</t>
  </si>
  <si>
    <t>PS ANHANCA</t>
  </si>
  <si>
    <t>PS ANHARA</t>
  </si>
  <si>
    <t>PS ANTIGOS COMBATENTES</t>
  </si>
  <si>
    <t>PS BAIXO KIFANGONDO</t>
  </si>
  <si>
    <t>PS BAIXO PUNDO</t>
  </si>
  <si>
    <t>PS BALAIA</t>
  </si>
  <si>
    <t>PS BANDA</t>
  </si>
  <si>
    <t>PS BANDEIRA</t>
  </si>
  <si>
    <t>PS BANDUA</t>
  </si>
  <si>
    <t>PS BANGO BANGO</t>
  </si>
  <si>
    <t>PS BANGULA</t>
  </si>
  <si>
    <t>PS BANZA CHOA</t>
  </si>
  <si>
    <t>PS BATA BATA</t>
  </si>
  <si>
    <t>PS BEIRA NOVA</t>
  </si>
  <si>
    <t>PS BELA VISTA ALTA</t>
  </si>
  <si>
    <t>PS BELA VISTA BAIXA</t>
  </si>
  <si>
    <t>PS BENFICA</t>
  </si>
  <si>
    <t>PS BIMBAS</t>
  </si>
  <si>
    <t>PS BISSAPA</t>
  </si>
  <si>
    <t>PS BOA LEMBRANÇA</t>
  </si>
  <si>
    <t>PS BOA VISTA</t>
  </si>
  <si>
    <t>PS BOM PASTOR</t>
  </si>
  <si>
    <t>PS BOMBO PENE</t>
  </si>
  <si>
    <t>PS BONGA- QUILENGUES</t>
  </si>
  <si>
    <t>PS BUCO MAZI</t>
  </si>
  <si>
    <t>PS BUNDIANGOLO</t>
  </si>
  <si>
    <t>PS CABALA</t>
  </si>
  <si>
    <t>PS CABIR REGEDORIA</t>
  </si>
  <si>
    <t>PS CABUTA</t>
  </si>
  <si>
    <t>PS CACOLA</t>
  </si>
  <si>
    <t>PS CACULA</t>
  </si>
  <si>
    <t>PS CACULOVAR</t>
  </si>
  <si>
    <t>PS CALOMBURACO</t>
  </si>
  <si>
    <t>PS CALOSSOMBEKUA</t>
  </si>
  <si>
    <t>PS CALUMBO</t>
  </si>
  <si>
    <t>PS CALUVOMBOLO</t>
  </si>
  <si>
    <t>PS CAMBANDJO</t>
  </si>
  <si>
    <t>PS CAMICUTO</t>
  </si>
  <si>
    <t>PS CAMUCUIO</t>
  </si>
  <si>
    <t>PS CANAL SENDI</t>
  </si>
  <si>
    <t>PS CANASSI EMBALA</t>
  </si>
  <si>
    <t>PS CANDIONGUILO</t>
  </si>
  <si>
    <t>PS CANDJOLE</t>
  </si>
  <si>
    <t>PS CANDUCO</t>
  </si>
  <si>
    <t>PS CANGOIA</t>
  </si>
  <si>
    <t>PS CANONGUENA</t>
  </si>
  <si>
    <t>PS CANOQUELA</t>
  </si>
  <si>
    <t>PS CANZE</t>
  </si>
  <si>
    <t>PS CAOP VELHA</t>
  </si>
  <si>
    <t>PS CAOTA</t>
  </si>
  <si>
    <t>PS CAPANDEIO</t>
  </si>
  <si>
    <t>PS CAPILONGO</t>
  </si>
  <si>
    <t>PS CAPOCO</t>
  </si>
  <si>
    <t>PS CAPONTE PEQUENA</t>
  </si>
  <si>
    <t>PS CAPUNDI</t>
  </si>
  <si>
    <t>PS CASSIVA</t>
  </si>
  <si>
    <t>PS CASSOCO</t>
  </si>
  <si>
    <t>PS CASUSSUA</t>
  </si>
  <si>
    <t>PS CATAMBA XARIARIA</t>
  </si>
  <si>
    <t>PS CATHISSANDA</t>
  </si>
  <si>
    <t>PS CATUMBELA</t>
  </si>
  <si>
    <t>PS CAVE</t>
  </si>
  <si>
    <t>PS CAVIMBI LL</t>
  </si>
  <si>
    <t>PS CAWILA</t>
  </si>
  <si>
    <t>PS CAXILA II</t>
  </si>
  <si>
    <t>PS CDTE NZAJI</t>
  </si>
  <si>
    <t>PS CENTRO</t>
  </si>
  <si>
    <t>PS CERAMICA</t>
  </si>
  <si>
    <t>PS CHAUNGO</t>
  </si>
  <si>
    <t>PS CHAVOLA</t>
  </si>
  <si>
    <t>PS CHICA</t>
  </si>
  <si>
    <t>PS CHICAMBI</t>
  </si>
  <si>
    <t>PS CHILUNDA</t>
  </si>
  <si>
    <t>PS CHIMBOA</t>
  </si>
  <si>
    <t>PS CHINDINGUI</t>
  </si>
  <si>
    <t>PS CHINDURI</t>
  </si>
  <si>
    <t>PS CHINGUAR (CVA)</t>
  </si>
  <si>
    <t>PS CHIPOPIA</t>
  </si>
  <si>
    <t>PS CHIPURI</t>
  </si>
  <si>
    <t>PS CHITONDE</t>
  </si>
  <si>
    <t>PS CHIVOLE</t>
  </si>
  <si>
    <t>PS CHIWACUSSE</t>
  </si>
  <si>
    <t>PS CONGOLO</t>
  </si>
  <si>
    <t>PS COTEL</t>
  </si>
  <si>
    <t>PS CRUZ VERMELHA</t>
  </si>
  <si>
    <t>PS CRUZAMENTO</t>
  </si>
  <si>
    <t>PS CULANGO</t>
  </si>
  <si>
    <t>PS CUMBIRA II</t>
  </si>
  <si>
    <t>PS CUTEMBO</t>
  </si>
  <si>
    <t>PS DENDE</t>
  </si>
  <si>
    <t>PS DERRUBA</t>
  </si>
  <si>
    <t>PS DIMBA</t>
  </si>
  <si>
    <t>PS DOM ELISEU</t>
  </si>
  <si>
    <t>PS DONGUE</t>
  </si>
  <si>
    <t>PS EHAFO</t>
  </si>
  <si>
    <t>PS EKLELO</t>
  </si>
  <si>
    <t>PS ELONGO</t>
  </si>
  <si>
    <t>PS EPANDA</t>
  </si>
  <si>
    <t>PS EPEMBE</t>
  </si>
  <si>
    <t>PS EX LEPROZARIA</t>
  </si>
  <si>
    <t>PS FASIL</t>
  </si>
  <si>
    <t>PS FAZENDA TOMBA</t>
  </si>
  <si>
    <t>PS FENDY</t>
  </si>
  <si>
    <t>PS FIGUEIRA</t>
  </si>
  <si>
    <t>PS FONTES DAS GRAÇAS</t>
  </si>
  <si>
    <t>PS FORTALEZA</t>
  </si>
  <si>
    <t>PS FOTO SACALA</t>
  </si>
  <si>
    <t>PS FREXIEL</t>
  </si>
  <si>
    <t>PS FUNDA KILUNDA</t>
  </si>
  <si>
    <t>PS GAMA</t>
  </si>
  <si>
    <t>PS GANDO</t>
  </si>
  <si>
    <t>PS GUNGO SEDE</t>
  </si>
  <si>
    <t>PS HENGUE</t>
  </si>
  <si>
    <t>PS HOLE</t>
  </si>
  <si>
    <t>PS HOLONGUI</t>
  </si>
  <si>
    <t>PS HONDEQUE</t>
  </si>
  <si>
    <t>PS HONGA</t>
  </si>
  <si>
    <t>PS HOTE</t>
  </si>
  <si>
    <t>PS HUNGO</t>
  </si>
  <si>
    <t>PS IRMAOS CORAGEM</t>
  </si>
  <si>
    <t>PS KABIRI</t>
  </si>
  <si>
    <t>PS KAHOLO</t>
  </si>
  <si>
    <t>PS KALUVA</t>
  </si>
  <si>
    <t>PS KAMBANDJE</t>
  </si>
  <si>
    <t>PS KANHANDY</t>
  </si>
  <si>
    <t>PS KASSAJI</t>
  </si>
  <si>
    <t>PS KASSANGE</t>
  </si>
  <si>
    <t>PS KASSINGA</t>
  </si>
  <si>
    <t>PS KATCHIQUENQUE</t>
  </si>
  <si>
    <t>PS KAWANGO</t>
  </si>
  <si>
    <t>PS KILEMBA</t>
  </si>
  <si>
    <t>PS KINZINGUE</t>
  </si>
  <si>
    <t>PS KISKER- HOFF</t>
  </si>
  <si>
    <t>PS KISSANGA KUNGO</t>
  </si>
  <si>
    <t>PS KISSANGE</t>
  </si>
  <si>
    <t>PS KISSOMBE</t>
  </si>
  <si>
    <t>PS KM 50</t>
  </si>
  <si>
    <t>PS KM 9A</t>
  </si>
  <si>
    <t>PS KM15</t>
  </si>
  <si>
    <t>PS KM30</t>
  </si>
  <si>
    <t>PS KOLUI</t>
  </si>
  <si>
    <t>PS KUALUNGA</t>
  </si>
  <si>
    <t>PS KWAWA</t>
  </si>
  <si>
    <t>PS LALULA</t>
  </si>
  <si>
    <t>PS LEBA</t>
  </si>
  <si>
    <t>PS LIYUMBA</t>
  </si>
  <si>
    <t>PS LOMAUM</t>
  </si>
  <si>
    <t>PS LOMETY</t>
  </si>
  <si>
    <t>PS LONGOLO</t>
  </si>
  <si>
    <t>PS LOSSINJA</t>
  </si>
  <si>
    <t>PS LOSSOLO</t>
  </si>
  <si>
    <t>PS LUALI</t>
  </si>
  <si>
    <t>PS LUCONDO</t>
  </si>
  <si>
    <t>PS LUHEQUE</t>
  </si>
  <si>
    <t>PS LUSSEQUE</t>
  </si>
  <si>
    <t>PS LUSSUSSO</t>
  </si>
  <si>
    <t>PS MABUIA</t>
  </si>
  <si>
    <t>PS MACULUNGUNGU</t>
  </si>
  <si>
    <t>PS MANAMBONDE</t>
  </si>
  <si>
    <t>PS MANGA</t>
  </si>
  <si>
    <t>PS MARCO</t>
  </si>
  <si>
    <t>PS MARCO 10</t>
  </si>
  <si>
    <t>PS MASSANGARALA</t>
  </si>
  <si>
    <t>PS MATETA</t>
  </si>
  <si>
    <t>PS MAWENGUE</t>
  </si>
  <si>
    <t>PS MAZOZO</t>
  </si>
  <si>
    <t>PS MBALA-YOMBATA</t>
  </si>
  <si>
    <t>PS MBULUNGANGA</t>
  </si>
  <si>
    <t>PS MICOSSE</t>
  </si>
  <si>
    <t>PS MINA</t>
  </si>
  <si>
    <t>PS MISSAO</t>
  </si>
  <si>
    <t>PS MITCHOLE</t>
  </si>
  <si>
    <t>PS MUCUIO</t>
  </si>
  <si>
    <t>PS MUHANINGO</t>
  </si>
  <si>
    <t>PS MULENGA</t>
  </si>
  <si>
    <t>PS MULENVO DE BAIXO</t>
  </si>
  <si>
    <t>PS MULONDO</t>
  </si>
  <si>
    <t>PS MUNDINDI</t>
  </si>
  <si>
    <t>PS MUNENGA</t>
  </si>
  <si>
    <t>PS MUPA</t>
  </si>
  <si>
    <t>PS MUPEMBATI</t>
  </si>
  <si>
    <t>PS MUPOPO</t>
  </si>
  <si>
    <t>PS MUSSICA</t>
  </si>
  <si>
    <t>PS MUSSINDJA</t>
  </si>
  <si>
    <t>PS MUTIAPULO</t>
  </si>
  <si>
    <t>PS NAMPHANDA II</t>
  </si>
  <si>
    <t>PS NDEITOTELA</t>
  </si>
  <si>
    <t>PS NDIMBA TYIHOLO</t>
  </si>
  <si>
    <t>PS NDOLA</t>
  </si>
  <si>
    <t>PS NDUNDUALUMBE</t>
  </si>
  <si>
    <t>PS NEVES</t>
  </si>
  <si>
    <t>PS NGEVEI</t>
  </si>
  <si>
    <t>PS NONDUMBO</t>
  </si>
  <si>
    <t>PS NTHENDA</t>
  </si>
  <si>
    <t>PS OHENDA</t>
  </si>
  <si>
    <t>PS OKAOLO</t>
  </si>
  <si>
    <t>PS OMA</t>
  </si>
  <si>
    <t>PS OMBUBA</t>
  </si>
  <si>
    <t>PS OMUDIVA</t>
  </si>
  <si>
    <t>PS OMUPANDA</t>
  </si>
  <si>
    <t>PS ONANGHUE</t>
  </si>
  <si>
    <t>PS ONDOVA</t>
  </si>
  <si>
    <t>PS ONGHUMBO</t>
  </si>
  <si>
    <t>PS ONKULAVALA</t>
  </si>
  <si>
    <t>PS OONGO</t>
  </si>
  <si>
    <t>PS OSHIHAMBO</t>
  </si>
  <si>
    <t>PS OSHINGHUNGA</t>
  </si>
  <si>
    <t>PS OSHITUMBA</t>
  </si>
  <si>
    <t>PS OTCHINJAU</t>
  </si>
  <si>
    <t>PS OUNONGE</t>
  </si>
  <si>
    <t>PS PALANCA</t>
  </si>
  <si>
    <t>PS PAMBANGALA</t>
  </si>
  <si>
    <t>PS PARAISO</t>
  </si>
  <si>
    <t>PS PASSAGENS</t>
  </si>
  <si>
    <t>PS PENGA PUNGO</t>
  </si>
  <si>
    <t>PS PIADINGE</t>
  </si>
  <si>
    <t>PS POIARES</t>
  </si>
  <si>
    <t>PS POMBA NOVA</t>
  </si>
  <si>
    <t>PS PRAIA</t>
  </si>
  <si>
    <t>PS QUICOMBO</t>
  </si>
  <si>
    <t>PS QUICUCO</t>
  </si>
  <si>
    <t>PS QUITEVE</t>
  </si>
  <si>
    <t>PS REGEDORIA</t>
  </si>
  <si>
    <t>PS RIO DÂ´AREIA</t>
  </si>
  <si>
    <t>PS RIO UNENE</t>
  </si>
  <si>
    <t>PS RUA CANA</t>
  </si>
  <si>
    <t>PS SACO</t>
  </si>
  <si>
    <t>PS SAHANDO</t>
  </si>
  <si>
    <t>PS SALINAS</t>
  </si>
  <si>
    <t>PS SALINAS SUMBE</t>
  </si>
  <si>
    <t>PS SETENTA E UM (71)</t>
  </si>
  <si>
    <t>PS SOS</t>
  </si>
  <si>
    <t>PS TACA</t>
  </si>
  <si>
    <t>PS TAKA</t>
  </si>
  <si>
    <t>PS TALAMANJAMBA</t>
  </si>
  <si>
    <t>PS TANDAVALA</t>
  </si>
  <si>
    <t>PS TCHAIMBUNGO</t>
  </si>
  <si>
    <t>PS TCHANJA</t>
  </si>
  <si>
    <t>PS TCHAVOLA</t>
  </si>
  <si>
    <t>PS TCHAWAFILI</t>
  </si>
  <si>
    <t>PS TCHEM - TCHEM</t>
  </si>
  <si>
    <t>PS TCHICONCO</t>
  </si>
  <si>
    <t>PS TCHIMUCUA</t>
  </si>
  <si>
    <t>PS TCHINGUENDJO</t>
  </si>
  <si>
    <t>PS TCHIPIANDALO</t>
  </si>
  <si>
    <t>PS TCHITACA</t>
  </si>
  <si>
    <t>PS TCHITULI</t>
  </si>
  <si>
    <t>PS TCHITUTO</t>
  </si>
  <si>
    <t>PS TCHIVINGUIRO COMPLEXO</t>
  </si>
  <si>
    <t>PS TCHOMBULO</t>
  </si>
  <si>
    <t>PS TCIMBAMBO</t>
  </si>
  <si>
    <t>PS TUMBULO</t>
  </si>
  <si>
    <t>PS TYANDI</t>
  </si>
  <si>
    <t>PS UKENDI</t>
  </si>
  <si>
    <t>PS ULUMBO</t>
  </si>
  <si>
    <t>PS UTOMBA</t>
  </si>
  <si>
    <t>PS VALODIA</t>
  </si>
  <si>
    <t>PS VATUCO</t>
  </si>
  <si>
    <t>PS VIHAMBA</t>
  </si>
  <si>
    <t>PS VIHONGUE</t>
  </si>
  <si>
    <t>PS VIHOPIO</t>
  </si>
  <si>
    <t>PS VILA REAL</t>
  </si>
  <si>
    <t>PS VINAMA</t>
  </si>
  <si>
    <t>PS VIONGA</t>
  </si>
  <si>
    <t>PS VIQUENJE</t>
  </si>
  <si>
    <t>PS VIRIAMBUNDO</t>
  </si>
  <si>
    <t>PS VISSACA</t>
  </si>
  <si>
    <t>PS VITE VIVALI</t>
  </si>
  <si>
    <t>PS VITENGUE</t>
  </si>
  <si>
    <t>PS VOMBO</t>
  </si>
  <si>
    <t>PS WARU</t>
  </si>
  <si>
    <t>PS YOBA</t>
  </si>
  <si>
    <t>PS ZANGADO</t>
  </si>
  <si>
    <t>PSCHIWECA</t>
  </si>
  <si>
    <t>US QUISSAMA</t>
  </si>
  <si>
    <t>CLINICA ARCO IRIS</t>
  </si>
  <si>
    <t>CLINICA ATALIA</t>
  </si>
  <si>
    <t>CLINICA CABGOC</t>
  </si>
  <si>
    <t>CLINICA CLIGEST</t>
  </si>
  <si>
    <t>CLINICA CLIMED</t>
  </si>
  <si>
    <t>CLINICA DE VIANA</t>
  </si>
  <si>
    <t>CLINICA DONCAS E FILHOS</t>
  </si>
  <si>
    <t>CLINICA HORTON PEDIATRA</t>
  </si>
  <si>
    <t>CLINICA LUANDA MEDICAL CENTER</t>
  </si>
  <si>
    <t>CLINICA LUANDA MEDICAL CENTER TALATONA</t>
  </si>
  <si>
    <t>CLINICA LUBMED</t>
  </si>
  <si>
    <t>CLINICA MARIA RICARDINA</t>
  </si>
  <si>
    <t>CLINICA MED GROUP</t>
  </si>
  <si>
    <t>CLINICA MEDITEX</t>
  </si>
  <si>
    <t>CLINICA MULTIPERFIL</t>
  </si>
  <si>
    <t>CLINICA PAULO E PAULA</t>
  </si>
  <si>
    <t>CLINICA SACLINOR</t>
  </si>
  <si>
    <t>CLINICA SAGRADA ESPERANÇA</t>
  </si>
  <si>
    <t>CLINICA SAGRADA ESPERANÇA TALATONA</t>
  </si>
  <si>
    <t>CLINICA SOFMARY</t>
  </si>
  <si>
    <t>CLINICA TUAMAMICO</t>
  </si>
  <si>
    <t>CM SALVACIO POVO</t>
  </si>
  <si>
    <t>CM SIMIO</t>
  </si>
  <si>
    <t>CM SIO FRANCISCO XAVIER</t>
  </si>
  <si>
    <t>CMI TCHIVINGUIRO MISSIO</t>
  </si>
  <si>
    <t>CS DON I“SCAR</t>
  </si>
  <si>
    <t>CS HOSPI­CIO</t>
  </si>
  <si>
    <t>CS MISSIO DE NDJINGA</t>
  </si>
  <si>
    <t>CS MISSIO SANTIAGO</t>
  </si>
  <si>
    <t>CS RIO CAPITIO</t>
  </si>
  <si>
    <t>CS SIO JOIO</t>
  </si>
  <si>
    <t>CS SIO LUCAS</t>
  </si>
  <si>
    <t>PS ALENI§O</t>
  </si>
  <si>
    <t>PS CATOHI´</t>
  </si>
  <si>
    <t>PS FIºTILA</t>
  </si>
  <si>
    <t>PS KAI­LA</t>
  </si>
  <si>
    <t>PS MADRE VIRGI­NIA</t>
  </si>
  <si>
    <t>PS MISSIO CATÓLICA</t>
  </si>
  <si>
    <t>PS TCHISSISSI</t>
  </si>
  <si>
    <t>PS VINTE SETE DE MARI§O</t>
  </si>
  <si>
    <t>PS ZI¢MBIA</t>
  </si>
  <si>
    <t>CENTRO DE SAUDE AEA</t>
  </si>
  <si>
    <t>CENTRO DE SAUDE AMOR A VIDA</t>
  </si>
  <si>
    <t>CENTRO DE SAUDE BANZA QUITEL</t>
  </si>
  <si>
    <t>CENTRO DE SAUDE BELA NETO</t>
  </si>
  <si>
    <t>CENTRO DE SAUDE DE SIO JOSE</t>
  </si>
  <si>
    <t>CENTRO DE SAUDE OKADWEYA</t>
  </si>
  <si>
    <t>CM BOA SAUDE</t>
  </si>
  <si>
    <t>CS AFRISAUDE</t>
  </si>
  <si>
    <t>PS PAV MUNICIPAL DE SAUDE DE BENGUELA</t>
  </si>
  <si>
    <t>CENTRO PRIVADO SANTO ANDRE</t>
  </si>
  <si>
    <t>CONSULTÓRIO MEDICO CHIENA</t>
  </si>
  <si>
    <t>CONSULTORIO MEDICO PEANDRA</t>
  </si>
  <si>
    <t>CS JOSE DIAMBUANA</t>
  </si>
  <si>
    <t>HOSPITAL EVANGELICO ESA</t>
  </si>
  <si>
    <t>PS BEU</t>
  </si>
  <si>
    <t>PS CUE 3</t>
  </si>
  <si>
    <t>CMS REFERENCIA</t>
  </si>
  <si>
    <t>CSC DE PERA</t>
  </si>
  <si>
    <t>CSKANJAGUINTE</t>
  </si>
  <si>
    <t>CLINICA BKF</t>
  </si>
  <si>
    <t>CLINICA DR AGOSTINHO NETO</t>
  </si>
  <si>
    <t>CM AVB</t>
  </si>
  <si>
    <t>CS COM  HUILA</t>
  </si>
  <si>
    <t>HOSP CAPELONGO</t>
  </si>
  <si>
    <t>HOSPITAL M INFANTIL CALUQUEMBE</t>
  </si>
  <si>
    <t>MATERN AUGUSTO NGANGULA</t>
  </si>
  <si>
    <t>PM CVA</t>
  </si>
  <si>
    <t>POSTO ENF BUL UNIDO</t>
  </si>
  <si>
    <t>POSTO ENF MBIYANTO</t>
  </si>
  <si>
    <t>PS COND LIBERDADE</t>
  </si>
  <si>
    <t>PS HVOLTAR</t>
  </si>
  <si>
    <t>PS SCHICUNGO</t>
  </si>
  <si>
    <t>PS SESPERANÇA</t>
  </si>
  <si>
    <t>CM M M BENÇAO</t>
  </si>
  <si>
    <t>PS ADMINISTRAÇAO</t>
  </si>
  <si>
    <t>PS ESTAÇAO EXPERIMENTAL</t>
  </si>
  <si>
    <t>PS ESTAÇAO REGIONAL</t>
  </si>
  <si>
    <t>PS NOVA MONÇAO</t>
  </si>
  <si>
    <t>Health Facility RW</t>
  </si>
  <si>
    <t>CLINICA ALVALADE</t>
  </si>
  <si>
    <t>CLINICA GENERAL KATONDO</t>
  </si>
  <si>
    <t>CLINICA R C ROSALINA LDA</t>
  </si>
  <si>
    <t>CLINICA SACRINOR</t>
  </si>
  <si>
    <t>CLINICA VILA ESTORIL</t>
  </si>
  <si>
    <t>CM A P ROSA</t>
  </si>
  <si>
    <t>CM ABEL YULANGONGO</t>
  </si>
  <si>
    <t>CM ALFA</t>
  </si>
  <si>
    <t>CM AMEM MATAONDO</t>
  </si>
  <si>
    <t>CM ANTERO</t>
  </si>
  <si>
    <t>CM ANTÓNIO XAVIER</t>
  </si>
  <si>
    <t>CM ARCANJO</t>
  </si>
  <si>
    <t>CM ATLAS MEDICAL CENTER</t>
  </si>
  <si>
    <t>CM BARUK ULTRASON</t>
  </si>
  <si>
    <t>CM BIOMEDICA</t>
  </si>
  <si>
    <t>CM CASSULE</t>
  </si>
  <si>
    <t>CM CHIENA</t>
  </si>
  <si>
    <t>CM CRISTO SALVADOR</t>
  </si>
  <si>
    <t>CM CRUZ VERMELHA DE ANGOLA</t>
  </si>
  <si>
    <t>CM CUVANGO</t>
  </si>
  <si>
    <t>CM DEO SOLI</t>
  </si>
  <si>
    <t>CM DEUS PROVERA</t>
  </si>
  <si>
    <t>CM DIAMANTINO</t>
  </si>
  <si>
    <t>CM DOMINGAS ANDRE JUNGO</t>
  </si>
  <si>
    <t>CM DOMINIQUE</t>
  </si>
  <si>
    <t>CM ELAVOCO</t>
  </si>
  <si>
    <t>CM EMANUEL</t>
  </si>
  <si>
    <t xml:space="preserve">CM FELICIDADE </t>
  </si>
  <si>
    <t>CM FLORA SARA</t>
  </si>
  <si>
    <t>CM FLORENCE</t>
  </si>
  <si>
    <t>CM FRANCISCO XAVIER</t>
  </si>
  <si>
    <t xml:space="preserve">CM GLORIA </t>
  </si>
  <si>
    <t>CM GLOVI</t>
  </si>
  <si>
    <t>CM INFRAMED</t>
  </si>
  <si>
    <t>CM JOSEF  TECA</t>
  </si>
  <si>
    <t>CM KAMUSSANGA</t>
  </si>
  <si>
    <t>CM KAPA</t>
  </si>
  <si>
    <t>CM KIESSE</t>
  </si>
  <si>
    <t>CM KUNJO</t>
  </si>
  <si>
    <t>CM KWAMACAMBA</t>
  </si>
  <si>
    <t>CM LICIONE</t>
  </si>
  <si>
    <t>CM MAKDONEL</t>
  </si>
  <si>
    <t>CM MANICO HENDA</t>
  </si>
  <si>
    <t>CM MARAVILHA</t>
  </si>
  <si>
    <t>CM MAVILACO KUMBU</t>
  </si>
  <si>
    <t>CM MAZOLANA</t>
  </si>
  <si>
    <t>CM MEDI SOL</t>
  </si>
  <si>
    <t>CM MENEZES</t>
  </si>
  <si>
    <t>CM MIDAELA</t>
  </si>
  <si>
    <t>CM MORASBION</t>
  </si>
  <si>
    <t>CM ONAEP</t>
  </si>
  <si>
    <t>CM ORCAF</t>
  </si>
  <si>
    <t>CM PAULINDA E FILHO</t>
  </si>
  <si>
    <t>CM ROSA KIALA</t>
  </si>
  <si>
    <t>CM SAMBANGO II</t>
  </si>
  <si>
    <t>CM SANTA EULALIA</t>
  </si>
  <si>
    <t>CM SERAFIM</t>
  </si>
  <si>
    <t>CM SOUSA</t>
  </si>
  <si>
    <t>CM TEMPOS NOVO</t>
  </si>
  <si>
    <t>CM VICTORIOSO</t>
  </si>
  <si>
    <t>CM WEDIJEZO</t>
  </si>
  <si>
    <t>CM ZAPE MBUNDU</t>
  </si>
  <si>
    <t>CM ZOLA E FILHOS</t>
  </si>
  <si>
    <t>CMI BALOMBO</t>
  </si>
  <si>
    <t>CMI BENFICA</t>
  </si>
  <si>
    <t>CMI BENGUELA</t>
  </si>
  <si>
    <t>CMI CABINDA CIDADE</t>
  </si>
  <si>
    <t>CMI CABO LEDO</t>
  </si>
  <si>
    <t>CMI CELA</t>
  </si>
  <si>
    <t>CMI CHIMBICATO</t>
  </si>
  <si>
    <t>CMI COMANDANTE JIKA</t>
  </si>
  <si>
    <t>CMI CONDA</t>
  </si>
  <si>
    <t>CMI CUBAL</t>
  </si>
  <si>
    <t>CMI DEOLINDA RODRIGUES</t>
  </si>
  <si>
    <t>CMI FUNDA</t>
  </si>
  <si>
    <t>CMI KIBALA</t>
  </si>
  <si>
    <t>CMI KIFICA</t>
  </si>
  <si>
    <t>CMI MADRE MERY MARTINS</t>
  </si>
  <si>
    <t>CMI MUSSENDE</t>
  </si>
  <si>
    <t>CMI SELES</t>
  </si>
  <si>
    <t>CMI UANHENGA XITU</t>
  </si>
  <si>
    <t>CMI WENJI MACA II</t>
  </si>
  <si>
    <t>CO BENGUELA</t>
  </si>
  <si>
    <t>CO NEVES BENDINHA</t>
  </si>
  <si>
    <t>CP CASTELO</t>
  </si>
  <si>
    <t>CP SAGRADA ESPERANÇA</t>
  </si>
  <si>
    <t>CS  SONANGOL</t>
  </si>
  <si>
    <t>CS 11 DE NOVEMBRO</t>
  </si>
  <si>
    <t>CS 4 DE FEVEREIRO</t>
  </si>
  <si>
    <t>CS BANGO BANGO</t>
  </si>
  <si>
    <t>CS BELA NETO</t>
  </si>
  <si>
    <t>CS BIOPIO</t>
  </si>
  <si>
    <t>CS BITA CACATI</t>
  </si>
  <si>
    <t>CS BOA VISTA</t>
  </si>
  <si>
    <t>CS CABRAIS 11 DE MARÇO</t>
  </si>
  <si>
    <t xml:space="preserve">CS CACUACO </t>
  </si>
  <si>
    <t>CS CACULA</t>
  </si>
  <si>
    <t>CS CAFINDUA</t>
  </si>
  <si>
    <t>CS CALOHANGA</t>
  </si>
  <si>
    <t>CS CALULO</t>
  </si>
  <si>
    <t>CS CANHAMELA</t>
  </si>
  <si>
    <t>CS CAQUENGUE</t>
  </si>
  <si>
    <t>CS CASSEQUE</t>
  </si>
  <si>
    <t>CS CASSEQUEL</t>
  </si>
  <si>
    <t>CS CASSUA</t>
  </si>
  <si>
    <t>CS CATAMBOR</t>
  </si>
  <si>
    <t>CS CATENGUE</t>
  </si>
  <si>
    <t>CS CAYAVE</t>
  </si>
  <si>
    <t>CS CEFAS - SAMBIZANGA</t>
  </si>
  <si>
    <t>CS CEFAS (EDITAR)</t>
  </si>
  <si>
    <t>CS CELA (CIDADES)</t>
  </si>
  <si>
    <t>CS CENTRALIDADE</t>
  </si>
  <si>
    <t>CS CHINGUAR</t>
  </si>
  <si>
    <t>CS COMANDANTE KASSANJE</t>
  </si>
  <si>
    <t>CS CUBAL LOMBO</t>
  </si>
  <si>
    <t>CS CUNJO</t>
  </si>
  <si>
    <t>CS DAVID</t>
  </si>
  <si>
    <t>CS DIVINA PROVIDÊNCIA-CATUMBELA</t>
  </si>
  <si>
    <t>CS DOM ELIZEU</t>
  </si>
  <si>
    <t>CS EBO</t>
  </si>
  <si>
    <t>CS EKOLELO</t>
  </si>
  <si>
    <t>CS FORÇA DE VONTADE</t>
  </si>
  <si>
    <t>CS FRANCIANE</t>
  </si>
  <si>
    <t>CS GANDA SEDE</t>
  </si>
  <si>
    <t>CS GASPAR MATIAS LOPES</t>
  </si>
  <si>
    <t>CS GUNGO</t>
  </si>
  <si>
    <t>CS INFANTIL SANTA MARIA</t>
  </si>
  <si>
    <t>CS KIBALA</t>
  </si>
  <si>
    <t>CS KICUMBA CONGO</t>
  </si>
  <si>
    <t>CS KIDIDI 28 DE AGOSTO</t>
  </si>
  <si>
    <t>CS KIKOLO</t>
  </si>
  <si>
    <t>CS KILAMBA</t>
  </si>
  <si>
    <t>CS KILAMBA II</t>
  </si>
  <si>
    <t>CS KM 12</t>
  </si>
  <si>
    <t>CS KM 40</t>
  </si>
  <si>
    <t>CS KM 9A</t>
  </si>
  <si>
    <t>CS KUVUALELA (PRIVADO)</t>
  </si>
  <si>
    <t>CS LEPROSARIA DE FUNDA</t>
  </si>
  <si>
    <t>CS LUONGO DON ÓSCAR</t>
  </si>
  <si>
    <t>CS MACA MOMBOLO</t>
  </si>
  <si>
    <t>CS MANITA (PRIVADO) (CONFIRMAR)</t>
  </si>
  <si>
    <t>CS MUXIMA-YA-JESUS</t>
  </si>
  <si>
    <t>CS NDALA CACHIBO</t>
  </si>
  <si>
    <t>CS NEVES BENDINHA</t>
  </si>
  <si>
    <t>CS NGALULA (PRIVADO) (CONFIRMAR)</t>
  </si>
  <si>
    <t>CS NGOLA KILUANGE</t>
  </si>
  <si>
    <t>CS NOCAL</t>
  </si>
  <si>
    <t>CS NOSSA SENHORA DAS GRAÇAS</t>
  </si>
  <si>
    <t>CS NOVA CAXICANE</t>
  </si>
  <si>
    <t>CS PEDRA I</t>
  </si>
  <si>
    <t>CS POLICLINICO DAS CACHOEIRAS</t>
  </si>
  <si>
    <t>CS PRAIA BEBÊ</t>
  </si>
  <si>
    <t>CS PREVENTÓRIO INFANTIL DE LUANDA</t>
  </si>
  <si>
    <t>CS QUIBAULA</t>
  </si>
  <si>
    <t>CS RAMIRO</t>
  </si>
  <si>
    <t>CS ROCHA PINTO</t>
  </si>
  <si>
    <t>CS SANTA ANA</t>
  </si>
  <si>
    <t>CS SEDE</t>
  </si>
  <si>
    <t>CS SYOCOCA</t>
  </si>
  <si>
    <t>CS TENGUE</t>
  </si>
  <si>
    <t xml:space="preserve">CS TERRA NOVA </t>
  </si>
  <si>
    <t>CS VIMALAPASSO</t>
  </si>
  <si>
    <t>CS WENJI MACA I</t>
  </si>
  <si>
    <t>CS WIYANGOMBE</t>
  </si>
  <si>
    <t>CS ZONGOLO</t>
  </si>
  <si>
    <t>CSE LUBMED</t>
  </si>
  <si>
    <t>ENFERMARIA MILITAR</t>
  </si>
  <si>
    <t>HM AMBOIM</t>
  </si>
  <si>
    <t>HM BALOMBO</t>
  </si>
  <si>
    <t>HM BENGUELA</t>
  </si>
  <si>
    <t>HM BOCOIO</t>
  </si>
  <si>
    <t>HM CACUACO</t>
  </si>
  <si>
    <t>HM CAIMBAMBO</t>
  </si>
  <si>
    <t>HM CAJUEIROS</t>
  </si>
  <si>
    <t>HM CAPALANGA</t>
  </si>
  <si>
    <t>HM CASSONGUE</t>
  </si>
  <si>
    <t>HM CATUMBELA</t>
  </si>
  <si>
    <t>HM CAZENGA</t>
  </si>
  <si>
    <t>HM CELA</t>
  </si>
  <si>
    <t>HM CHONGOROI</t>
  </si>
  <si>
    <t>HM CONDA</t>
  </si>
  <si>
    <t>HM CUBAL</t>
  </si>
  <si>
    <t>HM EBO</t>
  </si>
  <si>
    <t>HM GANDA</t>
  </si>
  <si>
    <t>HM KIBALA</t>
  </si>
  <si>
    <t>HM LIBOLO</t>
  </si>
  <si>
    <t xml:space="preserve">HM LOBITO - CMI </t>
  </si>
  <si>
    <t>HM MUSSENDE</t>
  </si>
  <si>
    <t>HM PORTO AMBOIM</t>
  </si>
  <si>
    <t>HM QUIÇAMA</t>
  </si>
  <si>
    <t>HM QUILENDA</t>
  </si>
  <si>
    <t>HM SAMBIZANGA</t>
  </si>
  <si>
    <t>HM SUMBE</t>
  </si>
  <si>
    <t>HM TALATONA</t>
  </si>
  <si>
    <t xml:space="preserve">HM ZANGO </t>
  </si>
  <si>
    <t>HMI JACINTA PAULINA</t>
  </si>
  <si>
    <t>HOSPITAL DIVINA PROVIDÊNCIA</t>
  </si>
  <si>
    <t>HOSPITAL DOMBE GRANDE (HC)</t>
  </si>
  <si>
    <t>HOSPITAL GERAL 17 DE SETEMBRO</t>
  </si>
  <si>
    <t>HOSPITAL GERAL DE BENGUELA</t>
  </si>
  <si>
    <t>HOSPITAL GERAL ESPECIALIZADO NEVES BENDINHA</t>
  </si>
  <si>
    <t>HOSPITAL JOSINA MACHEL</t>
  </si>
  <si>
    <t>HOSPITAL SANATÓRIO DE LUANDA</t>
  </si>
  <si>
    <t>HP AUGUSTO NGANGULA</t>
  </si>
  <si>
    <t>HP ESPERANÇA</t>
  </si>
  <si>
    <t>IACC - INSTITUTO ANGOLANO DE CONTROLO DE CÂNCER</t>
  </si>
  <si>
    <t>IONA - INSTITUTO OFTALMOLÓGICO NACIONAL DE ANGOLA</t>
  </si>
  <si>
    <t>MATERNIDADE PROVINCIAL CUANZA SUL</t>
  </si>
  <si>
    <t>ODEBRECHT</t>
  </si>
  <si>
    <t>ODEBRECHT - LUANDA SUL</t>
  </si>
  <si>
    <t>ODEBRECHT - VIAS DE LUANDA</t>
  </si>
  <si>
    <t>ODEBRECHT - ZEE</t>
  </si>
  <si>
    <t>ODEBRECHT DS-ANGOLA</t>
  </si>
  <si>
    <t>PS 12 DE FEVEREIRO DE CUACRA</t>
  </si>
  <si>
    <t>PS 27 DE MARÇO</t>
  </si>
  <si>
    <t>PS ALDEAMENTO 1</t>
  </si>
  <si>
    <t>PS ALDEAMENTO 11</t>
  </si>
  <si>
    <t>PS ALDEAMENTO 12</t>
  </si>
  <si>
    <t>PS ALDEAMENTO 13</t>
  </si>
  <si>
    <t>PS ALDEAMENTO 14</t>
  </si>
  <si>
    <t>PS ALDEAMENTO 15</t>
  </si>
  <si>
    <t>PS ALDEAMENTO 2</t>
  </si>
  <si>
    <t>PS ALDEAMENTO 3 E 4</t>
  </si>
  <si>
    <t>PS ALDEAMENTO 6</t>
  </si>
  <si>
    <t>PS ALDEAMENTO Nº 7 E 8</t>
  </si>
  <si>
    <t>PS ALDEAMENTO Nº 9 E 10</t>
  </si>
  <si>
    <t>PS ALDEIA SOLAR</t>
  </si>
  <si>
    <t>PS ALEGRIA</t>
  </si>
  <si>
    <t>PS ALTO ACONGO</t>
  </si>
  <si>
    <t>PS ALTO CAPACA</t>
  </si>
  <si>
    <t>PS AMBANDE</t>
  </si>
  <si>
    <t>PS AMBOIVA</t>
  </si>
  <si>
    <t>PS ANA NGENGE</t>
  </si>
  <si>
    <t>PS ANGA I</t>
  </si>
  <si>
    <t>PS ANGO-BEFA</t>
  </si>
  <si>
    <t>PS ANTIGOS COMBATENTES - BENGUELA</t>
  </si>
  <si>
    <t>PS ASSANGO II</t>
  </si>
  <si>
    <t>PS ATUQUE</t>
  </si>
  <si>
    <t>PS AUGUSTO NGANGULA</t>
  </si>
  <si>
    <t>PS BAIRRO 71</t>
  </si>
  <si>
    <t>PS BAIXO HOMBE</t>
  </si>
  <si>
    <t>PS BALANÇA</t>
  </si>
  <si>
    <t>PS BANGO</t>
  </si>
  <si>
    <t>PS BANZA CHÔA</t>
  </si>
  <si>
    <t>PS BANZA FUNGO</t>
  </si>
  <si>
    <t>PS BANZA FUTA</t>
  </si>
  <si>
    <t>PS BANZA KISSOBE</t>
  </si>
  <si>
    <t>PS BANZA MONHA</t>
  </si>
  <si>
    <t>PS BANZA MUXITA YAMENA</t>
  </si>
  <si>
    <t>PS BANZAQUITEL</t>
  </si>
  <si>
    <t>PS BARRACA</t>
  </si>
  <si>
    <t>PS BEIRAL</t>
  </si>
  <si>
    <t>PS BENFICA 1</t>
  </si>
  <si>
    <t>PS BENGA</t>
  </si>
  <si>
    <t>PS BENZENGULO</t>
  </si>
  <si>
    <t>PS BITA TANQUE</t>
  </si>
  <si>
    <t>PS BOA VIAGEM</t>
  </si>
  <si>
    <t>PS BOTERA</t>
  </si>
  <si>
    <t>PS BRAVANTE</t>
  </si>
  <si>
    <t>PS BUEMBUA</t>
  </si>
  <si>
    <t>PS BULUNIDO</t>
  </si>
  <si>
    <t>PS BUMBA</t>
  </si>
  <si>
    <t>PS BUNGO WANIAMALA</t>
  </si>
  <si>
    <t>PS BURACO "MUSSULO"</t>
  </si>
  <si>
    <t>PS BURICANHAMA</t>
  </si>
  <si>
    <t>PS CABIRI</t>
  </si>
  <si>
    <t>PS CACHIMBUMBA</t>
  </si>
  <si>
    <t>PS CACOLE</t>
  </si>
  <si>
    <t>PS CACULO CAHANGO</t>
  </si>
  <si>
    <t>PS CACUMBA</t>
  </si>
  <si>
    <t>PS CAHULULO</t>
  </si>
  <si>
    <t>PS CAINJA</t>
  </si>
  <si>
    <t>PS CALACALA</t>
  </si>
  <si>
    <t>PS CALAMBA</t>
  </si>
  <si>
    <t>PS CALELE</t>
  </si>
  <si>
    <t>PS CALIAMUMA</t>
  </si>
  <si>
    <t>PS CALOHUMA</t>
  </si>
  <si>
    <t>PS CALONGA</t>
  </si>
  <si>
    <t>PS CALOSSOMBECUA IESA</t>
  </si>
  <si>
    <t>PS CALUNDO</t>
  </si>
  <si>
    <t>PS CALUSSIPA</t>
  </si>
  <si>
    <t>PS CALUYUA</t>
  </si>
  <si>
    <t>PS CAMBAMBI BIMBAS</t>
  </si>
  <si>
    <t>PS CAMBANGELA</t>
  </si>
  <si>
    <t>PS CAMBANJO</t>
  </si>
  <si>
    <t>PS CAMBONGUE</t>
  </si>
  <si>
    <t>PS CAMICUTO I</t>
  </si>
  <si>
    <t>PS CANDELE</t>
  </si>
  <si>
    <t>PS CANDUMBO</t>
  </si>
  <si>
    <t>PS CANGONGOLO</t>
  </si>
  <si>
    <t>PS CANGULO</t>
  </si>
  <si>
    <t>PS CANHARA COMBUNDI (SARAIVA)</t>
  </si>
  <si>
    <t>PS CANINDA</t>
  </si>
  <si>
    <t>PS CANJOLA</t>
  </si>
  <si>
    <t>PS CANJOMBE</t>
  </si>
  <si>
    <t>PS CAOP C</t>
  </si>
  <si>
    <t>PS CAPALA</t>
  </si>
  <si>
    <t>PS CAPOLO</t>
  </si>
  <si>
    <t>PS CAPUPULO</t>
  </si>
  <si>
    <t>PS CAQUEQUETE</t>
  </si>
  <si>
    <t>PS CAQUILA</t>
  </si>
  <si>
    <t>PS CARIANGO</t>
  </si>
  <si>
    <t>PS CARIMBA</t>
  </si>
  <si>
    <t xml:space="preserve">PS CARLOS LWANGA </t>
  </si>
  <si>
    <t>PS CASA BRANCA</t>
  </si>
  <si>
    <t>PS CASSANGE</t>
  </si>
  <si>
    <t>PS CASSESSA</t>
  </si>
  <si>
    <t>PS CASSOÇO</t>
  </si>
  <si>
    <t>PS CASSONGA</t>
  </si>
  <si>
    <t>PS CASSPERA</t>
  </si>
  <si>
    <t>PS CASSUADA</t>
  </si>
  <si>
    <t>PS CASSUMBA</t>
  </si>
  <si>
    <t>PS CATANDA</t>
  </si>
  <si>
    <t>PS CATANDA - GANDA</t>
  </si>
  <si>
    <t>PS CATCHINQUENQUE</t>
  </si>
  <si>
    <t>PS CATOFE</t>
  </si>
  <si>
    <t>PS CAUANGO</t>
  </si>
  <si>
    <t>PS CAUILA</t>
  </si>
  <si>
    <t>PS CAVIMBI II</t>
  </si>
  <si>
    <t>PS CAVINGIRITI</t>
  </si>
  <si>
    <t>PS CAWA</t>
  </si>
  <si>
    <t>PS CAWACA</t>
  </si>
  <si>
    <t>PS CAYANDI</t>
  </si>
  <si>
    <t>PS CHACUMA</t>
  </si>
  <si>
    <t>PS CHICUCA</t>
  </si>
  <si>
    <t>PS CHIEQUE</t>
  </si>
  <si>
    <t>PS CHIMBAMBO</t>
  </si>
  <si>
    <t>PS CHIMBANGUA</t>
  </si>
  <si>
    <t>PS CHIMBASSI</t>
  </si>
  <si>
    <t>PS CHIMBUENGUE</t>
  </si>
  <si>
    <t>PS CHINDUBA</t>
  </si>
  <si>
    <t>PS CHINENDELE</t>
  </si>
  <si>
    <t>PS CHIPACA</t>
  </si>
  <si>
    <t>PS CHOA SEDE</t>
  </si>
  <si>
    <t>PS CHONGOLO</t>
  </si>
  <si>
    <t>PS CIDADELA JOVEM</t>
  </si>
  <si>
    <t>PS COMANDANTE NZANJI</t>
  </si>
  <si>
    <t>PS COMANDO PROVINCIAL</t>
  </si>
  <si>
    <t>PS COMARCA</t>
  </si>
  <si>
    <t>PS COMPAO</t>
  </si>
  <si>
    <t>PS CRUZ VERMELHA DE ANGOLA</t>
  </si>
  <si>
    <t>PS CUACRA</t>
  </si>
  <si>
    <t>PS CUBAL 6 PONTES (SAMBO)</t>
  </si>
  <si>
    <t>PS CUI</t>
  </si>
  <si>
    <t>PS DALA CACHIBO</t>
  </si>
  <si>
    <t>PS DALA CHÔA</t>
  </si>
  <si>
    <t>PS DAS SALINAS</t>
  </si>
  <si>
    <t>PS DEMBA CHIO</t>
  </si>
  <si>
    <t>PS DENDA</t>
  </si>
  <si>
    <t>PS DIQUITA</t>
  </si>
  <si>
    <t>PS DUMBI CASSEQUELE</t>
  </si>
  <si>
    <t>PS DUMBO OLIVEIRA</t>
  </si>
  <si>
    <t>PS DUNDO</t>
  </si>
  <si>
    <t>PS DUNGO</t>
  </si>
  <si>
    <t>PS EGIPTO PRAIA</t>
  </si>
  <si>
    <t>PS ESCOLA AGRARIA ALTO CAPACA</t>
  </si>
  <si>
    <t>PS ESCOLA ESPECIAL</t>
  </si>
  <si>
    <t>PS EVAL GUERRA</t>
  </si>
  <si>
    <t>PS EYENDUE</t>
  </si>
  <si>
    <t>PS FEMININO</t>
  </si>
  <si>
    <t>PS FISCAL MARITIMA</t>
  </si>
  <si>
    <t>PS GANGO</t>
  </si>
  <si>
    <t>PS GANJA</t>
  </si>
  <si>
    <t>PS GOMBE</t>
  </si>
  <si>
    <t>PS GONGILO</t>
  </si>
  <si>
    <t>PS GUIMBE</t>
  </si>
  <si>
    <t>PS GUNGO</t>
  </si>
  <si>
    <t>PS HACO</t>
  </si>
  <si>
    <t>PS HAJE</t>
  </si>
  <si>
    <t>PS HALA CHÔA</t>
  </si>
  <si>
    <t>PS HOGIWA</t>
  </si>
  <si>
    <t>PS HONGA BANZA</t>
  </si>
  <si>
    <t>PS HUANDE</t>
  </si>
  <si>
    <t>PS ICUCO</t>
  </si>
  <si>
    <t>PS ILHA NEGALA</t>
  </si>
  <si>
    <t>PS IMBRIGO</t>
  </si>
  <si>
    <t>PS JAMBA</t>
  </si>
  <si>
    <t>PS KALANDI</t>
  </si>
  <si>
    <t>PS KAMBENDJE</t>
  </si>
  <si>
    <t>PS KAMBONDONGOLO</t>
  </si>
  <si>
    <t>PS KAPOLO</t>
  </si>
  <si>
    <t>PS KASSAPA</t>
  </si>
  <si>
    <t>PS KATOWE</t>
  </si>
  <si>
    <t xml:space="preserve">PS KENGUELA </t>
  </si>
  <si>
    <t>PS KICOMBO I</t>
  </si>
  <si>
    <t>PS KIENHA</t>
  </si>
  <si>
    <t>PS KIGINGUE</t>
  </si>
  <si>
    <t>PS KIKUKUTO</t>
  </si>
  <si>
    <t>PS KILUNDA</t>
  </si>
  <si>
    <t>PS KIMONE</t>
  </si>
  <si>
    <t>PS KINDONGO</t>
  </si>
  <si>
    <t>PS KIPAPANE</t>
  </si>
  <si>
    <t>PS KISKEROF</t>
  </si>
  <si>
    <t>PS KISSUQUILA</t>
  </si>
  <si>
    <t>PS KIXOCOTA</t>
  </si>
  <si>
    <t>PS KM 11</t>
  </si>
  <si>
    <t>PS KM 14</t>
  </si>
  <si>
    <t>PS KM 30</t>
  </si>
  <si>
    <t>PS KM 40</t>
  </si>
  <si>
    <t>PS KM 44</t>
  </si>
  <si>
    <t>PS KM 9</t>
  </si>
  <si>
    <t>PS LALAMA</t>
  </si>
  <si>
    <t>PS LAPALA</t>
  </si>
  <si>
    <t>PS LAR KUZOLA</t>
  </si>
  <si>
    <t>PS LOMETH RINHA</t>
  </si>
  <si>
    <t>PS LOMUMU</t>
  </si>
  <si>
    <t>PS LOMUPA</t>
  </si>
  <si>
    <t>PS LONGA NHIA</t>
  </si>
  <si>
    <t>PS LONHE</t>
  </si>
  <si>
    <t>PS LOWA</t>
  </si>
  <si>
    <t>PS LUACHO I</t>
  </si>
  <si>
    <t>PS LUCUACUA CANGANGO</t>
  </si>
  <si>
    <t>PS LUDI I</t>
  </si>
  <si>
    <t>PS LUKEMBO</t>
  </si>
  <si>
    <t>PS LULAMBO</t>
  </si>
  <si>
    <t>PS LULYNDULA</t>
  </si>
  <si>
    <t>PS LUMBILI</t>
  </si>
  <si>
    <t>PS LUONGO</t>
  </si>
  <si>
    <t>PS MABULO</t>
  </si>
  <si>
    <t>PS MAHUMBULO</t>
  </si>
  <si>
    <t>PS MANGUE</t>
  </si>
  <si>
    <t>PS MARCO CANAVESES</t>
  </si>
  <si>
    <t>PS MARIA AUGUSTA</t>
  </si>
  <si>
    <t>PS MAZOZO LAGOA</t>
  </si>
  <si>
    <t>PS MEDUNDA</t>
  </si>
  <si>
    <t>PS MOMA DE BANZE</t>
  </si>
  <si>
    <t>PS MUCOLO</t>
  </si>
  <si>
    <t>PS MUCUSSO</t>
  </si>
  <si>
    <t>PS MUHIRIZ</t>
  </si>
  <si>
    <t>PS MUKITIXI</t>
  </si>
  <si>
    <t>PS MULEMBA</t>
  </si>
  <si>
    <t>PS MULENVOS DE BAIXO</t>
  </si>
  <si>
    <t>PS MULENVOS DE BAIXO (REMOVER)</t>
  </si>
  <si>
    <t>PS MULUNDO</t>
  </si>
  <si>
    <t>PS MUMBONDO</t>
  </si>
  <si>
    <t>PS MUNDJOMBWE</t>
  </si>
  <si>
    <t>PS MUNGO</t>
  </si>
  <si>
    <t>PS MUNGUAVOLO</t>
  </si>
  <si>
    <t>PS NDOLOMA</t>
  </si>
  <si>
    <t>PS NGOLA MUSSUNGO</t>
  </si>
  <si>
    <t>PS NGOLOME</t>
  </si>
  <si>
    <t>PS NGUENGA</t>
  </si>
  <si>
    <t>PS NGUIMBI</t>
  </si>
  <si>
    <t>PS NGUSSI</t>
  </si>
  <si>
    <t>PS NINGUI NINGUI</t>
  </si>
  <si>
    <t>PS NJATA</t>
  </si>
  <si>
    <t>PS PANDA</t>
  </si>
  <si>
    <t>PS PASSAGEM</t>
  </si>
  <si>
    <t>PS PINDO</t>
  </si>
  <si>
    <t>PS PONTE SANTO</t>
  </si>
  <si>
    <t>PS PROMESSA DE DEUS</t>
  </si>
  <si>
    <t>PS PUPIRA</t>
  </si>
  <si>
    <t>PS QUIMINHA TAHAL</t>
  </si>
  <si>
    <t>PS QUINA</t>
  </si>
  <si>
    <t>PS QUIPITO</t>
  </si>
  <si>
    <t>PS QUIPOMBO</t>
  </si>
  <si>
    <t>PS QUIRINHA</t>
  </si>
  <si>
    <t>PS QUITANGUELECA</t>
  </si>
  <si>
    <t>PS QUITUNDO</t>
  </si>
  <si>
    <t>PS RIO BOM</t>
  </si>
  <si>
    <t>PS SAHOSSI</t>
  </si>
  <si>
    <t>PS SALVADOR</t>
  </si>
  <si>
    <t>PS SAMBANGO</t>
  </si>
  <si>
    <t>PS SANGANO</t>
  </si>
  <si>
    <t>PS SANTA CATARINA</t>
  </si>
  <si>
    <t>PS SANTA CRUZ</t>
  </si>
  <si>
    <t>PS SANTO ANJO</t>
  </si>
  <si>
    <t>PS SHAMBA</t>
  </si>
  <si>
    <t>PS SIBOL</t>
  </si>
  <si>
    <t>PS SONGO</t>
  </si>
  <si>
    <t>PS SONGO RIAMBIMBI</t>
  </si>
  <si>
    <t>PS SUPUA ESQUERDA</t>
  </si>
  <si>
    <t>PS TALA HADY</t>
  </si>
  <si>
    <t>PS TALAMAJAMBA</t>
  </si>
  <si>
    <t>PS TALANGANDA</t>
  </si>
  <si>
    <t>PS TANDALA NOVA</t>
  </si>
  <si>
    <t>PS TARI KICANZA</t>
  </si>
  <si>
    <t>PS TCHICANDULA</t>
  </si>
  <si>
    <t>PS TCHINDIANDIA</t>
  </si>
  <si>
    <t>PS TCHINHUNGO</t>
  </si>
  <si>
    <t>PS TEMBUENDA</t>
  </si>
  <si>
    <t>PS TENDA MOKO</t>
  </si>
  <si>
    <t>PS UCHI</t>
  </si>
  <si>
    <t>PS UKENDY</t>
  </si>
  <si>
    <t>PS UNDONGO</t>
  </si>
  <si>
    <t>PS UPINDE</t>
  </si>
  <si>
    <t>PS USSUAMBANDA</t>
  </si>
  <si>
    <t>PS VALÓDIA CELA</t>
  </si>
  <si>
    <t>PS VIANJA</t>
  </si>
  <si>
    <t>PS VITRONA</t>
  </si>
  <si>
    <t>PS WAKE</t>
  </si>
  <si>
    <t>PS XARIARIA</t>
  </si>
  <si>
    <t>PS YALA</t>
  </si>
  <si>
    <t>PS ZAMBELA</t>
  </si>
  <si>
    <t>PS ZÂMBIA</t>
  </si>
  <si>
    <t>PS ZANGO 4</t>
  </si>
  <si>
    <t>PS ZANGO I</t>
  </si>
  <si>
    <t>PS ZANGO II</t>
  </si>
  <si>
    <t>SERVIÇO PROVINCIAL DE PEDIATRIA DE CUANZA SUL</t>
  </si>
  <si>
    <t>CM BENÇAO</t>
  </si>
  <si>
    <t>CM SALVAÇAO DE POVO</t>
  </si>
  <si>
    <t>CM SAO PAULO</t>
  </si>
  <si>
    <t>CM SAO SEBASTIAO</t>
  </si>
  <si>
    <t>CM SIMAO</t>
  </si>
  <si>
    <t>CS MISSAO CATÓLICA</t>
  </si>
  <si>
    <t>CS MISSAO DE SANTO ANTÓNIO DE DUMBI</t>
  </si>
  <si>
    <t>CS MISSAO NGINGA</t>
  </si>
  <si>
    <t>CS SAO JOAO</t>
  </si>
  <si>
    <t>CS SAO JOAO CALABRIA</t>
  </si>
  <si>
    <t>CS SAO LUCAS (PRIVADO)</t>
  </si>
  <si>
    <t>HOSPITAL PRISIONAL SAO PAULO</t>
  </si>
  <si>
    <t xml:space="preserve">PS ADMINISTRAÇAO </t>
  </si>
  <si>
    <t>PS MISSAO CATÓLICA</t>
  </si>
  <si>
    <t>PS MISSAO NDUNDE</t>
  </si>
  <si>
    <t>PS PAPA ADAO</t>
  </si>
  <si>
    <t>PS SALOMAO</t>
  </si>
  <si>
    <t xml:space="preserve">PS SANTO ESTEVAO </t>
  </si>
  <si>
    <t>PS SAO AGOSTINHO</t>
  </si>
  <si>
    <t>PS SAO JOAO CALABRIA</t>
  </si>
  <si>
    <t>PS SAO LUCAS</t>
  </si>
  <si>
    <t>PS SAO MARCOS</t>
  </si>
  <si>
    <t>PS SAO PEDRO</t>
  </si>
  <si>
    <t>PS SERRAÇAO</t>
  </si>
  <si>
    <t>CLINICA ANGLODENTE</t>
  </si>
  <si>
    <t>CLINICA AURORA</t>
  </si>
  <si>
    <t>CLINICA CHEVRON</t>
  </si>
  <si>
    <t>CLINICA CLIGESTE</t>
  </si>
  <si>
    <t>CLINICA CONSULTÓRIO PEANDRA</t>
  </si>
  <si>
    <t>CLINICA GIRASSOL</t>
  </si>
  <si>
    <t>CLINICA HOLTON PEDIATRICO</t>
  </si>
  <si>
    <t>CLINICA MARINHA</t>
  </si>
  <si>
    <t>CLINICA MEDIGROUP</t>
  </si>
  <si>
    <t>CLINICA MEDTEX</t>
  </si>
  <si>
    <t>CLINICA MIRAMAR</t>
  </si>
  <si>
    <t>CLINICA REDE ESPERANÇA</t>
  </si>
  <si>
    <t>CS MADRE VIRGINIA</t>
  </si>
  <si>
    <t>HM BAIA FARTA</t>
  </si>
  <si>
    <t>HOSPITAL POLICIA</t>
  </si>
  <si>
    <t>PS CASSAI (LUISA DE MARILAC)</t>
  </si>
  <si>
    <t>PS EVAL LUIS</t>
  </si>
  <si>
    <t>PS HOSPICIO</t>
  </si>
  <si>
    <t>DISPENSARIO ANTI-TUBERCULOSE E LEPRA</t>
  </si>
  <si>
    <t xml:space="preserve">HOSPITAL BOA ENTRADA CADA </t>
  </si>
  <si>
    <t>HOSPITAL PEDIATRICO "DAVID BERNARDINO"</t>
  </si>
  <si>
    <t>HOSPITAL PSIQUIATRICO DE LUANDA</t>
  </si>
  <si>
    <t>PS HANJA PRIMARIA</t>
  </si>
  <si>
    <t>HOSPITAL PEDIATRICO DAVID BERNADINO</t>
  </si>
  <si>
    <t>PS ECOLA AGRARIA</t>
  </si>
  <si>
    <t>PS NAZARA</t>
  </si>
  <si>
    <t>PS TCHITAPUA</t>
  </si>
  <si>
    <t>CLINICA DR ANTÓNIO AGOSTINHO NETO</t>
  </si>
  <si>
    <t>CM BK F</t>
  </si>
  <si>
    <t>CS IESA</t>
  </si>
  <si>
    <t>H 28 DE AGOSTO - CABINDA</t>
  </si>
  <si>
    <t>HM 1 DE MAIO</t>
  </si>
  <si>
    <t>HM BELIZE</t>
  </si>
  <si>
    <t>HM BUCO ZAU</t>
  </si>
  <si>
    <t>HM CABINDA TCHINGA</t>
  </si>
  <si>
    <t>HM CACONGO</t>
  </si>
  <si>
    <t>HR AZIRA DE FONSECA</t>
  </si>
  <si>
    <t>PS 4 DE FEVEREIRO</t>
  </si>
  <si>
    <t>PS FUTILA</t>
  </si>
  <si>
    <t>PS ZALA DE BAIXO</t>
  </si>
  <si>
    <t>PS BELO HORIZONTE</t>
  </si>
  <si>
    <t>PS DR AGOSTINHO DIAS DOS SANTOS CUTEMBO</t>
  </si>
  <si>
    <t>CLINICA SABER MAIS SAUDE</t>
  </si>
  <si>
    <t>CM SAUDE E VIDA</t>
  </si>
  <si>
    <t>CMI SAPU I</t>
  </si>
  <si>
    <t>CS AFRI-SAUDE</t>
  </si>
  <si>
    <t>CS BITA JULIO</t>
  </si>
  <si>
    <t>CS CIRURGICO CABO LEDO</t>
  </si>
  <si>
    <t>PS CASSUSSUA</t>
  </si>
  <si>
    <t>CM JOSE DIAMBUANA</t>
  </si>
  <si>
    <t>CMI MBONDO CHAPE</t>
  </si>
  <si>
    <t>CS ATOME</t>
  </si>
  <si>
    <t>CS CONDE</t>
  </si>
  <si>
    <t>CS SANTO ANDRE</t>
  </si>
  <si>
    <t>CS SAO JOSE</t>
  </si>
  <si>
    <t>CS SAO JOSE DE CASSONECA</t>
  </si>
  <si>
    <t>HOSPITAL AMERICO BOA VIDA</t>
  </si>
  <si>
    <t>MATERNIDADE LUCRECIA PAIM</t>
  </si>
  <si>
    <t>PS BALAIA CONDE</t>
  </si>
  <si>
    <t>PS SAO JOSE</t>
  </si>
  <si>
    <t>Entity ID RW</t>
  </si>
  <si>
    <t>CM ABEL FERREIRA AFONSO</t>
  </si>
  <si>
    <t>CM DOMINGAS JUNGO</t>
  </si>
  <si>
    <t>CM FRANCIANA</t>
  </si>
  <si>
    <t>CM LUI­SA BILUALU</t>
  </si>
  <si>
    <t>CM MORASBIAN</t>
  </si>
  <si>
    <t>CM NASIOFISIO</t>
  </si>
  <si>
    <t>HM ALZIRA FONSECA</t>
  </si>
  <si>
    <t>HM AMBOIM (BOA ENTRADA/CADA)</t>
  </si>
  <si>
    <t>HM CACONDA</t>
  </si>
  <si>
    <t>HM CACULA</t>
  </si>
  <si>
    <t>HM CHIBIA</t>
  </si>
  <si>
    <t>HM CHIPINDO</t>
  </si>
  <si>
    <t>HM CUVANGO</t>
  </si>
  <si>
    <t>HM DE CABINDA</t>
  </si>
  <si>
    <t>HM DE CACUACO</t>
  </si>
  <si>
    <t>HM DE NAMACUNDE</t>
  </si>
  <si>
    <t>HM DE TALATONA</t>
  </si>
  <si>
    <t>HM J CALOLA</t>
  </si>
  <si>
    <t>HM JAMBA</t>
  </si>
  <si>
    <t>HM MATERNIDADE CELA</t>
  </si>
  <si>
    <t>HM MATERNO TOCO</t>
  </si>
  <si>
    <t>HM QUILENGUES</t>
  </si>
  <si>
    <t>HM QUIPUNGO</t>
  </si>
  <si>
    <t>HM MAE JACINTA PAULINO</t>
  </si>
  <si>
    <t>HMLITAR DE LUANDA</t>
  </si>
  <si>
    <t>CENTRO MATERNO INFANTIL CABI´-LEDO</t>
  </si>
  <si>
    <t>CS CUBAL LUMBO</t>
  </si>
  <si>
    <t>CS MUMBA</t>
  </si>
  <si>
    <t>HOSPITAL CHIULO</t>
  </si>
  <si>
    <t>HM CUROCA</t>
  </si>
  <si>
    <t>HM KAPALANCA</t>
  </si>
  <si>
    <t>HOSPITAL PEDIATRICO LUBANGO</t>
  </si>
  <si>
    <t>PS BARRA BENGO</t>
  </si>
  <si>
    <t>PS HANHA NORTE</t>
  </si>
  <si>
    <t>CLINICA BOM DEUS</t>
  </si>
  <si>
    <t>CS CHICO WAITH</t>
  </si>
  <si>
    <t>CS HANHA NORTE</t>
  </si>
  <si>
    <t>CS ILHA CABO</t>
  </si>
  <si>
    <t>CS PILATOS IEBA</t>
  </si>
  <si>
    <t>CS PRINCIPAL MINISTERIO INTERIOR</t>
  </si>
  <si>
    <t>HOSPITAL PRENDA</t>
  </si>
  <si>
    <t>PS ALIWAIO GALO</t>
  </si>
  <si>
    <t>PS SINSE</t>
  </si>
  <si>
    <t>PS TUNGA</t>
  </si>
  <si>
    <t>PS TERRA FUTURO</t>
  </si>
  <si>
    <t>CENTRO DE SAUDE CORIMBA</t>
  </si>
  <si>
    <t>CENTRO MATERNO INFANTIL GRAÇA</t>
  </si>
  <si>
    <t>CLINICA ANJO GUARDA</t>
  </si>
  <si>
    <t>CLINICA TOTAL</t>
  </si>
  <si>
    <t>CLINICA VASCO GAMA</t>
  </si>
  <si>
    <t>CM DEUS DONO VIDA</t>
  </si>
  <si>
    <t>CM FLOR SARA</t>
  </si>
  <si>
    <t>CM INTEGRADO MADEIRA</t>
  </si>
  <si>
    <t>CS MATERNO INFANTIL JAMBA</t>
  </si>
  <si>
    <t>CS MISSAO C MUPA</t>
  </si>
  <si>
    <t>CS NÂª SRÂª PAZ</t>
  </si>
  <si>
    <t>CS RIO HUILA</t>
  </si>
  <si>
    <t>CS VILA MATA</t>
  </si>
  <si>
    <t>HGERAL MATALA</t>
  </si>
  <si>
    <t>HOSPITAL DIOCESANO NOSSA SRA PAZ</t>
  </si>
  <si>
    <t>HM CAHAMA</t>
  </si>
  <si>
    <t>PS ANJO GUARDA</t>
  </si>
  <si>
    <t>PS SOARES COSTA</t>
  </si>
  <si>
    <t>PS VILA PAZ</t>
  </si>
  <si>
    <t>CLINICA CORIMBA</t>
  </si>
  <si>
    <t>CMI MADEIRA</t>
  </si>
  <si>
    <t>CP ANJO GUARDA</t>
  </si>
  <si>
    <t>CS ANJO GUARDA</t>
  </si>
  <si>
    <t>CS CANTAINHO DERME</t>
  </si>
  <si>
    <t>DEP COMANDO POLICIA GUARDA FRONTEIRA</t>
  </si>
  <si>
    <t>HOSPITAL DIOCESANO NOSSA SENHORA PAZ</t>
  </si>
  <si>
    <t>ICCT - CENTRO DE TRATAMENTO TRIPANOSSOMIASE</t>
  </si>
  <si>
    <t>PS MOMA FONSECA</t>
  </si>
  <si>
    <t>PS SENHORA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</si>
</sst>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numFmt numFmtId="0" formatCode="General"/>
    </dxf>
    <dxf>
      <numFmt numFmtId="0" formatCode="General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C1AAD0-AC94-4DB8-B5ED-9CC4ABB34464}" name="Table1" displayName="Table1" ref="A1:D766" totalsRowShown="0">
  <autoFilter ref="A1:D766" xr:uid="{40A66CC4-0800-4737-B274-EEC97ED335FF}"/>
  <sortState xmlns:xlrd2="http://schemas.microsoft.com/office/spreadsheetml/2017/richdata2" ref="A2:C766">
    <sortCondition ref="A1:A766"/>
  </sortState>
  <tableColumns count="4">
    <tableColumn id="4" xr3:uid="{0BEBCFD8-2436-4634-8871-BE1FAF107336}" name="Entity name"/>
    <tableColumn id="1" xr3:uid="{9CDA6A5D-33AB-4558-870A-1381ECD82D14}" name="Entity ID"/>
    <tableColumn id="2" xr3:uid="{13242163-D244-4ED8-8D3C-5699FADA8C78}" name="Custom entity ID"/>
    <tableColumn id="3" xr3:uid="{C509A99E-DB64-4C53-812C-39E8431ABB1E}" name="entity name rw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00904D-64AC-4284-BBA8-1F3DA4337164}" name="Table2" displayName="Table2" ref="A1:D865" totalsRowShown="0">
  <autoFilter ref="A1:D865" xr:uid="{3D7DACE0-7D69-41A4-BCF4-7749CA138C9D}"/>
  <sortState xmlns:xlrd2="http://schemas.microsoft.com/office/spreadsheetml/2017/richdata2" ref="A2:D865">
    <sortCondition ref="C1:C865"/>
  </sortState>
  <tableColumns count="4">
    <tableColumn id="1" xr3:uid="{0A1C23A0-48AC-4250-8074-82B6B6B35D21}" name="Province"/>
    <tableColumn id="2" xr3:uid="{ED28A2D2-284A-4484-A8AB-978594141C0D}" name="Municipio"/>
    <tableColumn id="4" xr3:uid="{91F7D900-8F58-49F1-9C4D-15F2F1055FC1}" name="Health Facility"/>
    <tableColumn id="3" xr3:uid="{900E42A5-A3AD-4C39-8F97-1163546D0676}" name="Entity ID " dataDxfId="1">
      <calculatedColumnFormula>INDEX('source 1'!B:B,MATCH(Table2[[#This Row],[Health Facility]],'source 1'!A:A,0))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BC470-9F49-426D-BE18-28EC84D4E05A}">
  <dimension ref="A1:D766"/>
  <sheetViews>
    <sheetView topLeftCell="A191" workbookViewId="0">
      <selection activeCell="D2" sqref="D2:D766"/>
    </sheetView>
  </sheetViews>
  <sheetFormatPr defaultRowHeight="15" x14ac:dyDescent="0.25"/>
  <cols>
    <col min="1" max="3" width="19.140625" customWidth="1"/>
  </cols>
  <sheetData>
    <row r="1" spans="1:4" x14ac:dyDescent="0.25">
      <c r="A1" t="s">
        <v>892</v>
      </c>
      <c r="B1" t="s">
        <v>893</v>
      </c>
      <c r="C1" t="s">
        <v>894</v>
      </c>
      <c r="D1" t="s">
        <v>1462</v>
      </c>
    </row>
    <row r="2" spans="1:4" x14ac:dyDescent="0.25">
      <c r="A2" t="s">
        <v>1139</v>
      </c>
      <c r="B2">
        <v>1362262</v>
      </c>
      <c r="C2">
        <v>2</v>
      </c>
      <c r="D2" t="s">
        <v>2127</v>
      </c>
    </row>
    <row r="3" spans="1:4" x14ac:dyDescent="0.25">
      <c r="A3" t="s">
        <v>1259</v>
      </c>
      <c r="B3">
        <v>1362263</v>
      </c>
      <c r="C3">
        <v>2</v>
      </c>
      <c r="D3" t="s">
        <v>2128</v>
      </c>
    </row>
    <row r="4" spans="1:4" x14ac:dyDescent="0.25">
      <c r="A4" t="s">
        <v>1242</v>
      </c>
      <c r="B4">
        <v>1362264</v>
      </c>
      <c r="C4">
        <v>2</v>
      </c>
      <c r="D4" t="s">
        <v>2129</v>
      </c>
    </row>
    <row r="5" spans="1:4" x14ac:dyDescent="0.25">
      <c r="A5" t="s">
        <v>982</v>
      </c>
      <c r="B5">
        <v>1358439</v>
      </c>
      <c r="C5">
        <v>0</v>
      </c>
      <c r="D5" t="s">
        <v>1463</v>
      </c>
    </row>
    <row r="6" spans="1:4" x14ac:dyDescent="0.25">
      <c r="A6" t="s">
        <v>1058</v>
      </c>
      <c r="B6">
        <v>1359272</v>
      </c>
      <c r="C6">
        <v>0</v>
      </c>
      <c r="D6" t="s">
        <v>2111</v>
      </c>
    </row>
    <row r="7" spans="1:4" x14ac:dyDescent="0.25">
      <c r="A7" t="s">
        <v>1044</v>
      </c>
      <c r="B7">
        <v>1358979</v>
      </c>
      <c r="C7">
        <v>0</v>
      </c>
      <c r="D7" t="s">
        <v>2112</v>
      </c>
    </row>
    <row r="8" spans="1:4" x14ac:dyDescent="0.25">
      <c r="A8" t="s">
        <v>1040</v>
      </c>
      <c r="B8">
        <v>1358802</v>
      </c>
      <c r="C8">
        <v>0</v>
      </c>
      <c r="D8" t="s">
        <v>2113</v>
      </c>
    </row>
    <row r="9" spans="1:4" x14ac:dyDescent="0.25">
      <c r="A9" t="s">
        <v>1283</v>
      </c>
      <c r="B9">
        <v>1358799</v>
      </c>
      <c r="C9">
        <v>2</v>
      </c>
      <c r="D9" t="s">
        <v>2114</v>
      </c>
    </row>
    <row r="10" spans="1:4" x14ac:dyDescent="0.25">
      <c r="A10" t="s">
        <v>1133</v>
      </c>
      <c r="B10">
        <v>1358801</v>
      </c>
      <c r="C10">
        <v>1</v>
      </c>
      <c r="D10" t="s">
        <v>2779</v>
      </c>
    </row>
    <row r="11" spans="1:4" x14ac:dyDescent="0.25">
      <c r="A11" t="s">
        <v>1045</v>
      </c>
      <c r="B11">
        <v>1358980</v>
      </c>
      <c r="C11">
        <v>0</v>
      </c>
      <c r="D11" t="s">
        <v>2115</v>
      </c>
    </row>
    <row r="12" spans="1:4" x14ac:dyDescent="0.25">
      <c r="A12" t="s">
        <v>1301</v>
      </c>
      <c r="B12">
        <v>1362962</v>
      </c>
      <c r="C12">
        <v>3</v>
      </c>
      <c r="D12" t="s">
        <v>2116</v>
      </c>
    </row>
    <row r="13" spans="1:4" x14ac:dyDescent="0.25">
      <c r="A13" t="s">
        <v>956</v>
      </c>
      <c r="B13">
        <v>1358339</v>
      </c>
      <c r="C13">
        <v>0</v>
      </c>
      <c r="D13" t="s">
        <v>1464</v>
      </c>
    </row>
    <row r="14" spans="1:4" x14ac:dyDescent="0.25">
      <c r="A14" t="s">
        <v>973</v>
      </c>
      <c r="B14">
        <v>1358407</v>
      </c>
      <c r="C14">
        <v>0</v>
      </c>
      <c r="D14" t="s">
        <v>1465</v>
      </c>
    </row>
    <row r="15" spans="1:4" x14ac:dyDescent="0.25">
      <c r="A15" t="s">
        <v>1413</v>
      </c>
      <c r="B15">
        <v>1358172</v>
      </c>
      <c r="C15">
        <v>4</v>
      </c>
      <c r="D15" t="s">
        <v>1466</v>
      </c>
    </row>
    <row r="16" spans="1:4" x14ac:dyDescent="0.25">
      <c r="A16" t="s">
        <v>1087</v>
      </c>
      <c r="B16">
        <v>1361552</v>
      </c>
      <c r="C16">
        <v>1</v>
      </c>
      <c r="D16" t="s">
        <v>1467</v>
      </c>
    </row>
    <row r="17" spans="1:4" x14ac:dyDescent="0.25">
      <c r="A17" t="s">
        <v>1064</v>
      </c>
      <c r="B17">
        <v>1361526</v>
      </c>
      <c r="C17">
        <v>0</v>
      </c>
      <c r="D17" t="s">
        <v>1468</v>
      </c>
    </row>
    <row r="18" spans="1:4" x14ac:dyDescent="0.25">
      <c r="A18" t="s">
        <v>1394</v>
      </c>
      <c r="B18">
        <v>1361634</v>
      </c>
      <c r="C18">
        <v>3</v>
      </c>
      <c r="D18" t="s">
        <v>1469</v>
      </c>
    </row>
    <row r="19" spans="1:4" x14ac:dyDescent="0.25">
      <c r="A19" t="s">
        <v>1065</v>
      </c>
      <c r="B19">
        <v>1361527</v>
      </c>
      <c r="C19">
        <v>0</v>
      </c>
      <c r="D19" t="s">
        <v>2780</v>
      </c>
    </row>
    <row r="20" spans="1:4" x14ac:dyDescent="0.25">
      <c r="A20" t="s">
        <v>1056</v>
      </c>
      <c r="B20">
        <v>1359258</v>
      </c>
      <c r="C20">
        <v>0</v>
      </c>
      <c r="D20" t="s">
        <v>2759</v>
      </c>
    </row>
    <row r="21" spans="1:4" x14ac:dyDescent="0.25">
      <c r="A21" t="s">
        <v>1010</v>
      </c>
      <c r="B21">
        <v>1358491</v>
      </c>
      <c r="C21">
        <v>0</v>
      </c>
      <c r="D21" t="s">
        <v>1470</v>
      </c>
    </row>
    <row r="22" spans="1:4" x14ac:dyDescent="0.25">
      <c r="A22" t="s">
        <v>1155</v>
      </c>
      <c r="B22">
        <v>1362301</v>
      </c>
      <c r="C22">
        <v>2</v>
      </c>
      <c r="D22" t="s">
        <v>1471</v>
      </c>
    </row>
    <row r="23" spans="1:4" x14ac:dyDescent="0.25">
      <c r="A23" t="s">
        <v>1119</v>
      </c>
      <c r="B23">
        <v>1358432</v>
      </c>
      <c r="C23">
        <v>1</v>
      </c>
      <c r="D23" t="s">
        <v>2734</v>
      </c>
    </row>
    <row r="24" spans="1:4" x14ac:dyDescent="0.25">
      <c r="A24" t="s">
        <v>1175</v>
      </c>
      <c r="B24">
        <v>1359104</v>
      </c>
      <c r="C24">
        <v>2</v>
      </c>
      <c r="D24" t="s">
        <v>2735</v>
      </c>
    </row>
    <row r="25" spans="1:4" x14ac:dyDescent="0.25">
      <c r="A25" t="s">
        <v>1046</v>
      </c>
      <c r="B25">
        <v>1359105</v>
      </c>
      <c r="C25">
        <v>0</v>
      </c>
      <c r="D25" t="s">
        <v>2179</v>
      </c>
    </row>
    <row r="26" spans="1:4" x14ac:dyDescent="0.25">
      <c r="A26" t="s">
        <v>1061</v>
      </c>
      <c r="B26">
        <v>1359376</v>
      </c>
      <c r="C26">
        <v>0</v>
      </c>
      <c r="D26" t="s">
        <v>2736</v>
      </c>
    </row>
    <row r="27" spans="1:4" x14ac:dyDescent="0.25">
      <c r="A27" t="s">
        <v>1039</v>
      </c>
      <c r="B27">
        <v>1358798</v>
      </c>
      <c r="C27">
        <v>0</v>
      </c>
      <c r="D27" t="s">
        <v>2737</v>
      </c>
    </row>
    <row r="28" spans="1:4" x14ac:dyDescent="0.25">
      <c r="A28" t="s">
        <v>1104</v>
      </c>
      <c r="B28">
        <v>1359103</v>
      </c>
      <c r="C28">
        <v>1</v>
      </c>
      <c r="D28" t="s">
        <v>2738</v>
      </c>
    </row>
    <row r="29" spans="1:4" x14ac:dyDescent="0.25">
      <c r="A29" t="s">
        <v>1043</v>
      </c>
      <c r="B29">
        <v>1358818</v>
      </c>
      <c r="C29">
        <v>0</v>
      </c>
      <c r="D29" t="s">
        <v>2739</v>
      </c>
    </row>
    <row r="30" spans="1:4" x14ac:dyDescent="0.25">
      <c r="A30" t="s">
        <v>1220</v>
      </c>
      <c r="B30">
        <v>1362139</v>
      </c>
      <c r="C30">
        <v>2</v>
      </c>
      <c r="D30" t="s">
        <v>1472</v>
      </c>
    </row>
    <row r="31" spans="1:4" x14ac:dyDescent="0.25">
      <c r="A31" t="s">
        <v>971</v>
      </c>
      <c r="B31">
        <v>1358386</v>
      </c>
      <c r="C31">
        <v>0</v>
      </c>
      <c r="D31" t="s">
        <v>2120</v>
      </c>
    </row>
    <row r="32" spans="1:4" x14ac:dyDescent="0.25">
      <c r="A32" t="s">
        <v>1057</v>
      </c>
      <c r="B32">
        <v>1359259</v>
      </c>
      <c r="C32">
        <v>0</v>
      </c>
      <c r="D32" t="s">
        <v>2781</v>
      </c>
    </row>
    <row r="33" spans="1:4" x14ac:dyDescent="0.25">
      <c r="A33" t="s">
        <v>650</v>
      </c>
      <c r="B33">
        <v>1358310</v>
      </c>
      <c r="C33">
        <v>0</v>
      </c>
      <c r="D33" t="s">
        <v>2070</v>
      </c>
    </row>
    <row r="34" spans="1:4" x14ac:dyDescent="0.25">
      <c r="A34" t="s">
        <v>1103</v>
      </c>
      <c r="B34">
        <v>1358426</v>
      </c>
      <c r="C34">
        <v>1</v>
      </c>
      <c r="D34" t="s">
        <v>2071</v>
      </c>
    </row>
    <row r="35" spans="1:4" x14ac:dyDescent="0.25">
      <c r="A35" t="s">
        <v>944</v>
      </c>
      <c r="B35">
        <v>1358314</v>
      </c>
      <c r="C35">
        <v>0</v>
      </c>
      <c r="D35" t="s">
        <v>2130</v>
      </c>
    </row>
    <row r="36" spans="1:4" x14ac:dyDescent="0.25">
      <c r="A36" t="s">
        <v>1036</v>
      </c>
      <c r="B36">
        <v>1358736</v>
      </c>
      <c r="C36">
        <v>0</v>
      </c>
      <c r="D36" t="s">
        <v>2072</v>
      </c>
    </row>
    <row r="37" spans="1:4" x14ac:dyDescent="0.25">
      <c r="A37" t="s">
        <v>245</v>
      </c>
      <c r="B37">
        <v>1359245</v>
      </c>
      <c r="C37">
        <v>0</v>
      </c>
      <c r="D37" t="s">
        <v>2073</v>
      </c>
    </row>
    <row r="38" spans="1:4" x14ac:dyDescent="0.25">
      <c r="A38" t="s">
        <v>980</v>
      </c>
      <c r="B38">
        <v>1358428</v>
      </c>
      <c r="C38">
        <v>0</v>
      </c>
      <c r="D38" t="s">
        <v>2074</v>
      </c>
    </row>
    <row r="39" spans="1:4" x14ac:dyDescent="0.25">
      <c r="A39" t="s">
        <v>968</v>
      </c>
      <c r="B39">
        <v>1358367</v>
      </c>
      <c r="C39">
        <v>0</v>
      </c>
      <c r="D39" t="s">
        <v>2782</v>
      </c>
    </row>
    <row r="40" spans="1:4" x14ac:dyDescent="0.25">
      <c r="A40" t="s">
        <v>1002</v>
      </c>
      <c r="B40">
        <v>1358475</v>
      </c>
      <c r="C40">
        <v>0</v>
      </c>
      <c r="D40" t="s">
        <v>2075</v>
      </c>
    </row>
    <row r="41" spans="1:4" x14ac:dyDescent="0.25">
      <c r="A41" t="s">
        <v>964</v>
      </c>
      <c r="B41">
        <v>1358358</v>
      </c>
      <c r="C41">
        <v>0</v>
      </c>
      <c r="D41" t="s">
        <v>2150</v>
      </c>
    </row>
    <row r="42" spans="1:4" x14ac:dyDescent="0.25">
      <c r="A42" t="s">
        <v>1089</v>
      </c>
      <c r="B42">
        <v>1358372</v>
      </c>
      <c r="C42">
        <v>1</v>
      </c>
      <c r="D42" t="s">
        <v>2678</v>
      </c>
    </row>
    <row r="43" spans="1:4" x14ac:dyDescent="0.25">
      <c r="A43" t="s">
        <v>512</v>
      </c>
      <c r="B43">
        <v>1359217</v>
      </c>
      <c r="C43">
        <v>0</v>
      </c>
      <c r="D43" t="s">
        <v>2076</v>
      </c>
    </row>
    <row r="44" spans="1:4" x14ac:dyDescent="0.25">
      <c r="A44" t="s">
        <v>1395</v>
      </c>
      <c r="B44">
        <v>1358466</v>
      </c>
      <c r="C44">
        <v>3</v>
      </c>
      <c r="D44" t="s">
        <v>2131</v>
      </c>
    </row>
    <row r="45" spans="1:4" x14ac:dyDescent="0.25">
      <c r="A45" t="s">
        <v>959</v>
      </c>
      <c r="B45">
        <v>1358347</v>
      </c>
      <c r="C45">
        <v>0</v>
      </c>
      <c r="D45" t="s">
        <v>2077</v>
      </c>
    </row>
    <row r="46" spans="1:4" x14ac:dyDescent="0.25">
      <c r="A46" t="s">
        <v>703</v>
      </c>
      <c r="B46">
        <v>1358349</v>
      </c>
      <c r="C46">
        <v>0</v>
      </c>
      <c r="D46" t="s">
        <v>2078</v>
      </c>
    </row>
    <row r="47" spans="1:4" x14ac:dyDescent="0.25">
      <c r="A47" t="s">
        <v>1041</v>
      </c>
      <c r="B47">
        <v>1358803</v>
      </c>
      <c r="C47">
        <v>0</v>
      </c>
      <c r="D47" t="s">
        <v>2079</v>
      </c>
    </row>
    <row r="48" spans="1:4" x14ac:dyDescent="0.25">
      <c r="A48" t="s">
        <v>1037</v>
      </c>
      <c r="B48">
        <v>1358738</v>
      </c>
      <c r="C48">
        <v>0</v>
      </c>
      <c r="D48" t="s">
        <v>2080</v>
      </c>
    </row>
    <row r="49" spans="1:4" x14ac:dyDescent="0.25">
      <c r="A49" t="s">
        <v>704</v>
      </c>
      <c r="B49">
        <v>1358418</v>
      </c>
      <c r="C49">
        <v>0</v>
      </c>
      <c r="D49" t="s">
        <v>2081</v>
      </c>
    </row>
    <row r="50" spans="1:4" x14ac:dyDescent="0.25">
      <c r="A50" t="s">
        <v>1382</v>
      </c>
      <c r="B50">
        <v>1359270</v>
      </c>
      <c r="C50">
        <v>3</v>
      </c>
      <c r="D50" t="s">
        <v>2082</v>
      </c>
    </row>
    <row r="51" spans="1:4" x14ac:dyDescent="0.25">
      <c r="A51" t="s">
        <v>962</v>
      </c>
      <c r="B51">
        <v>1358351</v>
      </c>
      <c r="C51">
        <v>0</v>
      </c>
      <c r="D51" t="s">
        <v>2083</v>
      </c>
    </row>
    <row r="52" spans="1:4" x14ac:dyDescent="0.25">
      <c r="A52" t="s">
        <v>975</v>
      </c>
      <c r="B52">
        <v>1358419</v>
      </c>
      <c r="C52">
        <v>0</v>
      </c>
      <c r="D52" t="s">
        <v>2084</v>
      </c>
    </row>
    <row r="53" spans="1:4" x14ac:dyDescent="0.25">
      <c r="A53" t="s">
        <v>1014</v>
      </c>
      <c r="B53">
        <v>1358498</v>
      </c>
      <c r="C53">
        <v>0</v>
      </c>
      <c r="D53" t="s">
        <v>2085</v>
      </c>
    </row>
    <row r="54" spans="1:4" x14ac:dyDescent="0.25">
      <c r="A54" t="s">
        <v>922</v>
      </c>
      <c r="B54">
        <v>1358266</v>
      </c>
      <c r="C54">
        <v>0</v>
      </c>
      <c r="D54" t="s">
        <v>2086</v>
      </c>
    </row>
    <row r="55" spans="1:4" x14ac:dyDescent="0.25">
      <c r="A55" t="s">
        <v>711</v>
      </c>
      <c r="B55">
        <v>1359273</v>
      </c>
      <c r="C55">
        <v>0</v>
      </c>
      <c r="D55" t="s">
        <v>2087</v>
      </c>
    </row>
    <row r="56" spans="1:4" x14ac:dyDescent="0.25">
      <c r="A56" t="s">
        <v>985</v>
      </c>
      <c r="B56">
        <v>1358443</v>
      </c>
      <c r="C56">
        <v>0</v>
      </c>
      <c r="D56" t="s">
        <v>2088</v>
      </c>
    </row>
    <row r="57" spans="1:4" x14ac:dyDescent="0.25">
      <c r="A57" t="s">
        <v>1017</v>
      </c>
      <c r="B57">
        <v>1358503</v>
      </c>
      <c r="C57">
        <v>0</v>
      </c>
      <c r="D57" t="s">
        <v>2089</v>
      </c>
    </row>
    <row r="58" spans="1:4" x14ac:dyDescent="0.25">
      <c r="A58" t="s">
        <v>924</v>
      </c>
      <c r="B58">
        <v>1358270</v>
      </c>
      <c r="C58">
        <v>0</v>
      </c>
      <c r="D58" t="s">
        <v>2090</v>
      </c>
    </row>
    <row r="59" spans="1:4" x14ac:dyDescent="0.25">
      <c r="A59" t="s">
        <v>1051</v>
      </c>
      <c r="B59">
        <v>1359219</v>
      </c>
      <c r="C59">
        <v>0</v>
      </c>
      <c r="D59" t="s">
        <v>2783</v>
      </c>
    </row>
    <row r="60" spans="1:4" x14ac:dyDescent="0.25">
      <c r="A60" t="s">
        <v>838</v>
      </c>
      <c r="B60">
        <v>1358462</v>
      </c>
      <c r="C60">
        <v>0</v>
      </c>
      <c r="D60" t="s">
        <v>1473</v>
      </c>
    </row>
    <row r="61" spans="1:4" x14ac:dyDescent="0.25">
      <c r="A61" t="s">
        <v>653</v>
      </c>
      <c r="B61">
        <v>1358311</v>
      </c>
      <c r="C61">
        <v>0</v>
      </c>
      <c r="D61" t="s">
        <v>2132</v>
      </c>
    </row>
    <row r="62" spans="1:4" x14ac:dyDescent="0.25">
      <c r="A62" t="s">
        <v>911</v>
      </c>
      <c r="B62">
        <v>1358235</v>
      </c>
      <c r="C62">
        <v>0</v>
      </c>
      <c r="D62" t="s">
        <v>1474</v>
      </c>
    </row>
    <row r="63" spans="1:4" x14ac:dyDescent="0.25">
      <c r="A63" t="s">
        <v>839</v>
      </c>
      <c r="B63">
        <v>1358464</v>
      </c>
      <c r="C63">
        <v>0</v>
      </c>
      <c r="D63" t="s">
        <v>1475</v>
      </c>
    </row>
    <row r="64" spans="1:4" x14ac:dyDescent="0.25">
      <c r="A64" t="s">
        <v>810</v>
      </c>
      <c r="B64">
        <v>1358433</v>
      </c>
      <c r="C64">
        <v>0</v>
      </c>
      <c r="D64" t="s">
        <v>1476</v>
      </c>
    </row>
    <row r="65" spans="1:4" x14ac:dyDescent="0.25">
      <c r="A65" t="s">
        <v>655</v>
      </c>
      <c r="B65">
        <v>1358309</v>
      </c>
      <c r="C65">
        <v>0</v>
      </c>
      <c r="D65" t="s">
        <v>1477</v>
      </c>
    </row>
    <row r="66" spans="1:4" x14ac:dyDescent="0.25">
      <c r="A66" t="s">
        <v>965</v>
      </c>
      <c r="B66">
        <v>1358359</v>
      </c>
      <c r="C66">
        <v>0</v>
      </c>
      <c r="D66" t="s">
        <v>1478</v>
      </c>
    </row>
    <row r="67" spans="1:4" x14ac:dyDescent="0.25">
      <c r="A67" t="s">
        <v>998</v>
      </c>
      <c r="B67">
        <v>1358467</v>
      </c>
      <c r="C67">
        <v>0</v>
      </c>
      <c r="D67" t="s">
        <v>1479</v>
      </c>
    </row>
    <row r="68" spans="1:4" x14ac:dyDescent="0.25">
      <c r="A68" t="s">
        <v>811</v>
      </c>
      <c r="B68">
        <v>1358435</v>
      </c>
      <c r="C68">
        <v>1</v>
      </c>
      <c r="D68" t="s">
        <v>1480</v>
      </c>
    </row>
    <row r="69" spans="1:4" x14ac:dyDescent="0.25">
      <c r="A69" t="s">
        <v>713</v>
      </c>
      <c r="B69">
        <v>1358361</v>
      </c>
      <c r="C69">
        <v>0</v>
      </c>
      <c r="D69" t="s">
        <v>1481</v>
      </c>
    </row>
    <row r="70" spans="1:4" x14ac:dyDescent="0.25">
      <c r="A70" t="s">
        <v>551</v>
      </c>
      <c r="B70">
        <v>1358239</v>
      </c>
      <c r="C70">
        <v>0</v>
      </c>
      <c r="D70" t="s">
        <v>1482</v>
      </c>
    </row>
    <row r="71" spans="1:4" x14ac:dyDescent="0.25">
      <c r="A71" t="s">
        <v>999</v>
      </c>
      <c r="B71">
        <v>1358468</v>
      </c>
      <c r="C71">
        <v>0</v>
      </c>
      <c r="D71" t="s">
        <v>1483</v>
      </c>
    </row>
    <row r="72" spans="1:4" x14ac:dyDescent="0.25">
      <c r="A72" t="s">
        <v>659</v>
      </c>
      <c r="B72">
        <v>1358312</v>
      </c>
      <c r="C72">
        <v>0</v>
      </c>
      <c r="D72" t="s">
        <v>2117</v>
      </c>
    </row>
    <row r="73" spans="1:4" x14ac:dyDescent="0.25">
      <c r="A73" t="s">
        <v>812</v>
      </c>
      <c r="B73">
        <v>1358437</v>
      </c>
      <c r="C73">
        <v>0</v>
      </c>
      <c r="D73" t="s">
        <v>1484</v>
      </c>
    </row>
    <row r="74" spans="1:4" x14ac:dyDescent="0.25">
      <c r="A74" t="s">
        <v>1059</v>
      </c>
      <c r="B74">
        <v>1359301</v>
      </c>
      <c r="C74">
        <v>0</v>
      </c>
      <c r="D74" t="s">
        <v>1485</v>
      </c>
    </row>
    <row r="75" spans="1:4" x14ac:dyDescent="0.25">
      <c r="A75" t="s">
        <v>841</v>
      </c>
      <c r="B75">
        <v>1358469</v>
      </c>
      <c r="C75">
        <v>1</v>
      </c>
      <c r="D75" t="s">
        <v>1486</v>
      </c>
    </row>
    <row r="76" spans="1:4" x14ac:dyDescent="0.25">
      <c r="A76" t="s">
        <v>552</v>
      </c>
      <c r="B76">
        <v>1358242</v>
      </c>
      <c r="C76">
        <v>0</v>
      </c>
      <c r="D76" t="s">
        <v>1487</v>
      </c>
    </row>
    <row r="77" spans="1:4" x14ac:dyDescent="0.25">
      <c r="A77" t="s">
        <v>661</v>
      </c>
      <c r="B77">
        <v>1358313</v>
      </c>
      <c r="C77">
        <v>1</v>
      </c>
      <c r="D77" t="s">
        <v>1488</v>
      </c>
    </row>
    <row r="78" spans="1:4" x14ac:dyDescent="0.25">
      <c r="A78" t="s">
        <v>842</v>
      </c>
      <c r="B78">
        <v>1358474</v>
      </c>
      <c r="C78">
        <v>0</v>
      </c>
      <c r="D78" t="s">
        <v>1489</v>
      </c>
    </row>
    <row r="79" spans="1:4" x14ac:dyDescent="0.25">
      <c r="A79" t="s">
        <v>519</v>
      </c>
      <c r="B79">
        <v>1359218</v>
      </c>
      <c r="C79">
        <v>1</v>
      </c>
      <c r="D79" t="s">
        <v>1490</v>
      </c>
    </row>
    <row r="80" spans="1:4" x14ac:dyDescent="0.25">
      <c r="A80" t="s">
        <v>553</v>
      </c>
      <c r="B80">
        <v>1358246</v>
      </c>
      <c r="C80">
        <v>0</v>
      </c>
      <c r="D80" t="s">
        <v>1491</v>
      </c>
    </row>
    <row r="81" spans="1:4" x14ac:dyDescent="0.25">
      <c r="A81" t="s">
        <v>662</v>
      </c>
      <c r="B81">
        <v>1358366</v>
      </c>
      <c r="C81">
        <v>0</v>
      </c>
      <c r="D81" t="s">
        <v>1492</v>
      </c>
    </row>
    <row r="82" spans="1:4" x14ac:dyDescent="0.25">
      <c r="A82" t="s">
        <v>663</v>
      </c>
      <c r="B82">
        <v>1358316</v>
      </c>
      <c r="C82">
        <v>0</v>
      </c>
      <c r="D82" t="s">
        <v>1493</v>
      </c>
    </row>
    <row r="83" spans="1:4" x14ac:dyDescent="0.25">
      <c r="A83" t="s">
        <v>555</v>
      </c>
      <c r="B83">
        <v>1358249</v>
      </c>
      <c r="C83">
        <v>2</v>
      </c>
      <c r="D83" t="s">
        <v>2784</v>
      </c>
    </row>
    <row r="84" spans="1:4" x14ac:dyDescent="0.25">
      <c r="A84" t="s">
        <v>1047</v>
      </c>
      <c r="B84">
        <v>1359213</v>
      </c>
      <c r="C84">
        <v>0</v>
      </c>
      <c r="D84" t="s">
        <v>2171</v>
      </c>
    </row>
    <row r="85" spans="1:4" x14ac:dyDescent="0.25">
      <c r="A85" t="s">
        <v>558</v>
      </c>
      <c r="B85">
        <v>1358250</v>
      </c>
      <c r="C85">
        <v>0</v>
      </c>
      <c r="D85" t="s">
        <v>1494</v>
      </c>
    </row>
    <row r="86" spans="1:4" x14ac:dyDescent="0.25">
      <c r="A86" t="s">
        <v>845</v>
      </c>
      <c r="B86">
        <v>1358479</v>
      </c>
      <c r="C86">
        <v>1</v>
      </c>
      <c r="D86" t="s">
        <v>1495</v>
      </c>
    </row>
    <row r="87" spans="1:4" x14ac:dyDescent="0.25">
      <c r="A87" t="s">
        <v>560</v>
      </c>
      <c r="B87">
        <v>1358251</v>
      </c>
      <c r="C87">
        <v>1</v>
      </c>
      <c r="D87" t="s">
        <v>1496</v>
      </c>
    </row>
    <row r="88" spans="1:4" x14ac:dyDescent="0.25">
      <c r="A88" t="s">
        <v>1004</v>
      </c>
      <c r="B88">
        <v>1358480</v>
      </c>
      <c r="C88">
        <v>0</v>
      </c>
      <c r="D88" t="s">
        <v>1497</v>
      </c>
    </row>
    <row r="89" spans="1:4" x14ac:dyDescent="0.25">
      <c r="A89" t="s">
        <v>1005</v>
      </c>
      <c r="B89">
        <v>1358481</v>
      </c>
      <c r="C89">
        <v>0</v>
      </c>
      <c r="D89" t="s">
        <v>1498</v>
      </c>
    </row>
    <row r="90" spans="1:4" x14ac:dyDescent="0.25">
      <c r="A90" t="s">
        <v>969</v>
      </c>
      <c r="B90">
        <v>1358370</v>
      </c>
      <c r="C90">
        <v>0</v>
      </c>
      <c r="D90" t="s">
        <v>1499</v>
      </c>
    </row>
    <row r="91" spans="1:4" x14ac:dyDescent="0.25">
      <c r="A91" t="s">
        <v>1060</v>
      </c>
      <c r="B91">
        <v>1359302</v>
      </c>
      <c r="C91">
        <v>0</v>
      </c>
      <c r="D91" t="s">
        <v>2785</v>
      </c>
    </row>
    <row r="92" spans="1:4" x14ac:dyDescent="0.25">
      <c r="A92" t="s">
        <v>562</v>
      </c>
      <c r="B92">
        <v>1358257</v>
      </c>
      <c r="C92">
        <v>0</v>
      </c>
      <c r="D92" t="s">
        <v>1500</v>
      </c>
    </row>
    <row r="93" spans="1:4" x14ac:dyDescent="0.25">
      <c r="A93" t="s">
        <v>665</v>
      </c>
      <c r="B93">
        <v>1358667</v>
      </c>
      <c r="C93">
        <v>0</v>
      </c>
      <c r="D93" t="s">
        <v>1501</v>
      </c>
    </row>
    <row r="94" spans="1:4" x14ac:dyDescent="0.25">
      <c r="A94" t="s">
        <v>563</v>
      </c>
      <c r="B94">
        <v>1358256</v>
      </c>
      <c r="C94">
        <v>0</v>
      </c>
      <c r="D94" t="s">
        <v>1502</v>
      </c>
    </row>
    <row r="95" spans="1:4" x14ac:dyDescent="0.25">
      <c r="A95" t="s">
        <v>987</v>
      </c>
      <c r="B95">
        <v>1358445</v>
      </c>
      <c r="C95">
        <v>0</v>
      </c>
      <c r="D95" t="s">
        <v>1503</v>
      </c>
    </row>
    <row r="96" spans="1:4" x14ac:dyDescent="0.25">
      <c r="A96" t="s">
        <v>946</v>
      </c>
      <c r="B96">
        <v>1358318</v>
      </c>
      <c r="C96">
        <v>0</v>
      </c>
      <c r="D96" t="s">
        <v>1504</v>
      </c>
    </row>
    <row r="97" spans="1:4" x14ac:dyDescent="0.25">
      <c r="A97" t="s">
        <v>720</v>
      </c>
      <c r="B97">
        <v>1358373</v>
      </c>
      <c r="C97">
        <v>0</v>
      </c>
      <c r="D97" t="s">
        <v>720</v>
      </c>
    </row>
    <row r="98" spans="1:4" x14ac:dyDescent="0.25">
      <c r="A98" t="s">
        <v>1120</v>
      </c>
      <c r="B98">
        <v>1358482</v>
      </c>
      <c r="C98">
        <v>1</v>
      </c>
      <c r="D98" t="s">
        <v>1505</v>
      </c>
    </row>
    <row r="99" spans="1:4" x14ac:dyDescent="0.25">
      <c r="A99" t="s">
        <v>848</v>
      </c>
      <c r="B99">
        <v>1358483</v>
      </c>
      <c r="C99">
        <v>0</v>
      </c>
      <c r="D99" t="s">
        <v>1506</v>
      </c>
    </row>
    <row r="100" spans="1:4" x14ac:dyDescent="0.25">
      <c r="A100" t="s">
        <v>1116</v>
      </c>
      <c r="B100">
        <v>1358485</v>
      </c>
      <c r="C100">
        <v>1</v>
      </c>
      <c r="D100" t="s">
        <v>1507</v>
      </c>
    </row>
    <row r="101" spans="1:4" x14ac:dyDescent="0.25">
      <c r="A101" t="s">
        <v>1006</v>
      </c>
      <c r="B101">
        <v>1358484</v>
      </c>
      <c r="C101">
        <v>0</v>
      </c>
      <c r="D101" t="s">
        <v>2786</v>
      </c>
    </row>
    <row r="102" spans="1:4" x14ac:dyDescent="0.25">
      <c r="A102" t="s">
        <v>1007</v>
      </c>
      <c r="B102">
        <v>1358486</v>
      </c>
      <c r="C102">
        <v>0</v>
      </c>
      <c r="D102" t="s">
        <v>850</v>
      </c>
    </row>
    <row r="103" spans="1:4" x14ac:dyDescent="0.25">
      <c r="A103" t="s">
        <v>948</v>
      </c>
      <c r="B103">
        <v>1358322</v>
      </c>
      <c r="C103">
        <v>0</v>
      </c>
      <c r="D103" t="s">
        <v>1508</v>
      </c>
    </row>
    <row r="104" spans="1:4" x14ac:dyDescent="0.25">
      <c r="A104" t="s">
        <v>1011</v>
      </c>
      <c r="B104">
        <v>1358492</v>
      </c>
      <c r="C104">
        <v>0</v>
      </c>
      <c r="D104" t="s">
        <v>1509</v>
      </c>
    </row>
    <row r="105" spans="1:4" x14ac:dyDescent="0.25">
      <c r="A105" t="s">
        <v>950</v>
      </c>
      <c r="B105">
        <v>1358326</v>
      </c>
      <c r="C105">
        <v>0</v>
      </c>
      <c r="D105" t="s">
        <v>2144</v>
      </c>
    </row>
    <row r="106" spans="1:4" x14ac:dyDescent="0.25">
      <c r="A106" t="s">
        <v>1048</v>
      </c>
      <c r="B106">
        <v>1359214</v>
      </c>
      <c r="C106">
        <v>0</v>
      </c>
      <c r="D106" t="s">
        <v>1510</v>
      </c>
    </row>
    <row r="107" spans="1:4" x14ac:dyDescent="0.25">
      <c r="A107" t="s">
        <v>1052</v>
      </c>
      <c r="B107">
        <v>1359220</v>
      </c>
      <c r="C107">
        <v>0</v>
      </c>
      <c r="D107" t="s">
        <v>1511</v>
      </c>
    </row>
    <row r="108" spans="1:4" x14ac:dyDescent="0.25">
      <c r="A108" t="s">
        <v>566</v>
      </c>
      <c r="B108">
        <v>1358260</v>
      </c>
      <c r="C108">
        <v>0</v>
      </c>
      <c r="D108" t="s">
        <v>1512</v>
      </c>
    </row>
    <row r="109" spans="1:4" x14ac:dyDescent="0.25">
      <c r="A109" t="s">
        <v>989</v>
      </c>
      <c r="B109">
        <v>1358449</v>
      </c>
      <c r="C109">
        <v>0</v>
      </c>
      <c r="D109" t="s">
        <v>1513</v>
      </c>
    </row>
    <row r="110" spans="1:4" x14ac:dyDescent="0.25">
      <c r="A110" t="s">
        <v>919</v>
      </c>
      <c r="B110">
        <v>1358261</v>
      </c>
      <c r="C110">
        <v>0</v>
      </c>
      <c r="D110" t="s">
        <v>1514</v>
      </c>
    </row>
    <row r="111" spans="1:4" x14ac:dyDescent="0.25">
      <c r="A111" t="s">
        <v>567</v>
      </c>
      <c r="B111">
        <v>1358262</v>
      </c>
      <c r="C111">
        <v>0</v>
      </c>
      <c r="D111" t="s">
        <v>1515</v>
      </c>
    </row>
    <row r="112" spans="1:4" x14ac:dyDescent="0.25">
      <c r="A112" t="s">
        <v>995</v>
      </c>
      <c r="B112">
        <v>1358458</v>
      </c>
      <c r="C112">
        <v>0</v>
      </c>
      <c r="D112" t="s">
        <v>1516</v>
      </c>
    </row>
    <row r="113" spans="1:4" x14ac:dyDescent="0.25">
      <c r="A113" t="s">
        <v>1012</v>
      </c>
      <c r="B113">
        <v>1358493</v>
      </c>
      <c r="C113">
        <v>0</v>
      </c>
      <c r="D113" t="s">
        <v>1517</v>
      </c>
    </row>
    <row r="114" spans="1:4" x14ac:dyDescent="0.25">
      <c r="A114" t="s">
        <v>933</v>
      </c>
      <c r="B114">
        <v>1358285</v>
      </c>
      <c r="C114">
        <v>0</v>
      </c>
      <c r="D114" t="s">
        <v>1518</v>
      </c>
    </row>
    <row r="115" spans="1:4" x14ac:dyDescent="0.25">
      <c r="A115" t="s">
        <v>668</v>
      </c>
      <c r="B115">
        <v>1358327</v>
      </c>
      <c r="C115">
        <v>0</v>
      </c>
      <c r="D115" t="s">
        <v>668</v>
      </c>
    </row>
    <row r="116" spans="1:4" x14ac:dyDescent="0.25">
      <c r="A116" t="s">
        <v>669</v>
      </c>
      <c r="B116">
        <v>1358328</v>
      </c>
      <c r="C116">
        <v>0</v>
      </c>
      <c r="D116" t="s">
        <v>1519</v>
      </c>
    </row>
    <row r="117" spans="1:4" x14ac:dyDescent="0.25">
      <c r="A117" t="s">
        <v>1055</v>
      </c>
      <c r="B117">
        <v>1359224</v>
      </c>
      <c r="C117">
        <v>0</v>
      </c>
      <c r="D117" t="s">
        <v>1520</v>
      </c>
    </row>
    <row r="118" spans="1:4" x14ac:dyDescent="0.25">
      <c r="A118" t="s">
        <v>855</v>
      </c>
      <c r="B118">
        <v>1358496</v>
      </c>
      <c r="C118">
        <v>0</v>
      </c>
      <c r="D118" t="s">
        <v>1521</v>
      </c>
    </row>
    <row r="119" spans="1:4" x14ac:dyDescent="0.25">
      <c r="A119" t="s">
        <v>857</v>
      </c>
      <c r="B119">
        <v>1358461</v>
      </c>
      <c r="C119">
        <v>1</v>
      </c>
      <c r="D119" t="s">
        <v>1522</v>
      </c>
    </row>
    <row r="120" spans="1:4" x14ac:dyDescent="0.25">
      <c r="A120" t="s">
        <v>722</v>
      </c>
      <c r="B120">
        <v>1358377</v>
      </c>
      <c r="C120">
        <v>0</v>
      </c>
      <c r="D120" t="s">
        <v>1523</v>
      </c>
    </row>
    <row r="121" spans="1:4" x14ac:dyDescent="0.25">
      <c r="A121" t="s">
        <v>935</v>
      </c>
      <c r="B121">
        <v>1358288</v>
      </c>
      <c r="C121">
        <v>0</v>
      </c>
      <c r="D121" t="s">
        <v>1524</v>
      </c>
    </row>
    <row r="122" spans="1:4" x14ac:dyDescent="0.25">
      <c r="A122" t="s">
        <v>952</v>
      </c>
      <c r="B122">
        <v>1358333</v>
      </c>
      <c r="C122">
        <v>0</v>
      </c>
      <c r="D122" t="s">
        <v>1525</v>
      </c>
    </row>
    <row r="123" spans="1:4" x14ac:dyDescent="0.25">
      <c r="A123" t="s">
        <v>1015</v>
      </c>
      <c r="B123">
        <v>1358499</v>
      </c>
      <c r="C123">
        <v>0</v>
      </c>
      <c r="D123" t="s">
        <v>1526</v>
      </c>
    </row>
    <row r="124" spans="1:4" x14ac:dyDescent="0.25">
      <c r="A124" t="s">
        <v>993</v>
      </c>
      <c r="B124">
        <v>1358454</v>
      </c>
      <c r="C124">
        <v>0</v>
      </c>
      <c r="D124" t="s">
        <v>1527</v>
      </c>
    </row>
    <row r="125" spans="1:4" x14ac:dyDescent="0.25">
      <c r="A125" t="s">
        <v>1018</v>
      </c>
      <c r="B125">
        <v>1358504</v>
      </c>
      <c r="C125">
        <v>0</v>
      </c>
      <c r="D125" t="s">
        <v>2091</v>
      </c>
    </row>
    <row r="126" spans="1:4" x14ac:dyDescent="0.25">
      <c r="A126" t="s">
        <v>936</v>
      </c>
      <c r="B126">
        <v>1358290</v>
      </c>
      <c r="C126">
        <v>0</v>
      </c>
      <c r="D126" t="s">
        <v>1528</v>
      </c>
    </row>
    <row r="127" spans="1:4" x14ac:dyDescent="0.25">
      <c r="A127" t="s">
        <v>1094</v>
      </c>
      <c r="B127">
        <v>1358501</v>
      </c>
      <c r="C127">
        <v>1</v>
      </c>
      <c r="D127" t="s">
        <v>1529</v>
      </c>
    </row>
    <row r="128" spans="1:4" x14ac:dyDescent="0.25">
      <c r="A128" t="s">
        <v>1131</v>
      </c>
      <c r="B128">
        <v>1358334</v>
      </c>
      <c r="C128">
        <v>1</v>
      </c>
      <c r="D128" t="s">
        <v>1530</v>
      </c>
    </row>
    <row r="129" spans="1:4" x14ac:dyDescent="0.25">
      <c r="A129" t="s">
        <v>1016</v>
      </c>
      <c r="B129">
        <v>1358502</v>
      </c>
      <c r="C129">
        <v>0</v>
      </c>
      <c r="D129" t="s">
        <v>1531</v>
      </c>
    </row>
    <row r="130" spans="1:4" x14ac:dyDescent="0.25">
      <c r="A130" t="s">
        <v>938</v>
      </c>
      <c r="B130">
        <v>1358292</v>
      </c>
      <c r="C130">
        <v>0</v>
      </c>
      <c r="D130" t="s">
        <v>1532</v>
      </c>
    </row>
    <row r="131" spans="1:4" x14ac:dyDescent="0.25">
      <c r="A131" t="s">
        <v>901</v>
      </c>
      <c r="B131">
        <v>1358109</v>
      </c>
      <c r="C131">
        <v>0</v>
      </c>
      <c r="D131" t="s">
        <v>1533</v>
      </c>
    </row>
    <row r="132" spans="1:4" x14ac:dyDescent="0.25">
      <c r="A132" t="s">
        <v>953</v>
      </c>
      <c r="B132">
        <v>1358335</v>
      </c>
      <c r="C132">
        <v>0</v>
      </c>
      <c r="D132" t="s">
        <v>2092</v>
      </c>
    </row>
    <row r="133" spans="1:4" x14ac:dyDescent="0.25">
      <c r="A133" t="s">
        <v>970</v>
      </c>
      <c r="B133">
        <v>1358371</v>
      </c>
      <c r="C133">
        <v>0</v>
      </c>
      <c r="D133" t="s">
        <v>2093</v>
      </c>
    </row>
    <row r="134" spans="1:4" x14ac:dyDescent="0.25">
      <c r="A134" t="s">
        <v>723</v>
      </c>
      <c r="B134">
        <v>1358457</v>
      </c>
      <c r="C134">
        <v>0</v>
      </c>
      <c r="D134" t="s">
        <v>1534</v>
      </c>
    </row>
    <row r="135" spans="1:4" x14ac:dyDescent="0.25">
      <c r="A135" t="s">
        <v>945</v>
      </c>
      <c r="B135">
        <v>1358317</v>
      </c>
      <c r="C135">
        <v>0</v>
      </c>
      <c r="D135" t="s">
        <v>1535</v>
      </c>
    </row>
    <row r="136" spans="1:4" x14ac:dyDescent="0.25">
      <c r="A136" t="s">
        <v>724</v>
      </c>
      <c r="B136">
        <v>1358380</v>
      </c>
      <c r="C136">
        <v>1</v>
      </c>
      <c r="D136" t="s">
        <v>1536</v>
      </c>
    </row>
    <row r="137" spans="1:4" x14ac:dyDescent="0.25">
      <c r="A137" t="s">
        <v>923</v>
      </c>
      <c r="B137">
        <v>1358269</v>
      </c>
      <c r="C137">
        <v>0</v>
      </c>
      <c r="D137" t="s">
        <v>1537</v>
      </c>
    </row>
    <row r="138" spans="1:4" x14ac:dyDescent="0.25">
      <c r="A138" t="s">
        <v>864</v>
      </c>
      <c r="B138">
        <v>1358506</v>
      </c>
      <c r="C138">
        <v>0</v>
      </c>
      <c r="D138" t="s">
        <v>1538</v>
      </c>
    </row>
    <row r="139" spans="1:4" x14ac:dyDescent="0.25">
      <c r="A139" t="s">
        <v>865</v>
      </c>
      <c r="B139">
        <v>1358507</v>
      </c>
      <c r="C139">
        <v>0</v>
      </c>
      <c r="D139" t="s">
        <v>1539</v>
      </c>
    </row>
    <row r="140" spans="1:4" x14ac:dyDescent="0.25">
      <c r="A140" t="s">
        <v>1053</v>
      </c>
      <c r="B140">
        <v>1359221</v>
      </c>
      <c r="C140">
        <v>0</v>
      </c>
      <c r="D140" t="s">
        <v>1540</v>
      </c>
    </row>
    <row r="141" spans="1:4" x14ac:dyDescent="0.25">
      <c r="A141" t="s">
        <v>1132</v>
      </c>
      <c r="B141">
        <v>1358510</v>
      </c>
      <c r="C141">
        <v>1</v>
      </c>
      <c r="D141" t="s">
        <v>1541</v>
      </c>
    </row>
    <row r="142" spans="1:4" x14ac:dyDescent="0.25">
      <c r="A142" t="s">
        <v>725</v>
      </c>
      <c r="B142">
        <v>1358382</v>
      </c>
      <c r="C142">
        <v>0</v>
      </c>
      <c r="D142" t="s">
        <v>1542</v>
      </c>
    </row>
    <row r="143" spans="1:4" x14ac:dyDescent="0.25">
      <c r="A143" t="s">
        <v>1022</v>
      </c>
      <c r="B143">
        <v>1358666</v>
      </c>
      <c r="C143">
        <v>0</v>
      </c>
      <c r="D143" t="s">
        <v>1543</v>
      </c>
    </row>
    <row r="144" spans="1:4" x14ac:dyDescent="0.25">
      <c r="A144" t="s">
        <v>955</v>
      </c>
      <c r="B144">
        <v>1358337</v>
      </c>
      <c r="C144">
        <v>0</v>
      </c>
      <c r="D144" t="s">
        <v>1544</v>
      </c>
    </row>
    <row r="145" spans="1:4" x14ac:dyDescent="0.25">
      <c r="A145" t="s">
        <v>1033</v>
      </c>
      <c r="B145">
        <v>1358732</v>
      </c>
      <c r="C145">
        <v>0</v>
      </c>
      <c r="D145" t="s">
        <v>1033</v>
      </c>
    </row>
    <row r="146" spans="1:4" x14ac:dyDescent="0.25">
      <c r="A146" t="s">
        <v>868</v>
      </c>
      <c r="B146">
        <v>1358495</v>
      </c>
      <c r="C146">
        <v>0</v>
      </c>
      <c r="D146" t="s">
        <v>1545</v>
      </c>
    </row>
    <row r="147" spans="1:4" x14ac:dyDescent="0.25">
      <c r="A147" t="s">
        <v>977</v>
      </c>
      <c r="B147">
        <v>1358422</v>
      </c>
      <c r="C147">
        <v>0</v>
      </c>
      <c r="D147" t="s">
        <v>1546</v>
      </c>
    </row>
    <row r="148" spans="1:4" x14ac:dyDescent="0.25">
      <c r="A148" t="s">
        <v>1096</v>
      </c>
      <c r="B148">
        <v>1358144</v>
      </c>
      <c r="C148">
        <v>1</v>
      </c>
      <c r="D148" t="s">
        <v>1547</v>
      </c>
    </row>
    <row r="149" spans="1:4" x14ac:dyDescent="0.25">
      <c r="A149" t="s">
        <v>1177</v>
      </c>
      <c r="B149">
        <v>1362225</v>
      </c>
      <c r="C149">
        <v>2</v>
      </c>
      <c r="D149" t="s">
        <v>2094</v>
      </c>
    </row>
    <row r="150" spans="1:4" x14ac:dyDescent="0.25">
      <c r="A150" t="s">
        <v>1054</v>
      </c>
      <c r="B150">
        <v>1359223</v>
      </c>
      <c r="C150">
        <v>0</v>
      </c>
      <c r="D150" t="s">
        <v>2121</v>
      </c>
    </row>
    <row r="151" spans="1:4" x14ac:dyDescent="0.25">
      <c r="A151" t="s">
        <v>992</v>
      </c>
      <c r="B151">
        <v>1358452</v>
      </c>
      <c r="C151">
        <v>0</v>
      </c>
      <c r="D151" t="s">
        <v>2122</v>
      </c>
    </row>
    <row r="152" spans="1:4" x14ac:dyDescent="0.25">
      <c r="A152" t="s">
        <v>963</v>
      </c>
      <c r="B152">
        <v>1358354</v>
      </c>
      <c r="C152">
        <v>0</v>
      </c>
      <c r="D152" t="s">
        <v>1548</v>
      </c>
    </row>
    <row r="153" spans="1:4" x14ac:dyDescent="0.25">
      <c r="A153" t="s">
        <v>925</v>
      </c>
      <c r="B153">
        <v>1358274</v>
      </c>
      <c r="C153">
        <v>0</v>
      </c>
      <c r="D153" t="s">
        <v>1549</v>
      </c>
    </row>
    <row r="154" spans="1:4" x14ac:dyDescent="0.25">
      <c r="A154" t="s">
        <v>1430</v>
      </c>
      <c r="B154">
        <v>1362332</v>
      </c>
      <c r="C154">
        <v>4</v>
      </c>
      <c r="D154" t="s">
        <v>1550</v>
      </c>
    </row>
    <row r="155" spans="1:4" x14ac:dyDescent="0.25">
      <c r="A155" t="s">
        <v>1088</v>
      </c>
      <c r="B155">
        <v>1358720</v>
      </c>
      <c r="C155">
        <v>1</v>
      </c>
      <c r="D155" t="s">
        <v>1551</v>
      </c>
    </row>
    <row r="156" spans="1:4" x14ac:dyDescent="0.25">
      <c r="A156" t="s">
        <v>1102</v>
      </c>
      <c r="B156">
        <v>1358463</v>
      </c>
      <c r="C156">
        <v>1</v>
      </c>
      <c r="D156" t="s">
        <v>1552</v>
      </c>
    </row>
    <row r="157" spans="1:4" x14ac:dyDescent="0.25">
      <c r="A157" t="s">
        <v>1020</v>
      </c>
      <c r="B157">
        <v>1358663</v>
      </c>
      <c r="C157">
        <v>0</v>
      </c>
      <c r="D157" t="s">
        <v>2118</v>
      </c>
    </row>
    <row r="158" spans="1:4" x14ac:dyDescent="0.25">
      <c r="A158" t="s">
        <v>596</v>
      </c>
      <c r="B158">
        <v>1358275</v>
      </c>
      <c r="C158">
        <v>0</v>
      </c>
      <c r="D158" t="s">
        <v>1553</v>
      </c>
    </row>
    <row r="159" spans="1:4" x14ac:dyDescent="0.25">
      <c r="A159" t="s">
        <v>731</v>
      </c>
      <c r="B159">
        <v>1358357</v>
      </c>
      <c r="C159">
        <v>0</v>
      </c>
      <c r="D159" t="s">
        <v>1554</v>
      </c>
    </row>
    <row r="160" spans="1:4" x14ac:dyDescent="0.25">
      <c r="A160" t="s">
        <v>1334</v>
      </c>
      <c r="B160">
        <v>1358105</v>
      </c>
      <c r="C160">
        <v>3</v>
      </c>
      <c r="D160" t="s">
        <v>1555</v>
      </c>
    </row>
    <row r="161" spans="1:4" x14ac:dyDescent="0.25">
      <c r="A161" t="s">
        <v>166</v>
      </c>
      <c r="B161">
        <v>1361646</v>
      </c>
      <c r="C161">
        <v>3</v>
      </c>
      <c r="D161" t="s">
        <v>1556</v>
      </c>
    </row>
    <row r="162" spans="1:4" x14ac:dyDescent="0.25">
      <c r="A162" t="s">
        <v>1091</v>
      </c>
      <c r="B162">
        <v>1361662</v>
      </c>
      <c r="C162">
        <v>1</v>
      </c>
      <c r="D162" t="s">
        <v>1557</v>
      </c>
    </row>
    <row r="163" spans="1:4" x14ac:dyDescent="0.25">
      <c r="A163" t="s">
        <v>1460</v>
      </c>
      <c r="B163">
        <v>1358204</v>
      </c>
      <c r="C163">
        <v>4</v>
      </c>
      <c r="D163" t="s">
        <v>1558</v>
      </c>
    </row>
    <row r="164" spans="1:4" x14ac:dyDescent="0.25">
      <c r="A164" t="s">
        <v>1145</v>
      </c>
      <c r="B164">
        <v>1362333</v>
      </c>
      <c r="C164">
        <v>2</v>
      </c>
      <c r="D164" t="s">
        <v>1559</v>
      </c>
    </row>
    <row r="165" spans="1:4" x14ac:dyDescent="0.25">
      <c r="A165" t="s">
        <v>468</v>
      </c>
      <c r="B165">
        <v>1358216</v>
      </c>
      <c r="C165">
        <v>0</v>
      </c>
      <c r="D165" t="s">
        <v>1560</v>
      </c>
    </row>
    <row r="166" spans="1:4" x14ac:dyDescent="0.25">
      <c r="A166" t="s">
        <v>266</v>
      </c>
      <c r="B166">
        <v>1358125</v>
      </c>
      <c r="C166">
        <v>2</v>
      </c>
      <c r="D166" t="s">
        <v>1561</v>
      </c>
    </row>
    <row r="167" spans="1:4" x14ac:dyDescent="0.25">
      <c r="A167" t="s">
        <v>41</v>
      </c>
      <c r="B167">
        <v>1361514</v>
      </c>
      <c r="C167">
        <v>1</v>
      </c>
      <c r="D167" t="s">
        <v>1562</v>
      </c>
    </row>
    <row r="168" spans="1:4" x14ac:dyDescent="0.25">
      <c r="A168" t="s">
        <v>1386</v>
      </c>
      <c r="B168">
        <v>1358098</v>
      </c>
      <c r="C168">
        <v>3</v>
      </c>
      <c r="D168" t="s">
        <v>1563</v>
      </c>
    </row>
    <row r="169" spans="1:4" x14ac:dyDescent="0.25">
      <c r="A169" t="s">
        <v>167</v>
      </c>
      <c r="B169">
        <v>1361647</v>
      </c>
      <c r="C169">
        <v>0</v>
      </c>
      <c r="D169" t="s">
        <v>1564</v>
      </c>
    </row>
    <row r="170" spans="1:4" x14ac:dyDescent="0.25">
      <c r="A170" t="s">
        <v>978</v>
      </c>
      <c r="B170">
        <v>1358424</v>
      </c>
      <c r="C170">
        <v>0</v>
      </c>
      <c r="D170" t="s">
        <v>1565</v>
      </c>
    </row>
    <row r="171" spans="1:4" x14ac:dyDescent="0.25">
      <c r="A171" t="s">
        <v>1288</v>
      </c>
      <c r="B171">
        <v>1361579</v>
      </c>
      <c r="C171">
        <v>2</v>
      </c>
      <c r="D171" t="s">
        <v>1566</v>
      </c>
    </row>
    <row r="172" spans="1:4" x14ac:dyDescent="0.25">
      <c r="A172" t="s">
        <v>1297</v>
      </c>
      <c r="B172">
        <v>1362133</v>
      </c>
      <c r="C172">
        <v>3</v>
      </c>
      <c r="D172" t="s">
        <v>1567</v>
      </c>
    </row>
    <row r="173" spans="1:4" x14ac:dyDescent="0.25">
      <c r="A173" t="s">
        <v>981</v>
      </c>
      <c r="B173">
        <v>1358436</v>
      </c>
      <c r="C173">
        <v>0</v>
      </c>
      <c r="D173" t="s">
        <v>1568</v>
      </c>
    </row>
    <row r="174" spans="1:4" x14ac:dyDescent="0.25">
      <c r="A174" t="s">
        <v>1076</v>
      </c>
      <c r="B174">
        <v>1361603</v>
      </c>
      <c r="C174">
        <v>0</v>
      </c>
      <c r="D174" t="s">
        <v>1569</v>
      </c>
    </row>
    <row r="175" spans="1:4" x14ac:dyDescent="0.25">
      <c r="A175" t="s">
        <v>895</v>
      </c>
      <c r="B175">
        <v>1358099</v>
      </c>
      <c r="C175">
        <v>0</v>
      </c>
      <c r="D175" t="s">
        <v>1570</v>
      </c>
    </row>
    <row r="176" spans="1:4" x14ac:dyDescent="0.25">
      <c r="A176" t="s">
        <v>957</v>
      </c>
      <c r="B176">
        <v>1358340</v>
      </c>
      <c r="C176">
        <v>0</v>
      </c>
      <c r="D176" t="s">
        <v>1571</v>
      </c>
    </row>
    <row r="177" spans="1:4" x14ac:dyDescent="0.25">
      <c r="A177" t="s">
        <v>620</v>
      </c>
      <c r="B177">
        <v>1358297</v>
      </c>
      <c r="C177">
        <v>0</v>
      </c>
      <c r="D177" t="s">
        <v>1572</v>
      </c>
    </row>
    <row r="178" spans="1:4" x14ac:dyDescent="0.25">
      <c r="A178" t="s">
        <v>1351</v>
      </c>
      <c r="B178">
        <v>1362138</v>
      </c>
      <c r="C178">
        <v>3</v>
      </c>
      <c r="D178" t="s">
        <v>1573</v>
      </c>
    </row>
    <row r="179" spans="1:4" x14ac:dyDescent="0.25">
      <c r="A179" t="s">
        <v>1184</v>
      </c>
      <c r="B179">
        <v>1362334</v>
      </c>
      <c r="C179">
        <v>2</v>
      </c>
      <c r="D179" t="s">
        <v>1574</v>
      </c>
    </row>
    <row r="180" spans="1:4" x14ac:dyDescent="0.25">
      <c r="A180" t="s">
        <v>377</v>
      </c>
      <c r="B180">
        <v>1359131</v>
      </c>
      <c r="C180">
        <v>3</v>
      </c>
      <c r="D180" t="s">
        <v>1575</v>
      </c>
    </row>
    <row r="181" spans="1:4" x14ac:dyDescent="0.25">
      <c r="A181" t="s">
        <v>1158</v>
      </c>
      <c r="B181">
        <v>1362132</v>
      </c>
      <c r="C181">
        <v>2</v>
      </c>
      <c r="D181" t="s">
        <v>1576</v>
      </c>
    </row>
    <row r="182" spans="1:4" x14ac:dyDescent="0.25">
      <c r="A182" t="s">
        <v>1302</v>
      </c>
      <c r="B182">
        <v>1362176</v>
      </c>
      <c r="C182">
        <v>3</v>
      </c>
      <c r="D182" t="s">
        <v>1577</v>
      </c>
    </row>
    <row r="183" spans="1:4" x14ac:dyDescent="0.25">
      <c r="A183" t="s">
        <v>905</v>
      </c>
      <c r="B183">
        <v>1358148</v>
      </c>
      <c r="C183">
        <v>0</v>
      </c>
      <c r="D183" t="s">
        <v>1578</v>
      </c>
    </row>
    <row r="184" spans="1:4" x14ac:dyDescent="0.25">
      <c r="A184" t="s">
        <v>913</v>
      </c>
      <c r="B184">
        <v>1358241</v>
      </c>
      <c r="C184">
        <v>0</v>
      </c>
      <c r="D184" t="s">
        <v>1579</v>
      </c>
    </row>
    <row r="185" spans="1:4" x14ac:dyDescent="0.25">
      <c r="A185" t="s">
        <v>1314</v>
      </c>
      <c r="B185">
        <v>1362429</v>
      </c>
      <c r="C185">
        <v>3</v>
      </c>
      <c r="D185" t="s">
        <v>1580</v>
      </c>
    </row>
    <row r="186" spans="1:4" x14ac:dyDescent="0.25">
      <c r="A186" t="s">
        <v>1396</v>
      </c>
      <c r="B186">
        <v>1362135</v>
      </c>
      <c r="C186">
        <v>3</v>
      </c>
      <c r="D186" t="s">
        <v>1581</v>
      </c>
    </row>
    <row r="187" spans="1:4" x14ac:dyDescent="0.25">
      <c r="A187" t="s">
        <v>1127</v>
      </c>
      <c r="B187">
        <v>1358168</v>
      </c>
      <c r="C187">
        <v>1</v>
      </c>
      <c r="D187" t="s">
        <v>1582</v>
      </c>
    </row>
    <row r="188" spans="1:4" x14ac:dyDescent="0.25">
      <c r="A188" t="s">
        <v>870</v>
      </c>
      <c r="B188">
        <v>1358470</v>
      </c>
      <c r="C188">
        <v>0</v>
      </c>
      <c r="D188" t="s">
        <v>1583</v>
      </c>
    </row>
    <row r="189" spans="1:4" x14ac:dyDescent="0.25">
      <c r="A189" t="s">
        <v>1164</v>
      </c>
      <c r="B189">
        <v>1362162</v>
      </c>
      <c r="C189">
        <v>2</v>
      </c>
      <c r="D189" t="s">
        <v>1584</v>
      </c>
    </row>
    <row r="190" spans="1:4" x14ac:dyDescent="0.25">
      <c r="A190" t="s">
        <v>42</v>
      </c>
      <c r="B190">
        <v>1361521</v>
      </c>
      <c r="C190">
        <v>0</v>
      </c>
      <c r="D190" t="s">
        <v>1585</v>
      </c>
    </row>
    <row r="191" spans="1:4" x14ac:dyDescent="0.25">
      <c r="A191" t="s">
        <v>129</v>
      </c>
      <c r="B191">
        <v>1361616</v>
      </c>
      <c r="C191">
        <v>2</v>
      </c>
      <c r="D191" t="s">
        <v>1586</v>
      </c>
    </row>
    <row r="192" spans="1:4" x14ac:dyDescent="0.25">
      <c r="A192" t="s">
        <v>1270</v>
      </c>
      <c r="B192">
        <v>1362281</v>
      </c>
      <c r="C192">
        <v>2</v>
      </c>
      <c r="D192" t="s">
        <v>1587</v>
      </c>
    </row>
    <row r="193" spans="1:4" x14ac:dyDescent="0.25">
      <c r="A193" t="s">
        <v>43</v>
      </c>
      <c r="B193">
        <v>1361522</v>
      </c>
      <c r="C193">
        <v>3</v>
      </c>
      <c r="D193" t="s">
        <v>1588</v>
      </c>
    </row>
    <row r="194" spans="1:4" x14ac:dyDescent="0.25">
      <c r="A194" t="s">
        <v>201</v>
      </c>
      <c r="B194">
        <v>1361668</v>
      </c>
      <c r="C194">
        <v>0</v>
      </c>
      <c r="D194" t="s">
        <v>1589</v>
      </c>
    </row>
    <row r="195" spans="1:4" x14ac:dyDescent="0.25">
      <c r="A195" t="s">
        <v>871</v>
      </c>
      <c r="B195">
        <v>1358471</v>
      </c>
      <c r="C195">
        <v>0</v>
      </c>
      <c r="D195" t="s">
        <v>1590</v>
      </c>
    </row>
    <row r="196" spans="1:4" x14ac:dyDescent="0.25">
      <c r="A196" t="s">
        <v>1000</v>
      </c>
      <c r="B196">
        <v>1358472</v>
      </c>
      <c r="C196">
        <v>0</v>
      </c>
      <c r="D196" t="s">
        <v>1591</v>
      </c>
    </row>
    <row r="197" spans="1:4" x14ac:dyDescent="0.25">
      <c r="A197" t="s">
        <v>1362</v>
      </c>
      <c r="B197">
        <v>1362129</v>
      </c>
      <c r="C197">
        <v>3</v>
      </c>
      <c r="D197" t="s">
        <v>1592</v>
      </c>
    </row>
    <row r="198" spans="1:4" x14ac:dyDescent="0.25">
      <c r="A198" t="s">
        <v>1152</v>
      </c>
      <c r="B198">
        <v>1362163</v>
      </c>
      <c r="C198">
        <v>2</v>
      </c>
      <c r="D198" t="s">
        <v>1593</v>
      </c>
    </row>
    <row r="199" spans="1:4" x14ac:dyDescent="0.25">
      <c r="A199" t="s">
        <v>143</v>
      </c>
      <c r="B199">
        <v>1361632</v>
      </c>
      <c r="C199">
        <v>3</v>
      </c>
      <c r="D199" t="s">
        <v>1594</v>
      </c>
    </row>
    <row r="200" spans="1:4" x14ac:dyDescent="0.25">
      <c r="A200" t="s">
        <v>267</v>
      </c>
      <c r="B200">
        <v>1358130</v>
      </c>
      <c r="C200">
        <v>0</v>
      </c>
      <c r="D200" t="s">
        <v>1595</v>
      </c>
    </row>
    <row r="201" spans="1:4" x14ac:dyDescent="0.25">
      <c r="A201" t="s">
        <v>597</v>
      </c>
      <c r="B201">
        <v>1358279</v>
      </c>
      <c r="C201">
        <v>0</v>
      </c>
      <c r="D201" t="s">
        <v>1596</v>
      </c>
    </row>
    <row r="202" spans="1:4" x14ac:dyDescent="0.25">
      <c r="A202" t="s">
        <v>941</v>
      </c>
      <c r="B202">
        <v>1358300</v>
      </c>
      <c r="C202">
        <v>0</v>
      </c>
      <c r="D202" t="s">
        <v>1597</v>
      </c>
    </row>
    <row r="203" spans="1:4" x14ac:dyDescent="0.25">
      <c r="A203" t="s">
        <v>738</v>
      </c>
      <c r="B203">
        <v>1358364</v>
      </c>
      <c r="C203">
        <v>1</v>
      </c>
      <c r="D203" t="s">
        <v>1598</v>
      </c>
    </row>
    <row r="204" spans="1:4" x14ac:dyDescent="0.25">
      <c r="A204" t="s">
        <v>1441</v>
      </c>
      <c r="B204">
        <v>1361605</v>
      </c>
      <c r="C204">
        <v>4</v>
      </c>
      <c r="D204" t="s">
        <v>1599</v>
      </c>
    </row>
    <row r="205" spans="1:4" x14ac:dyDescent="0.25">
      <c r="A205" t="s">
        <v>400</v>
      </c>
      <c r="B205">
        <v>1358182</v>
      </c>
      <c r="C205">
        <v>0</v>
      </c>
      <c r="D205" t="s">
        <v>1600</v>
      </c>
    </row>
    <row r="206" spans="1:4" x14ac:dyDescent="0.25">
      <c r="A206" t="s">
        <v>8</v>
      </c>
      <c r="B206">
        <v>1361553</v>
      </c>
      <c r="C206">
        <v>1</v>
      </c>
      <c r="D206" t="s">
        <v>1601</v>
      </c>
    </row>
    <row r="207" spans="1:4" x14ac:dyDescent="0.25">
      <c r="A207" t="s">
        <v>1205</v>
      </c>
      <c r="B207">
        <v>1362207</v>
      </c>
      <c r="C207">
        <v>2</v>
      </c>
      <c r="D207" t="s">
        <v>1602</v>
      </c>
    </row>
    <row r="208" spans="1:4" x14ac:dyDescent="0.25">
      <c r="A208" t="s">
        <v>1380</v>
      </c>
      <c r="B208">
        <v>1363003</v>
      </c>
      <c r="C208">
        <v>3</v>
      </c>
      <c r="D208" t="s">
        <v>1603</v>
      </c>
    </row>
    <row r="209" spans="1:4" x14ac:dyDescent="0.25">
      <c r="A209" t="s">
        <v>169</v>
      </c>
      <c r="B209">
        <v>1361649</v>
      </c>
      <c r="C209">
        <v>2</v>
      </c>
      <c r="D209" t="s">
        <v>1604</v>
      </c>
    </row>
    <row r="210" spans="1:4" x14ac:dyDescent="0.25">
      <c r="A210" t="s">
        <v>1243</v>
      </c>
      <c r="B210">
        <v>1362395</v>
      </c>
      <c r="C210">
        <v>2</v>
      </c>
      <c r="D210" t="s">
        <v>1605</v>
      </c>
    </row>
    <row r="211" spans="1:4" x14ac:dyDescent="0.25">
      <c r="A211" t="s">
        <v>80</v>
      </c>
      <c r="B211">
        <v>1361584</v>
      </c>
      <c r="C211">
        <v>1</v>
      </c>
      <c r="D211" t="s">
        <v>1606</v>
      </c>
    </row>
    <row r="212" spans="1:4" x14ac:dyDescent="0.25">
      <c r="A212" t="s">
        <v>983</v>
      </c>
      <c r="B212">
        <v>1358441</v>
      </c>
      <c r="C212">
        <v>0</v>
      </c>
      <c r="D212" t="s">
        <v>1607</v>
      </c>
    </row>
    <row r="213" spans="1:4" x14ac:dyDescent="0.25">
      <c r="A213" t="s">
        <v>26</v>
      </c>
      <c r="B213">
        <v>1361567</v>
      </c>
      <c r="C213">
        <v>0</v>
      </c>
      <c r="D213" t="s">
        <v>1608</v>
      </c>
    </row>
    <row r="214" spans="1:4" x14ac:dyDescent="0.25">
      <c r="A214" t="s">
        <v>469</v>
      </c>
      <c r="B214">
        <v>1358219</v>
      </c>
      <c r="C214">
        <v>0</v>
      </c>
      <c r="D214" t="s">
        <v>1609</v>
      </c>
    </row>
    <row r="215" spans="1:4" x14ac:dyDescent="0.25">
      <c r="A215" t="s">
        <v>27</v>
      </c>
      <c r="B215">
        <v>1361568</v>
      </c>
      <c r="C215">
        <v>0</v>
      </c>
      <c r="D215" t="s">
        <v>1610</v>
      </c>
    </row>
    <row r="216" spans="1:4" x14ac:dyDescent="0.25">
      <c r="A216" t="s">
        <v>1029</v>
      </c>
      <c r="B216">
        <v>1358723</v>
      </c>
      <c r="C216">
        <v>0</v>
      </c>
      <c r="D216" t="s">
        <v>1611</v>
      </c>
    </row>
    <row r="217" spans="1:4" x14ac:dyDescent="0.25">
      <c r="A217" t="s">
        <v>1174</v>
      </c>
      <c r="B217">
        <v>1362131</v>
      </c>
      <c r="C217">
        <v>2</v>
      </c>
      <c r="D217" t="s">
        <v>1612</v>
      </c>
    </row>
    <row r="218" spans="1:4" x14ac:dyDescent="0.25">
      <c r="A218" t="s">
        <v>1387</v>
      </c>
      <c r="B218">
        <v>1362136</v>
      </c>
      <c r="C218">
        <v>3</v>
      </c>
      <c r="D218" t="s">
        <v>1613</v>
      </c>
    </row>
    <row r="219" spans="1:4" x14ac:dyDescent="0.25">
      <c r="A219" t="s">
        <v>1230</v>
      </c>
      <c r="B219">
        <v>1362335</v>
      </c>
      <c r="C219">
        <v>2</v>
      </c>
      <c r="D219" t="s">
        <v>2133</v>
      </c>
    </row>
    <row r="220" spans="1:4" x14ac:dyDescent="0.25">
      <c r="A220" t="s">
        <v>1231</v>
      </c>
      <c r="B220">
        <v>1362336</v>
      </c>
      <c r="C220">
        <v>2</v>
      </c>
      <c r="D220" t="s">
        <v>1614</v>
      </c>
    </row>
    <row r="221" spans="1:4" x14ac:dyDescent="0.25">
      <c r="A221" t="s">
        <v>1105</v>
      </c>
      <c r="B221">
        <v>1361586</v>
      </c>
      <c r="C221">
        <v>1</v>
      </c>
      <c r="D221" t="s">
        <v>2760</v>
      </c>
    </row>
    <row r="222" spans="1:4" x14ac:dyDescent="0.25">
      <c r="A222" t="s">
        <v>1162</v>
      </c>
      <c r="B222">
        <v>1362096</v>
      </c>
      <c r="C222">
        <v>2</v>
      </c>
      <c r="D222" t="s">
        <v>1615</v>
      </c>
    </row>
    <row r="223" spans="1:4" x14ac:dyDescent="0.25">
      <c r="A223" t="s">
        <v>1290</v>
      </c>
      <c r="B223">
        <v>1362177</v>
      </c>
      <c r="C223">
        <v>3</v>
      </c>
      <c r="D223" t="s">
        <v>1616</v>
      </c>
    </row>
    <row r="224" spans="1:4" x14ac:dyDescent="0.25">
      <c r="A224" t="s">
        <v>1267</v>
      </c>
      <c r="B224">
        <v>1362192</v>
      </c>
      <c r="C224">
        <v>2</v>
      </c>
      <c r="D224" t="s">
        <v>1617</v>
      </c>
    </row>
    <row r="225" spans="1:4" x14ac:dyDescent="0.25">
      <c r="A225" t="s">
        <v>1437</v>
      </c>
      <c r="B225">
        <v>1358185</v>
      </c>
      <c r="C225">
        <v>4</v>
      </c>
      <c r="D225" t="s">
        <v>1618</v>
      </c>
    </row>
    <row r="226" spans="1:4" x14ac:dyDescent="0.25">
      <c r="A226" t="s">
        <v>44</v>
      </c>
      <c r="B226">
        <v>1361529</v>
      </c>
      <c r="C226">
        <v>0</v>
      </c>
      <c r="D226" t="s">
        <v>1619</v>
      </c>
    </row>
    <row r="227" spans="1:4" x14ac:dyDescent="0.25">
      <c r="A227" t="s">
        <v>1026</v>
      </c>
      <c r="B227">
        <v>1358718</v>
      </c>
      <c r="C227">
        <v>0</v>
      </c>
      <c r="D227" t="s">
        <v>1620</v>
      </c>
    </row>
    <row r="228" spans="1:4" x14ac:dyDescent="0.25">
      <c r="A228" t="s">
        <v>1447</v>
      </c>
      <c r="B228">
        <v>1358135</v>
      </c>
      <c r="C228">
        <v>4</v>
      </c>
      <c r="D228" t="s">
        <v>1621</v>
      </c>
    </row>
    <row r="229" spans="1:4" x14ac:dyDescent="0.25">
      <c r="A229" t="s">
        <v>1200</v>
      </c>
      <c r="B229">
        <v>1362289</v>
      </c>
      <c r="C229">
        <v>2</v>
      </c>
      <c r="D229" t="s">
        <v>1622</v>
      </c>
    </row>
    <row r="230" spans="1:4" x14ac:dyDescent="0.25">
      <c r="A230" t="s">
        <v>1135</v>
      </c>
      <c r="B230">
        <v>1358741</v>
      </c>
      <c r="C230">
        <v>1</v>
      </c>
      <c r="D230" t="s">
        <v>1623</v>
      </c>
    </row>
    <row r="231" spans="1:4" x14ac:dyDescent="0.25">
      <c r="A231" t="s">
        <v>1101</v>
      </c>
      <c r="B231">
        <v>1358158</v>
      </c>
      <c r="C231">
        <v>1</v>
      </c>
      <c r="D231" t="s">
        <v>2725</v>
      </c>
    </row>
    <row r="232" spans="1:4" x14ac:dyDescent="0.25">
      <c r="A232" t="s">
        <v>1364</v>
      </c>
      <c r="B232">
        <v>1362197</v>
      </c>
      <c r="C232">
        <v>3</v>
      </c>
      <c r="D232" t="s">
        <v>2761</v>
      </c>
    </row>
    <row r="233" spans="1:4" x14ac:dyDescent="0.25">
      <c r="A233" t="s">
        <v>958</v>
      </c>
      <c r="B233">
        <v>1358345</v>
      </c>
      <c r="C233">
        <v>0</v>
      </c>
      <c r="D233" t="s">
        <v>1624</v>
      </c>
    </row>
    <row r="234" spans="1:4" x14ac:dyDescent="0.25">
      <c r="A234" t="s">
        <v>1294</v>
      </c>
      <c r="B234">
        <v>1361606</v>
      </c>
      <c r="C234">
        <v>3</v>
      </c>
      <c r="D234" t="s">
        <v>2095</v>
      </c>
    </row>
    <row r="235" spans="1:4" x14ac:dyDescent="0.25">
      <c r="A235" t="s">
        <v>1310</v>
      </c>
      <c r="B235">
        <v>1362246</v>
      </c>
      <c r="C235">
        <v>3</v>
      </c>
      <c r="D235" t="s">
        <v>1625</v>
      </c>
    </row>
    <row r="236" spans="1:4" x14ac:dyDescent="0.25">
      <c r="A236" t="s">
        <v>170</v>
      </c>
      <c r="B236">
        <v>1361652</v>
      </c>
      <c r="C236">
        <v>1</v>
      </c>
      <c r="D236" t="s">
        <v>1626</v>
      </c>
    </row>
    <row r="237" spans="1:4" x14ac:dyDescent="0.25">
      <c r="A237" t="s">
        <v>1336</v>
      </c>
      <c r="B237">
        <v>1361671</v>
      </c>
      <c r="C237">
        <v>3</v>
      </c>
      <c r="D237" t="s">
        <v>1627</v>
      </c>
    </row>
    <row r="238" spans="1:4" x14ac:dyDescent="0.25">
      <c r="A238" t="s">
        <v>1181</v>
      </c>
      <c r="B238">
        <v>1362337</v>
      </c>
      <c r="C238">
        <v>2</v>
      </c>
      <c r="D238" t="s">
        <v>1628</v>
      </c>
    </row>
    <row r="239" spans="1:4" x14ac:dyDescent="0.25">
      <c r="A239" t="s">
        <v>991</v>
      </c>
      <c r="B239">
        <v>1358451</v>
      </c>
      <c r="C239">
        <v>0</v>
      </c>
      <c r="D239" t="s">
        <v>1629</v>
      </c>
    </row>
    <row r="240" spans="1:4" x14ac:dyDescent="0.25">
      <c r="A240" t="s">
        <v>10</v>
      </c>
      <c r="B240">
        <v>1361554</v>
      </c>
      <c r="C240">
        <v>1</v>
      </c>
      <c r="D240" t="s">
        <v>1630</v>
      </c>
    </row>
    <row r="241" spans="1:4" x14ac:dyDescent="0.25">
      <c r="A241" t="s">
        <v>1324</v>
      </c>
      <c r="B241">
        <v>1362438</v>
      </c>
      <c r="C241">
        <v>3</v>
      </c>
      <c r="D241" t="s">
        <v>1631</v>
      </c>
    </row>
    <row r="242" spans="1:4" x14ac:dyDescent="0.25">
      <c r="A242" t="s">
        <v>1154</v>
      </c>
      <c r="B242">
        <v>1358511</v>
      </c>
      <c r="C242">
        <v>2</v>
      </c>
      <c r="D242" t="s">
        <v>1632</v>
      </c>
    </row>
    <row r="243" spans="1:4" x14ac:dyDescent="0.25">
      <c r="A243" t="s">
        <v>45</v>
      </c>
      <c r="B243">
        <v>1361530</v>
      </c>
      <c r="C243">
        <v>0</v>
      </c>
      <c r="D243" t="s">
        <v>1633</v>
      </c>
    </row>
    <row r="244" spans="1:4" x14ac:dyDescent="0.25">
      <c r="A244" t="s">
        <v>917</v>
      </c>
      <c r="B244">
        <v>1358255</v>
      </c>
      <c r="C244">
        <v>0</v>
      </c>
      <c r="D244" t="s">
        <v>1634</v>
      </c>
    </row>
    <row r="245" spans="1:4" x14ac:dyDescent="0.25">
      <c r="A245" t="s">
        <v>1143</v>
      </c>
      <c r="B245">
        <v>1362193</v>
      </c>
      <c r="C245">
        <v>2</v>
      </c>
      <c r="D245" t="s">
        <v>1635</v>
      </c>
    </row>
    <row r="246" spans="1:4" x14ac:dyDescent="0.25">
      <c r="A246" t="s">
        <v>225</v>
      </c>
      <c r="B246">
        <v>1358748</v>
      </c>
      <c r="C246">
        <v>0</v>
      </c>
      <c r="D246" t="s">
        <v>1636</v>
      </c>
    </row>
    <row r="247" spans="1:4" x14ac:dyDescent="0.25">
      <c r="A247" t="s">
        <v>470</v>
      </c>
      <c r="B247">
        <v>1358221</v>
      </c>
      <c r="C247">
        <v>2</v>
      </c>
      <c r="D247" t="s">
        <v>1637</v>
      </c>
    </row>
    <row r="248" spans="1:4" x14ac:dyDescent="0.25">
      <c r="A248" t="s">
        <v>46</v>
      </c>
      <c r="B248">
        <v>1361531</v>
      </c>
      <c r="C248">
        <v>0</v>
      </c>
      <c r="D248" t="s">
        <v>1638</v>
      </c>
    </row>
    <row r="249" spans="1:4" x14ac:dyDescent="0.25">
      <c r="A249" t="s">
        <v>1398</v>
      </c>
      <c r="B249">
        <v>1362097</v>
      </c>
      <c r="C249">
        <v>3</v>
      </c>
      <c r="D249" t="s">
        <v>1639</v>
      </c>
    </row>
    <row r="250" spans="1:4" x14ac:dyDescent="0.25">
      <c r="A250" t="s">
        <v>1165</v>
      </c>
      <c r="B250">
        <v>1362338</v>
      </c>
      <c r="C250">
        <v>2</v>
      </c>
      <c r="D250" t="s">
        <v>1640</v>
      </c>
    </row>
    <row r="251" spans="1:4" x14ac:dyDescent="0.25">
      <c r="A251" t="s">
        <v>1099</v>
      </c>
      <c r="B251">
        <v>1362029</v>
      </c>
      <c r="C251">
        <v>1</v>
      </c>
      <c r="D251" t="s">
        <v>2096</v>
      </c>
    </row>
    <row r="252" spans="1:4" x14ac:dyDescent="0.25">
      <c r="A252" t="s">
        <v>1238</v>
      </c>
      <c r="B252">
        <v>1362413</v>
      </c>
      <c r="C252">
        <v>2</v>
      </c>
      <c r="D252" t="s">
        <v>1641</v>
      </c>
    </row>
    <row r="253" spans="1:4" x14ac:dyDescent="0.25">
      <c r="A253" t="s">
        <v>1192</v>
      </c>
      <c r="B253">
        <v>1362226</v>
      </c>
      <c r="C253">
        <v>2</v>
      </c>
      <c r="D253" t="s">
        <v>1642</v>
      </c>
    </row>
    <row r="254" spans="1:4" x14ac:dyDescent="0.25">
      <c r="A254" t="s">
        <v>28</v>
      </c>
      <c r="B254">
        <v>1361570</v>
      </c>
      <c r="C254">
        <v>0</v>
      </c>
      <c r="D254" t="s">
        <v>1643</v>
      </c>
    </row>
    <row r="255" spans="1:4" x14ac:dyDescent="0.25">
      <c r="A255" t="s">
        <v>960</v>
      </c>
      <c r="B255">
        <v>1358348</v>
      </c>
      <c r="C255">
        <v>0</v>
      </c>
      <c r="D255" t="s">
        <v>1644</v>
      </c>
    </row>
    <row r="256" spans="1:4" x14ac:dyDescent="0.25">
      <c r="A256" t="s">
        <v>1315</v>
      </c>
      <c r="B256">
        <v>1362295</v>
      </c>
      <c r="C256">
        <v>3</v>
      </c>
      <c r="D256" t="s">
        <v>1645</v>
      </c>
    </row>
    <row r="257" spans="1:4" x14ac:dyDescent="0.25">
      <c r="A257" t="s">
        <v>1374</v>
      </c>
      <c r="B257">
        <v>1358754</v>
      </c>
      <c r="C257">
        <v>3</v>
      </c>
      <c r="D257" t="s">
        <v>1646</v>
      </c>
    </row>
    <row r="258" spans="1:4" x14ac:dyDescent="0.25">
      <c r="A258" t="s">
        <v>947</v>
      </c>
      <c r="B258">
        <v>1358321</v>
      </c>
      <c r="C258">
        <v>0</v>
      </c>
      <c r="D258" t="s">
        <v>2123</v>
      </c>
    </row>
    <row r="259" spans="1:4" x14ac:dyDescent="0.25">
      <c r="A259" t="s">
        <v>1072</v>
      </c>
      <c r="B259">
        <v>1361571</v>
      </c>
      <c r="C259">
        <v>0</v>
      </c>
      <c r="D259" t="s">
        <v>1647</v>
      </c>
    </row>
    <row r="260" spans="1:4" x14ac:dyDescent="0.25">
      <c r="A260" t="s">
        <v>1049</v>
      </c>
      <c r="B260">
        <v>1359215</v>
      </c>
      <c r="C260">
        <v>0</v>
      </c>
      <c r="D260" t="s">
        <v>1648</v>
      </c>
    </row>
    <row r="261" spans="1:4" x14ac:dyDescent="0.25">
      <c r="A261" t="s">
        <v>1070</v>
      </c>
      <c r="B261">
        <v>1361557</v>
      </c>
      <c r="C261">
        <v>0</v>
      </c>
      <c r="D261" t="s">
        <v>1649</v>
      </c>
    </row>
    <row r="262" spans="1:4" x14ac:dyDescent="0.25">
      <c r="A262" t="s">
        <v>1411</v>
      </c>
      <c r="B262">
        <v>1362415</v>
      </c>
      <c r="C262">
        <v>4</v>
      </c>
      <c r="D262" t="s">
        <v>1650</v>
      </c>
    </row>
    <row r="263" spans="1:4" x14ac:dyDescent="0.25">
      <c r="A263" t="s">
        <v>966</v>
      </c>
      <c r="B263">
        <v>1358362</v>
      </c>
      <c r="C263">
        <v>0</v>
      </c>
      <c r="D263" t="s">
        <v>1651</v>
      </c>
    </row>
    <row r="264" spans="1:4" x14ac:dyDescent="0.25">
      <c r="A264" t="s">
        <v>967</v>
      </c>
      <c r="B264">
        <v>1358363</v>
      </c>
      <c r="C264">
        <v>0</v>
      </c>
      <c r="D264" t="s">
        <v>1652</v>
      </c>
    </row>
    <row r="265" spans="1:4" x14ac:dyDescent="0.25">
      <c r="A265" t="s">
        <v>918</v>
      </c>
      <c r="B265">
        <v>1358258</v>
      </c>
      <c r="C265">
        <v>0</v>
      </c>
      <c r="D265" t="s">
        <v>1653</v>
      </c>
    </row>
    <row r="266" spans="1:4" x14ac:dyDescent="0.25">
      <c r="A266" t="s">
        <v>1461</v>
      </c>
      <c r="B266">
        <v>1358749</v>
      </c>
      <c r="C266">
        <v>4</v>
      </c>
      <c r="D266" t="s">
        <v>1654</v>
      </c>
    </row>
    <row r="267" spans="1:4" x14ac:dyDescent="0.25">
      <c r="A267" t="s">
        <v>1446</v>
      </c>
      <c r="B267">
        <v>1358106</v>
      </c>
      <c r="C267">
        <v>4</v>
      </c>
      <c r="D267" t="s">
        <v>1655</v>
      </c>
    </row>
    <row r="268" spans="1:4" x14ac:dyDescent="0.25">
      <c r="A268" t="s">
        <v>744</v>
      </c>
      <c r="B268">
        <v>1358416</v>
      </c>
      <c r="C268">
        <v>0</v>
      </c>
      <c r="D268" t="s">
        <v>1656</v>
      </c>
    </row>
    <row r="269" spans="1:4" x14ac:dyDescent="0.25">
      <c r="A269" t="s">
        <v>1316</v>
      </c>
      <c r="B269">
        <v>1362388</v>
      </c>
      <c r="C269">
        <v>3</v>
      </c>
      <c r="D269" t="s">
        <v>1316</v>
      </c>
    </row>
    <row r="270" spans="1:4" x14ac:dyDescent="0.25">
      <c r="A270" t="s">
        <v>1008</v>
      </c>
      <c r="B270">
        <v>1358488</v>
      </c>
      <c r="C270">
        <v>0</v>
      </c>
      <c r="D270" t="s">
        <v>1008</v>
      </c>
    </row>
    <row r="271" spans="1:4" x14ac:dyDescent="0.25">
      <c r="A271" t="s">
        <v>1142</v>
      </c>
      <c r="B271">
        <v>1362178</v>
      </c>
      <c r="C271">
        <v>2</v>
      </c>
      <c r="D271" t="s">
        <v>1657</v>
      </c>
    </row>
    <row r="272" spans="1:4" x14ac:dyDescent="0.25">
      <c r="A272" t="s">
        <v>1027</v>
      </c>
      <c r="B272">
        <v>1358719</v>
      </c>
      <c r="C272">
        <v>0</v>
      </c>
      <c r="D272" t="s">
        <v>1658</v>
      </c>
    </row>
    <row r="273" spans="1:4" x14ac:dyDescent="0.25">
      <c r="A273" t="s">
        <v>29</v>
      </c>
      <c r="B273">
        <v>1361573</v>
      </c>
      <c r="C273">
        <v>0</v>
      </c>
      <c r="D273" t="s">
        <v>1659</v>
      </c>
    </row>
    <row r="274" spans="1:4" x14ac:dyDescent="0.25">
      <c r="A274" t="s">
        <v>247</v>
      </c>
      <c r="B274">
        <v>1358730</v>
      </c>
      <c r="C274">
        <v>2</v>
      </c>
      <c r="D274" t="s">
        <v>1660</v>
      </c>
    </row>
    <row r="275" spans="1:4" x14ac:dyDescent="0.25">
      <c r="A275" t="s">
        <v>896</v>
      </c>
      <c r="B275">
        <v>1358101</v>
      </c>
      <c r="C275">
        <v>0</v>
      </c>
      <c r="D275" t="s">
        <v>1661</v>
      </c>
    </row>
    <row r="276" spans="1:4" x14ac:dyDescent="0.25">
      <c r="A276" t="s">
        <v>1196</v>
      </c>
      <c r="B276">
        <v>1362208</v>
      </c>
      <c r="C276">
        <v>2</v>
      </c>
      <c r="D276" t="s">
        <v>1662</v>
      </c>
    </row>
    <row r="277" spans="1:4" x14ac:dyDescent="0.25">
      <c r="A277" t="s">
        <v>1095</v>
      </c>
      <c r="B277">
        <v>1358107</v>
      </c>
      <c r="C277">
        <v>1</v>
      </c>
      <c r="D277" t="s">
        <v>1663</v>
      </c>
    </row>
    <row r="278" spans="1:4" x14ac:dyDescent="0.25">
      <c r="A278" t="s">
        <v>1451</v>
      </c>
      <c r="B278">
        <v>1358729</v>
      </c>
      <c r="C278">
        <v>4</v>
      </c>
      <c r="D278" t="s">
        <v>1664</v>
      </c>
    </row>
    <row r="279" spans="1:4" x14ac:dyDescent="0.25">
      <c r="A279" t="s">
        <v>1160</v>
      </c>
      <c r="B279">
        <v>1362328</v>
      </c>
      <c r="C279">
        <v>2</v>
      </c>
      <c r="D279" t="s">
        <v>1665</v>
      </c>
    </row>
    <row r="280" spans="1:4" x14ac:dyDescent="0.25">
      <c r="A280" t="s">
        <v>1222</v>
      </c>
      <c r="B280">
        <v>1362179</v>
      </c>
      <c r="C280">
        <v>2</v>
      </c>
      <c r="D280" t="s">
        <v>1666</v>
      </c>
    </row>
    <row r="281" spans="1:4" x14ac:dyDescent="0.25">
      <c r="A281" t="s">
        <v>932</v>
      </c>
      <c r="B281">
        <v>1358284</v>
      </c>
      <c r="C281">
        <v>0</v>
      </c>
      <c r="D281" t="s">
        <v>1667</v>
      </c>
    </row>
    <row r="282" spans="1:4" x14ac:dyDescent="0.25">
      <c r="A282" t="s">
        <v>745</v>
      </c>
      <c r="B282">
        <v>1358374</v>
      </c>
      <c r="C282">
        <v>0</v>
      </c>
      <c r="D282" t="s">
        <v>1668</v>
      </c>
    </row>
    <row r="283" spans="1:4" x14ac:dyDescent="0.25">
      <c r="A283" t="s">
        <v>1073</v>
      </c>
      <c r="B283">
        <v>1361574</v>
      </c>
      <c r="C283">
        <v>0</v>
      </c>
      <c r="D283" t="s">
        <v>1669</v>
      </c>
    </row>
    <row r="284" spans="1:4" x14ac:dyDescent="0.25">
      <c r="A284" t="s">
        <v>678</v>
      </c>
      <c r="B284">
        <v>1358324</v>
      </c>
      <c r="C284">
        <v>0</v>
      </c>
      <c r="D284" t="s">
        <v>1670</v>
      </c>
    </row>
    <row r="285" spans="1:4" x14ac:dyDescent="0.25">
      <c r="A285" t="s">
        <v>1031</v>
      </c>
      <c r="B285">
        <v>1358726</v>
      </c>
      <c r="C285">
        <v>0</v>
      </c>
      <c r="D285" t="s">
        <v>1671</v>
      </c>
    </row>
    <row r="286" spans="1:4" x14ac:dyDescent="0.25">
      <c r="A286" t="s">
        <v>931</v>
      </c>
      <c r="B286">
        <v>1358283</v>
      </c>
      <c r="C286">
        <v>0</v>
      </c>
      <c r="D286" t="s">
        <v>1672</v>
      </c>
    </row>
    <row r="287" spans="1:4" x14ac:dyDescent="0.25">
      <c r="A287" t="s">
        <v>1159</v>
      </c>
      <c r="B287">
        <v>1362339</v>
      </c>
      <c r="C287">
        <v>2</v>
      </c>
      <c r="D287" t="s">
        <v>1673</v>
      </c>
    </row>
    <row r="288" spans="1:4" x14ac:dyDescent="0.25">
      <c r="A288" t="s">
        <v>1201</v>
      </c>
      <c r="B288">
        <v>1362329</v>
      </c>
      <c r="C288">
        <v>2</v>
      </c>
      <c r="D288" t="s">
        <v>1674</v>
      </c>
    </row>
    <row r="289" spans="1:4" x14ac:dyDescent="0.25">
      <c r="A289" t="s">
        <v>1038</v>
      </c>
      <c r="B289">
        <v>1358742</v>
      </c>
      <c r="C289">
        <v>0</v>
      </c>
      <c r="D289" t="s">
        <v>1675</v>
      </c>
    </row>
    <row r="290" spans="1:4" x14ac:dyDescent="0.25">
      <c r="A290" t="s">
        <v>988</v>
      </c>
      <c r="B290">
        <v>1358448</v>
      </c>
      <c r="C290">
        <v>0</v>
      </c>
      <c r="D290" t="s">
        <v>1676</v>
      </c>
    </row>
    <row r="291" spans="1:4" x14ac:dyDescent="0.25">
      <c r="A291" t="s">
        <v>1370</v>
      </c>
      <c r="B291">
        <v>1362247</v>
      </c>
      <c r="C291">
        <v>3</v>
      </c>
      <c r="D291" t="s">
        <v>2787</v>
      </c>
    </row>
    <row r="292" spans="1:4" x14ac:dyDescent="0.25">
      <c r="A292" t="s">
        <v>1195</v>
      </c>
      <c r="B292">
        <v>1362130</v>
      </c>
      <c r="C292">
        <v>2</v>
      </c>
      <c r="D292" t="s">
        <v>1677</v>
      </c>
    </row>
    <row r="293" spans="1:4" x14ac:dyDescent="0.25">
      <c r="A293" t="s">
        <v>1150</v>
      </c>
      <c r="B293">
        <v>1358440</v>
      </c>
      <c r="C293">
        <v>2</v>
      </c>
      <c r="D293" t="s">
        <v>1678</v>
      </c>
    </row>
    <row r="294" spans="1:4" x14ac:dyDescent="0.25">
      <c r="A294" t="s">
        <v>1212</v>
      </c>
      <c r="B294">
        <v>1362180</v>
      </c>
      <c r="C294">
        <v>2</v>
      </c>
      <c r="D294" t="s">
        <v>1679</v>
      </c>
    </row>
    <row r="295" spans="1:4" x14ac:dyDescent="0.25">
      <c r="A295" t="s">
        <v>286</v>
      </c>
      <c r="B295">
        <v>1358121</v>
      </c>
      <c r="C295">
        <v>0</v>
      </c>
      <c r="D295" t="s">
        <v>1680</v>
      </c>
    </row>
    <row r="296" spans="1:4" x14ac:dyDescent="0.25">
      <c r="A296" t="s">
        <v>1431</v>
      </c>
      <c r="B296">
        <v>1362390</v>
      </c>
      <c r="C296">
        <v>4</v>
      </c>
      <c r="D296" t="s">
        <v>2788</v>
      </c>
    </row>
    <row r="297" spans="1:4" x14ac:dyDescent="0.25">
      <c r="A297" t="s">
        <v>1074</v>
      </c>
      <c r="B297">
        <v>1361575</v>
      </c>
      <c r="C297">
        <v>0</v>
      </c>
      <c r="D297" t="s">
        <v>2097</v>
      </c>
    </row>
    <row r="298" spans="1:4" x14ac:dyDescent="0.25">
      <c r="A298" t="s">
        <v>1265</v>
      </c>
      <c r="B298">
        <v>1362140</v>
      </c>
      <c r="C298">
        <v>2</v>
      </c>
      <c r="D298" t="s">
        <v>2098</v>
      </c>
    </row>
    <row r="299" spans="1:4" x14ac:dyDescent="0.25">
      <c r="A299" t="s">
        <v>1151</v>
      </c>
      <c r="B299">
        <v>1362340</v>
      </c>
      <c r="C299">
        <v>2</v>
      </c>
      <c r="D299" t="s">
        <v>1681</v>
      </c>
    </row>
    <row r="300" spans="1:4" x14ac:dyDescent="0.25">
      <c r="A300" t="s">
        <v>1183</v>
      </c>
      <c r="B300">
        <v>1362430</v>
      </c>
      <c r="C300">
        <v>2</v>
      </c>
      <c r="D300" t="s">
        <v>1682</v>
      </c>
    </row>
    <row r="301" spans="1:4" x14ac:dyDescent="0.25">
      <c r="A301" t="s">
        <v>82</v>
      </c>
      <c r="B301">
        <v>1361592</v>
      </c>
      <c r="C301">
        <v>2</v>
      </c>
      <c r="D301" t="s">
        <v>1683</v>
      </c>
    </row>
    <row r="302" spans="1:4" x14ac:dyDescent="0.25">
      <c r="A302" t="s">
        <v>746</v>
      </c>
      <c r="B302">
        <v>1358417</v>
      </c>
      <c r="C302">
        <v>0</v>
      </c>
      <c r="D302" t="s">
        <v>1684</v>
      </c>
    </row>
    <row r="303" spans="1:4" x14ac:dyDescent="0.25">
      <c r="A303" t="s">
        <v>1420</v>
      </c>
      <c r="B303">
        <v>1362427</v>
      </c>
      <c r="C303">
        <v>4</v>
      </c>
      <c r="D303" t="s">
        <v>1685</v>
      </c>
    </row>
    <row r="304" spans="1:4" x14ac:dyDescent="0.25">
      <c r="A304" t="s">
        <v>117</v>
      </c>
      <c r="B304">
        <v>1361610</v>
      </c>
      <c r="C304">
        <v>2</v>
      </c>
      <c r="D304" t="s">
        <v>1686</v>
      </c>
    </row>
    <row r="305" spans="1:4" x14ac:dyDescent="0.25">
      <c r="A305" t="s">
        <v>1434</v>
      </c>
      <c r="B305">
        <v>1362341</v>
      </c>
      <c r="C305">
        <v>4</v>
      </c>
      <c r="D305" t="s">
        <v>1687</v>
      </c>
    </row>
    <row r="306" spans="1:4" x14ac:dyDescent="0.25">
      <c r="A306" t="s">
        <v>1227</v>
      </c>
      <c r="B306">
        <v>1362265</v>
      </c>
      <c r="C306">
        <v>2</v>
      </c>
      <c r="D306" t="s">
        <v>1688</v>
      </c>
    </row>
    <row r="307" spans="1:4" x14ac:dyDescent="0.25">
      <c r="A307" t="s">
        <v>1182</v>
      </c>
      <c r="B307">
        <v>1362342</v>
      </c>
      <c r="C307">
        <v>2</v>
      </c>
      <c r="D307" t="s">
        <v>2789</v>
      </c>
    </row>
    <row r="308" spans="1:4" x14ac:dyDescent="0.25">
      <c r="A308" t="s">
        <v>1148</v>
      </c>
      <c r="B308">
        <v>1362331</v>
      </c>
      <c r="C308">
        <v>2</v>
      </c>
      <c r="D308" t="s">
        <v>1689</v>
      </c>
    </row>
    <row r="309" spans="1:4" x14ac:dyDescent="0.25">
      <c r="A309" t="s">
        <v>1423</v>
      </c>
      <c r="B309">
        <v>1362408</v>
      </c>
      <c r="C309">
        <v>4</v>
      </c>
      <c r="D309" t="s">
        <v>1690</v>
      </c>
    </row>
    <row r="310" spans="1:4" x14ac:dyDescent="0.25">
      <c r="A310" t="s">
        <v>48</v>
      </c>
      <c r="B310">
        <v>1361540</v>
      </c>
      <c r="C310">
        <v>0</v>
      </c>
      <c r="D310" t="s">
        <v>1691</v>
      </c>
    </row>
    <row r="311" spans="1:4" x14ac:dyDescent="0.25">
      <c r="A311" t="s">
        <v>747</v>
      </c>
      <c r="B311">
        <v>1358387</v>
      </c>
      <c r="C311">
        <v>0</v>
      </c>
      <c r="D311" t="s">
        <v>1692</v>
      </c>
    </row>
    <row r="312" spans="1:4" x14ac:dyDescent="0.25">
      <c r="A312" t="s">
        <v>1245</v>
      </c>
      <c r="B312">
        <v>1362128</v>
      </c>
      <c r="C312">
        <v>2</v>
      </c>
      <c r="D312" t="s">
        <v>1693</v>
      </c>
    </row>
    <row r="313" spans="1:4" x14ac:dyDescent="0.25">
      <c r="A313" t="s">
        <v>1417</v>
      </c>
      <c r="B313">
        <v>1358755</v>
      </c>
      <c r="C313">
        <v>4</v>
      </c>
      <c r="D313" t="s">
        <v>1694</v>
      </c>
    </row>
    <row r="314" spans="1:4" x14ac:dyDescent="0.25">
      <c r="A314" t="s">
        <v>1327</v>
      </c>
      <c r="B314">
        <v>1362432</v>
      </c>
      <c r="C314">
        <v>3</v>
      </c>
      <c r="D314" t="s">
        <v>1695</v>
      </c>
    </row>
    <row r="315" spans="1:4" x14ac:dyDescent="0.25">
      <c r="A315" t="s">
        <v>1176</v>
      </c>
      <c r="B315">
        <v>1362137</v>
      </c>
      <c r="C315">
        <v>2</v>
      </c>
      <c r="D315" t="s">
        <v>1696</v>
      </c>
    </row>
    <row r="316" spans="1:4" x14ac:dyDescent="0.25">
      <c r="A316" t="s">
        <v>934</v>
      </c>
      <c r="B316">
        <v>1358286</v>
      </c>
      <c r="C316">
        <v>0</v>
      </c>
      <c r="D316" t="s">
        <v>1697</v>
      </c>
    </row>
    <row r="317" spans="1:4" x14ac:dyDescent="0.25">
      <c r="A317" t="s">
        <v>942</v>
      </c>
      <c r="B317">
        <v>1358301</v>
      </c>
      <c r="C317">
        <v>0</v>
      </c>
      <c r="D317" t="s">
        <v>1698</v>
      </c>
    </row>
    <row r="318" spans="1:4" x14ac:dyDescent="0.25">
      <c r="A318" t="s">
        <v>1390</v>
      </c>
      <c r="B318">
        <v>1362409</v>
      </c>
      <c r="C318">
        <v>3</v>
      </c>
      <c r="D318" t="s">
        <v>1699</v>
      </c>
    </row>
    <row r="319" spans="1:4" x14ac:dyDescent="0.25">
      <c r="A319" t="s">
        <v>1405</v>
      </c>
      <c r="B319">
        <v>1362396</v>
      </c>
      <c r="C319">
        <v>3</v>
      </c>
      <c r="D319" t="s">
        <v>1700</v>
      </c>
    </row>
    <row r="320" spans="1:4" x14ac:dyDescent="0.25">
      <c r="A320" t="s">
        <v>1355</v>
      </c>
      <c r="B320">
        <v>1362410</v>
      </c>
      <c r="C320">
        <v>3</v>
      </c>
      <c r="D320" t="s">
        <v>1701</v>
      </c>
    </row>
    <row r="321" spans="1:4" x14ac:dyDescent="0.25">
      <c r="A321" t="s">
        <v>1429</v>
      </c>
      <c r="B321">
        <v>1362435</v>
      </c>
      <c r="C321">
        <v>4</v>
      </c>
      <c r="D321" t="s">
        <v>1702</v>
      </c>
    </row>
    <row r="322" spans="1:4" x14ac:dyDescent="0.25">
      <c r="A322" t="s">
        <v>1332</v>
      </c>
      <c r="B322">
        <v>1362436</v>
      </c>
      <c r="C322">
        <v>3</v>
      </c>
      <c r="D322" t="s">
        <v>1703</v>
      </c>
    </row>
    <row r="323" spans="1:4" x14ac:dyDescent="0.25">
      <c r="A323" t="s">
        <v>1331</v>
      </c>
      <c r="B323">
        <v>1362428</v>
      </c>
      <c r="C323">
        <v>3</v>
      </c>
      <c r="D323" t="s">
        <v>1704</v>
      </c>
    </row>
    <row r="324" spans="1:4" x14ac:dyDescent="0.25">
      <c r="A324" t="s">
        <v>679</v>
      </c>
      <c r="B324">
        <v>1358329</v>
      </c>
      <c r="C324">
        <v>0</v>
      </c>
      <c r="D324" t="s">
        <v>1705</v>
      </c>
    </row>
    <row r="325" spans="1:4" x14ac:dyDescent="0.25">
      <c r="A325" t="s">
        <v>680</v>
      </c>
      <c r="B325">
        <v>1358330</v>
      </c>
      <c r="C325">
        <v>0</v>
      </c>
      <c r="D325" t="s">
        <v>1706</v>
      </c>
    </row>
    <row r="326" spans="1:4" x14ac:dyDescent="0.25">
      <c r="A326" t="s">
        <v>83</v>
      </c>
      <c r="B326">
        <v>1361593</v>
      </c>
      <c r="C326">
        <v>0</v>
      </c>
      <c r="D326" t="s">
        <v>1707</v>
      </c>
    </row>
    <row r="327" spans="1:4" x14ac:dyDescent="0.25">
      <c r="A327" t="s">
        <v>1084</v>
      </c>
      <c r="B327">
        <v>1358287</v>
      </c>
      <c r="C327">
        <v>1</v>
      </c>
      <c r="D327" t="s">
        <v>1708</v>
      </c>
    </row>
    <row r="328" spans="1:4" x14ac:dyDescent="0.25">
      <c r="A328" t="s">
        <v>909</v>
      </c>
      <c r="B328">
        <v>1358228</v>
      </c>
      <c r="C328">
        <v>0</v>
      </c>
      <c r="D328" t="s">
        <v>1709</v>
      </c>
    </row>
    <row r="329" spans="1:4" x14ac:dyDescent="0.25">
      <c r="A329" t="s">
        <v>402</v>
      </c>
      <c r="B329">
        <v>1358183</v>
      </c>
      <c r="C329">
        <v>1</v>
      </c>
      <c r="D329" t="s">
        <v>1710</v>
      </c>
    </row>
    <row r="330" spans="1:4" x14ac:dyDescent="0.25">
      <c r="A330" t="s">
        <v>1082</v>
      </c>
      <c r="B330">
        <v>1361659</v>
      </c>
      <c r="C330">
        <v>1</v>
      </c>
      <c r="D330" t="s">
        <v>1711</v>
      </c>
    </row>
    <row r="331" spans="1:4" x14ac:dyDescent="0.25">
      <c r="A331" t="s">
        <v>1028</v>
      </c>
      <c r="B331">
        <v>1358722</v>
      </c>
      <c r="C331">
        <v>0</v>
      </c>
      <c r="D331" t="s">
        <v>1712</v>
      </c>
    </row>
    <row r="332" spans="1:4" x14ac:dyDescent="0.25">
      <c r="A332" t="s">
        <v>1083</v>
      </c>
      <c r="B332">
        <v>1361612</v>
      </c>
      <c r="C332">
        <v>1</v>
      </c>
      <c r="D332" t="s">
        <v>1713</v>
      </c>
    </row>
    <row r="333" spans="1:4" x14ac:dyDescent="0.25">
      <c r="A333" t="s">
        <v>750</v>
      </c>
      <c r="B333">
        <v>1358376</v>
      </c>
      <c r="C333">
        <v>0</v>
      </c>
      <c r="D333" t="s">
        <v>1714</v>
      </c>
    </row>
    <row r="334" spans="1:4" x14ac:dyDescent="0.25">
      <c r="A334" t="s">
        <v>1021</v>
      </c>
      <c r="B334">
        <v>1358665</v>
      </c>
      <c r="C334">
        <v>0</v>
      </c>
      <c r="D334" t="s">
        <v>1715</v>
      </c>
    </row>
    <row r="335" spans="1:4" x14ac:dyDescent="0.25">
      <c r="A335" t="s">
        <v>604</v>
      </c>
      <c r="B335">
        <v>1358289</v>
      </c>
      <c r="C335">
        <v>0</v>
      </c>
      <c r="D335" t="s">
        <v>1716</v>
      </c>
    </row>
    <row r="336" spans="1:4" x14ac:dyDescent="0.25">
      <c r="A336" t="s">
        <v>1180</v>
      </c>
      <c r="B336">
        <v>1362181</v>
      </c>
      <c r="C336">
        <v>2</v>
      </c>
      <c r="D336" t="s">
        <v>1717</v>
      </c>
    </row>
    <row r="337" spans="1:4" x14ac:dyDescent="0.25">
      <c r="A337" t="s">
        <v>1371</v>
      </c>
      <c r="B337">
        <v>1362343</v>
      </c>
      <c r="C337">
        <v>3</v>
      </c>
      <c r="D337" t="s">
        <v>1718</v>
      </c>
    </row>
    <row r="338" spans="1:4" x14ac:dyDescent="0.25">
      <c r="A338" t="s">
        <v>1419</v>
      </c>
      <c r="B338">
        <v>1362330</v>
      </c>
      <c r="C338">
        <v>4</v>
      </c>
      <c r="D338" t="s">
        <v>1719</v>
      </c>
    </row>
    <row r="339" spans="1:4" x14ac:dyDescent="0.25">
      <c r="A339" t="s">
        <v>897</v>
      </c>
      <c r="B339">
        <v>1358102</v>
      </c>
      <c r="C339">
        <v>0</v>
      </c>
      <c r="D339" t="s">
        <v>1720</v>
      </c>
    </row>
    <row r="340" spans="1:4" x14ac:dyDescent="0.25">
      <c r="A340" t="s">
        <v>206</v>
      </c>
      <c r="B340">
        <v>1361677</v>
      </c>
      <c r="C340">
        <v>0</v>
      </c>
      <c r="D340" t="s">
        <v>1721</v>
      </c>
    </row>
    <row r="341" spans="1:4" x14ac:dyDescent="0.25">
      <c r="A341" t="s">
        <v>898</v>
      </c>
      <c r="B341">
        <v>1358103</v>
      </c>
      <c r="C341">
        <v>0</v>
      </c>
      <c r="D341" t="s">
        <v>1722</v>
      </c>
    </row>
    <row r="342" spans="1:4" x14ac:dyDescent="0.25">
      <c r="A342" t="s">
        <v>753</v>
      </c>
      <c r="B342">
        <v>1358409</v>
      </c>
      <c r="C342">
        <v>0</v>
      </c>
      <c r="D342" t="s">
        <v>1723</v>
      </c>
    </row>
    <row r="343" spans="1:4" x14ac:dyDescent="0.25">
      <c r="A343" t="s">
        <v>1206</v>
      </c>
      <c r="B343">
        <v>1362209</v>
      </c>
      <c r="C343">
        <v>2</v>
      </c>
      <c r="D343" t="s">
        <v>1724</v>
      </c>
    </row>
    <row r="344" spans="1:4" x14ac:dyDescent="0.25">
      <c r="A344" t="s">
        <v>900</v>
      </c>
      <c r="B344">
        <v>1358108</v>
      </c>
      <c r="C344">
        <v>0</v>
      </c>
      <c r="D344" t="s">
        <v>1725</v>
      </c>
    </row>
    <row r="345" spans="1:4" x14ac:dyDescent="0.25">
      <c r="A345" t="s">
        <v>1171</v>
      </c>
      <c r="B345">
        <v>1362344</v>
      </c>
      <c r="C345">
        <v>2</v>
      </c>
      <c r="D345" t="s">
        <v>2099</v>
      </c>
    </row>
    <row r="346" spans="1:4" x14ac:dyDescent="0.25">
      <c r="A346" t="s">
        <v>1191</v>
      </c>
      <c r="B346">
        <v>1362165</v>
      </c>
      <c r="C346">
        <v>2</v>
      </c>
      <c r="D346" t="s">
        <v>2790</v>
      </c>
    </row>
    <row r="347" spans="1:4" x14ac:dyDescent="0.25">
      <c r="A347" t="s">
        <v>1093</v>
      </c>
      <c r="B347">
        <v>1358379</v>
      </c>
      <c r="C347">
        <v>1</v>
      </c>
      <c r="D347" t="s">
        <v>1726</v>
      </c>
    </row>
    <row r="348" spans="1:4" x14ac:dyDescent="0.25">
      <c r="A348" t="s">
        <v>755</v>
      </c>
      <c r="B348">
        <v>1358420</v>
      </c>
      <c r="C348">
        <v>0</v>
      </c>
      <c r="D348" t="s">
        <v>1727</v>
      </c>
    </row>
    <row r="349" spans="1:4" x14ac:dyDescent="0.25">
      <c r="A349" t="s">
        <v>756</v>
      </c>
      <c r="B349">
        <v>1358430</v>
      </c>
      <c r="C349">
        <v>0</v>
      </c>
      <c r="D349" t="s">
        <v>1728</v>
      </c>
    </row>
    <row r="350" spans="1:4" x14ac:dyDescent="0.25">
      <c r="A350" t="s">
        <v>308</v>
      </c>
      <c r="B350">
        <v>1358145</v>
      </c>
      <c r="C350">
        <v>2</v>
      </c>
      <c r="D350" t="s">
        <v>1729</v>
      </c>
    </row>
    <row r="351" spans="1:4" x14ac:dyDescent="0.25">
      <c r="A351" t="s">
        <v>1403</v>
      </c>
      <c r="B351">
        <v>1358747</v>
      </c>
      <c r="C351">
        <v>3</v>
      </c>
      <c r="D351" t="s">
        <v>1730</v>
      </c>
    </row>
    <row r="352" spans="1:4" x14ac:dyDescent="0.25">
      <c r="A352" t="s">
        <v>1216</v>
      </c>
      <c r="B352">
        <v>1362397</v>
      </c>
      <c r="C352">
        <v>2</v>
      </c>
      <c r="D352" t="s">
        <v>1731</v>
      </c>
    </row>
    <row r="353" spans="1:4" x14ac:dyDescent="0.25">
      <c r="A353" t="s">
        <v>976</v>
      </c>
      <c r="B353">
        <v>1358421</v>
      </c>
      <c r="C353">
        <v>0</v>
      </c>
      <c r="D353" t="s">
        <v>1732</v>
      </c>
    </row>
    <row r="354" spans="1:4" x14ac:dyDescent="0.25">
      <c r="A354" t="s">
        <v>605</v>
      </c>
      <c r="B354">
        <v>1358293</v>
      </c>
      <c r="C354">
        <v>0</v>
      </c>
      <c r="D354" t="s">
        <v>1733</v>
      </c>
    </row>
    <row r="355" spans="1:4" x14ac:dyDescent="0.25">
      <c r="A355" t="s">
        <v>1392</v>
      </c>
      <c r="B355">
        <v>1358123</v>
      </c>
      <c r="C355">
        <v>3</v>
      </c>
      <c r="D355" t="s">
        <v>1734</v>
      </c>
    </row>
    <row r="356" spans="1:4" x14ac:dyDescent="0.25">
      <c r="A356" t="s">
        <v>994</v>
      </c>
      <c r="B356">
        <v>1358455</v>
      </c>
      <c r="C356">
        <v>0</v>
      </c>
      <c r="D356" t="s">
        <v>1735</v>
      </c>
    </row>
    <row r="357" spans="1:4" x14ac:dyDescent="0.25">
      <c r="A357" t="s">
        <v>830</v>
      </c>
      <c r="B357">
        <v>1358456</v>
      </c>
      <c r="C357">
        <v>0</v>
      </c>
      <c r="D357" t="s">
        <v>1736</v>
      </c>
    </row>
    <row r="358" spans="1:4" x14ac:dyDescent="0.25">
      <c r="A358" t="s">
        <v>1114</v>
      </c>
      <c r="B358">
        <v>1358727</v>
      </c>
      <c r="C358">
        <v>1</v>
      </c>
      <c r="D358" t="s">
        <v>1737</v>
      </c>
    </row>
    <row r="359" spans="1:4" x14ac:dyDescent="0.25">
      <c r="A359" t="s">
        <v>902</v>
      </c>
      <c r="B359">
        <v>1358115</v>
      </c>
      <c r="C359">
        <v>0</v>
      </c>
      <c r="D359" t="s">
        <v>1738</v>
      </c>
    </row>
    <row r="360" spans="1:4" x14ac:dyDescent="0.25">
      <c r="A360" t="s">
        <v>907</v>
      </c>
      <c r="B360">
        <v>1358186</v>
      </c>
      <c r="C360">
        <v>0</v>
      </c>
      <c r="D360" t="s">
        <v>907</v>
      </c>
    </row>
    <row r="361" spans="1:4" x14ac:dyDescent="0.25">
      <c r="A361" t="s">
        <v>1125</v>
      </c>
      <c r="B361">
        <v>1358175</v>
      </c>
      <c r="C361">
        <v>1</v>
      </c>
      <c r="D361" t="s">
        <v>1739</v>
      </c>
    </row>
    <row r="362" spans="1:4" x14ac:dyDescent="0.25">
      <c r="A362" t="s">
        <v>1300</v>
      </c>
      <c r="B362">
        <v>1358138</v>
      </c>
      <c r="C362">
        <v>3</v>
      </c>
      <c r="D362" t="s">
        <v>1740</v>
      </c>
    </row>
    <row r="363" spans="1:4" x14ac:dyDescent="0.25">
      <c r="A363" t="s">
        <v>1130</v>
      </c>
      <c r="B363">
        <v>1358180</v>
      </c>
      <c r="C363">
        <v>1</v>
      </c>
      <c r="D363" t="s">
        <v>1741</v>
      </c>
    </row>
    <row r="364" spans="1:4" x14ac:dyDescent="0.25">
      <c r="A364" t="s">
        <v>1168</v>
      </c>
      <c r="B364">
        <v>1362302</v>
      </c>
      <c r="C364">
        <v>2</v>
      </c>
      <c r="D364" t="s">
        <v>1742</v>
      </c>
    </row>
    <row r="365" spans="1:4" x14ac:dyDescent="0.25">
      <c r="A365" t="s">
        <v>130</v>
      </c>
      <c r="B365">
        <v>1361623</v>
      </c>
      <c r="C365">
        <v>0</v>
      </c>
      <c r="D365" t="s">
        <v>1743</v>
      </c>
    </row>
    <row r="366" spans="1:4" x14ac:dyDescent="0.25">
      <c r="A366" t="s">
        <v>577</v>
      </c>
      <c r="B366">
        <v>1358267</v>
      </c>
      <c r="C366">
        <v>1</v>
      </c>
      <c r="D366" t="s">
        <v>1744</v>
      </c>
    </row>
    <row r="367" spans="1:4" x14ac:dyDescent="0.25">
      <c r="A367" t="s">
        <v>1424</v>
      </c>
      <c r="B367">
        <v>1362412</v>
      </c>
      <c r="C367">
        <v>4</v>
      </c>
      <c r="D367" t="s">
        <v>1745</v>
      </c>
    </row>
    <row r="368" spans="1:4" x14ac:dyDescent="0.25">
      <c r="A368" t="s">
        <v>937</v>
      </c>
      <c r="B368">
        <v>1358291</v>
      </c>
      <c r="C368">
        <v>0</v>
      </c>
      <c r="D368" t="s">
        <v>1746</v>
      </c>
    </row>
    <row r="369" spans="1:4" x14ac:dyDescent="0.25">
      <c r="A369" t="s">
        <v>1081</v>
      </c>
      <c r="B369">
        <v>1361678</v>
      </c>
      <c r="C369">
        <v>0</v>
      </c>
      <c r="D369" t="s">
        <v>2100</v>
      </c>
    </row>
    <row r="370" spans="1:4" x14ac:dyDescent="0.25">
      <c r="A370" t="s">
        <v>1137</v>
      </c>
      <c r="B370">
        <v>1358177</v>
      </c>
      <c r="C370">
        <v>1</v>
      </c>
      <c r="D370" t="s">
        <v>2101</v>
      </c>
    </row>
    <row r="371" spans="1:4" x14ac:dyDescent="0.25">
      <c r="A371" t="s">
        <v>1147</v>
      </c>
      <c r="B371">
        <v>1362345</v>
      </c>
      <c r="C371">
        <v>2</v>
      </c>
      <c r="D371" t="s">
        <v>1747</v>
      </c>
    </row>
    <row r="372" spans="1:4" x14ac:dyDescent="0.25">
      <c r="A372" t="s">
        <v>1030</v>
      </c>
      <c r="B372">
        <v>1358725</v>
      </c>
      <c r="C372">
        <v>0</v>
      </c>
      <c r="D372" t="s">
        <v>1748</v>
      </c>
    </row>
    <row r="373" spans="1:4" x14ac:dyDescent="0.25">
      <c r="A373" t="s">
        <v>1115</v>
      </c>
      <c r="B373">
        <v>1358728</v>
      </c>
      <c r="C373">
        <v>1</v>
      </c>
      <c r="D373" t="s">
        <v>1749</v>
      </c>
    </row>
    <row r="374" spans="1:4" x14ac:dyDescent="0.25">
      <c r="A374" t="s">
        <v>119</v>
      </c>
      <c r="B374">
        <v>1361613</v>
      </c>
      <c r="C374">
        <v>4</v>
      </c>
      <c r="D374" t="s">
        <v>1750</v>
      </c>
    </row>
    <row r="375" spans="1:4" x14ac:dyDescent="0.25">
      <c r="A375" t="s">
        <v>1138</v>
      </c>
      <c r="B375">
        <v>1362248</v>
      </c>
      <c r="C375">
        <v>2</v>
      </c>
      <c r="D375" t="s">
        <v>1751</v>
      </c>
    </row>
    <row r="376" spans="1:4" x14ac:dyDescent="0.25">
      <c r="A376" t="s">
        <v>1156</v>
      </c>
      <c r="B376">
        <v>1362121</v>
      </c>
      <c r="C376">
        <v>2</v>
      </c>
      <c r="D376" t="s">
        <v>1156</v>
      </c>
    </row>
    <row r="377" spans="1:4" x14ac:dyDescent="0.25">
      <c r="A377" t="s">
        <v>1097</v>
      </c>
      <c r="B377">
        <v>1358724</v>
      </c>
      <c r="C377">
        <v>1</v>
      </c>
      <c r="D377" t="s">
        <v>1752</v>
      </c>
    </row>
    <row r="378" spans="1:4" x14ac:dyDescent="0.25">
      <c r="A378" t="s">
        <v>1303</v>
      </c>
      <c r="B378">
        <v>1362819</v>
      </c>
      <c r="C378">
        <v>3</v>
      </c>
      <c r="D378" t="s">
        <v>1753</v>
      </c>
    </row>
    <row r="379" spans="1:4" x14ac:dyDescent="0.25">
      <c r="A379" t="s">
        <v>1320</v>
      </c>
      <c r="B379">
        <v>1362347</v>
      </c>
      <c r="C379">
        <v>3</v>
      </c>
      <c r="D379" t="s">
        <v>1754</v>
      </c>
    </row>
    <row r="380" spans="1:4" x14ac:dyDescent="0.25">
      <c r="A380" t="s">
        <v>248</v>
      </c>
      <c r="B380">
        <v>1358721</v>
      </c>
      <c r="C380">
        <v>0</v>
      </c>
      <c r="D380" t="s">
        <v>1755</v>
      </c>
    </row>
    <row r="381" spans="1:4" x14ac:dyDescent="0.25">
      <c r="A381" t="s">
        <v>974</v>
      </c>
      <c r="B381">
        <v>1358411</v>
      </c>
      <c r="C381">
        <v>0</v>
      </c>
      <c r="D381" t="s">
        <v>1756</v>
      </c>
    </row>
    <row r="382" spans="1:4" x14ac:dyDescent="0.25">
      <c r="A382" t="s">
        <v>84</v>
      </c>
      <c r="B382">
        <v>1361596</v>
      </c>
      <c r="C382">
        <v>2</v>
      </c>
      <c r="D382" t="s">
        <v>1757</v>
      </c>
    </row>
    <row r="383" spans="1:4" x14ac:dyDescent="0.25">
      <c r="A383" t="s">
        <v>85</v>
      </c>
      <c r="B383">
        <v>1361597</v>
      </c>
      <c r="C383">
        <v>0</v>
      </c>
      <c r="D383" t="s">
        <v>1758</v>
      </c>
    </row>
    <row r="384" spans="1:4" x14ac:dyDescent="0.25">
      <c r="A384" t="s">
        <v>874</v>
      </c>
      <c r="B384">
        <v>1358509</v>
      </c>
      <c r="C384">
        <v>0</v>
      </c>
      <c r="D384" t="s">
        <v>1759</v>
      </c>
    </row>
    <row r="385" spans="1:4" x14ac:dyDescent="0.25">
      <c r="A385" t="s">
        <v>875</v>
      </c>
      <c r="B385">
        <v>1358508</v>
      </c>
      <c r="C385">
        <v>0</v>
      </c>
      <c r="D385" t="s">
        <v>1760</v>
      </c>
    </row>
    <row r="386" spans="1:4" x14ac:dyDescent="0.25">
      <c r="A386" t="s">
        <v>607</v>
      </c>
      <c r="B386">
        <v>1358295</v>
      </c>
      <c r="C386">
        <v>0</v>
      </c>
      <c r="D386" t="s">
        <v>2791</v>
      </c>
    </row>
    <row r="387" spans="1:4" x14ac:dyDescent="0.25">
      <c r="A387" t="s">
        <v>1239</v>
      </c>
      <c r="B387">
        <v>1362820</v>
      </c>
      <c r="C387">
        <v>2</v>
      </c>
      <c r="D387" t="s">
        <v>1761</v>
      </c>
    </row>
    <row r="388" spans="1:4" x14ac:dyDescent="0.25">
      <c r="A388" t="s">
        <v>1071</v>
      </c>
      <c r="B388">
        <v>1361563</v>
      </c>
      <c r="C388">
        <v>0</v>
      </c>
      <c r="D388" t="s">
        <v>1762</v>
      </c>
    </row>
    <row r="389" spans="1:4" x14ac:dyDescent="0.25">
      <c r="A389" t="s">
        <v>120</v>
      </c>
      <c r="B389">
        <v>1361614</v>
      </c>
      <c r="C389">
        <v>2</v>
      </c>
      <c r="D389" t="s">
        <v>1763</v>
      </c>
    </row>
    <row r="390" spans="1:4" x14ac:dyDescent="0.25">
      <c r="A390" t="s">
        <v>899</v>
      </c>
      <c r="B390">
        <v>1358104</v>
      </c>
      <c r="C390">
        <v>0</v>
      </c>
      <c r="D390" t="s">
        <v>1764</v>
      </c>
    </row>
    <row r="391" spans="1:4" x14ac:dyDescent="0.25">
      <c r="A391" t="s">
        <v>1173</v>
      </c>
      <c r="B391">
        <v>1362098</v>
      </c>
      <c r="C391">
        <v>2</v>
      </c>
      <c r="D391" t="s">
        <v>1765</v>
      </c>
    </row>
    <row r="392" spans="1:4" x14ac:dyDescent="0.25">
      <c r="A392" t="s">
        <v>996</v>
      </c>
      <c r="B392">
        <v>1358459</v>
      </c>
      <c r="C392">
        <v>0</v>
      </c>
      <c r="D392" t="s">
        <v>1766</v>
      </c>
    </row>
    <row r="393" spans="1:4" x14ac:dyDescent="0.25">
      <c r="A393" t="s">
        <v>954</v>
      </c>
      <c r="B393">
        <v>1358336</v>
      </c>
      <c r="C393">
        <v>0</v>
      </c>
      <c r="D393" t="s">
        <v>1767</v>
      </c>
    </row>
    <row r="394" spans="1:4" x14ac:dyDescent="0.25">
      <c r="A394" t="s">
        <v>1032</v>
      </c>
      <c r="B394">
        <v>1358731</v>
      </c>
      <c r="C394">
        <v>0</v>
      </c>
      <c r="D394" t="s">
        <v>1768</v>
      </c>
    </row>
    <row r="395" spans="1:4" x14ac:dyDescent="0.25">
      <c r="A395" t="s">
        <v>145</v>
      </c>
      <c r="B395">
        <v>1361644</v>
      </c>
      <c r="C395">
        <v>1</v>
      </c>
      <c r="D395" t="s">
        <v>1769</v>
      </c>
    </row>
    <row r="396" spans="1:4" x14ac:dyDescent="0.25">
      <c r="A396" t="s">
        <v>1019</v>
      </c>
      <c r="B396">
        <v>1358512</v>
      </c>
      <c r="C396">
        <v>0</v>
      </c>
      <c r="D396" t="s">
        <v>1770</v>
      </c>
    </row>
    <row r="397" spans="1:4" x14ac:dyDescent="0.25">
      <c r="A397" t="s">
        <v>1298</v>
      </c>
      <c r="B397">
        <v>1362260</v>
      </c>
      <c r="C397">
        <v>3</v>
      </c>
      <c r="D397" t="s">
        <v>2792</v>
      </c>
    </row>
    <row r="398" spans="1:4" x14ac:dyDescent="0.25">
      <c r="A398" t="s">
        <v>624</v>
      </c>
      <c r="B398">
        <v>1358664</v>
      </c>
      <c r="C398">
        <v>0</v>
      </c>
      <c r="D398" t="s">
        <v>1771</v>
      </c>
    </row>
    <row r="399" spans="1:4" x14ac:dyDescent="0.25">
      <c r="A399" t="s">
        <v>1418</v>
      </c>
      <c r="B399">
        <v>1362030</v>
      </c>
      <c r="C399">
        <v>4</v>
      </c>
      <c r="D399" t="s">
        <v>1772</v>
      </c>
    </row>
    <row r="400" spans="1:4" x14ac:dyDescent="0.25">
      <c r="A400" t="s">
        <v>1284</v>
      </c>
      <c r="B400">
        <v>1362261</v>
      </c>
      <c r="C400">
        <v>2</v>
      </c>
      <c r="D400" t="s">
        <v>2134</v>
      </c>
    </row>
    <row r="401" spans="1:4" x14ac:dyDescent="0.25">
      <c r="A401" t="s">
        <v>1024</v>
      </c>
      <c r="B401">
        <v>1358716</v>
      </c>
      <c r="C401">
        <v>0</v>
      </c>
      <c r="D401" t="s">
        <v>1773</v>
      </c>
    </row>
    <row r="402" spans="1:4" x14ac:dyDescent="0.25">
      <c r="A402" t="s">
        <v>1025</v>
      </c>
      <c r="B402">
        <v>1358717</v>
      </c>
      <c r="C402">
        <v>0</v>
      </c>
      <c r="D402" t="s">
        <v>1774</v>
      </c>
    </row>
    <row r="403" spans="1:4" x14ac:dyDescent="0.25">
      <c r="A403" t="s">
        <v>1319</v>
      </c>
      <c r="B403">
        <v>1361636</v>
      </c>
      <c r="C403">
        <v>3</v>
      </c>
      <c r="D403" t="s">
        <v>2793</v>
      </c>
    </row>
    <row r="404" spans="1:4" x14ac:dyDescent="0.25">
      <c r="A404" t="s">
        <v>1313</v>
      </c>
      <c r="B404">
        <v>1362418</v>
      </c>
      <c r="C404">
        <v>3</v>
      </c>
      <c r="D404" t="s">
        <v>2762</v>
      </c>
    </row>
    <row r="405" spans="1:4" x14ac:dyDescent="0.25">
      <c r="A405" t="s">
        <v>1157</v>
      </c>
      <c r="B405">
        <v>1361556</v>
      </c>
      <c r="C405">
        <v>2</v>
      </c>
      <c r="D405" t="s">
        <v>1775</v>
      </c>
    </row>
    <row r="406" spans="1:4" x14ac:dyDescent="0.25">
      <c r="A406" t="s">
        <v>1136</v>
      </c>
      <c r="B406">
        <v>1358384</v>
      </c>
      <c r="C406">
        <v>1</v>
      </c>
      <c r="D406" t="s">
        <v>1776</v>
      </c>
    </row>
    <row r="407" spans="1:4" x14ac:dyDescent="0.25">
      <c r="A407" t="s">
        <v>1204</v>
      </c>
      <c r="B407">
        <v>1362141</v>
      </c>
      <c r="C407">
        <v>2</v>
      </c>
      <c r="D407" t="s">
        <v>2124</v>
      </c>
    </row>
    <row r="408" spans="1:4" x14ac:dyDescent="0.25">
      <c r="A408" t="s">
        <v>1066</v>
      </c>
      <c r="B408">
        <v>1361532</v>
      </c>
      <c r="C408">
        <v>0</v>
      </c>
      <c r="D408" t="s">
        <v>1777</v>
      </c>
    </row>
    <row r="409" spans="1:4" x14ac:dyDescent="0.25">
      <c r="A409" t="s">
        <v>927</v>
      </c>
      <c r="B409">
        <v>1358278</v>
      </c>
      <c r="C409">
        <v>0</v>
      </c>
      <c r="D409" t="s">
        <v>1778</v>
      </c>
    </row>
    <row r="410" spans="1:4" x14ac:dyDescent="0.25">
      <c r="A410" t="s">
        <v>684</v>
      </c>
      <c r="B410">
        <v>1358319</v>
      </c>
      <c r="C410">
        <v>1</v>
      </c>
      <c r="D410" t="s">
        <v>1779</v>
      </c>
    </row>
    <row r="411" spans="1:4" x14ac:dyDescent="0.25">
      <c r="A411" t="s">
        <v>949</v>
      </c>
      <c r="B411">
        <v>1358323</v>
      </c>
      <c r="C411">
        <v>0</v>
      </c>
      <c r="D411" t="s">
        <v>1780</v>
      </c>
    </row>
    <row r="412" spans="1:4" x14ac:dyDescent="0.25">
      <c r="A412" t="s">
        <v>1285</v>
      </c>
      <c r="B412">
        <v>1362142</v>
      </c>
      <c r="C412">
        <v>2</v>
      </c>
      <c r="D412" t="s">
        <v>2135</v>
      </c>
    </row>
    <row r="413" spans="1:4" x14ac:dyDescent="0.25">
      <c r="A413" t="s">
        <v>1013</v>
      </c>
      <c r="B413">
        <v>1358497</v>
      </c>
      <c r="C413">
        <v>0</v>
      </c>
      <c r="D413" t="s">
        <v>2757</v>
      </c>
    </row>
    <row r="414" spans="1:4" x14ac:dyDescent="0.25">
      <c r="A414" t="s">
        <v>1329</v>
      </c>
      <c r="B414">
        <v>1358753</v>
      </c>
      <c r="C414">
        <v>3</v>
      </c>
      <c r="D414" t="s">
        <v>2740</v>
      </c>
    </row>
    <row r="415" spans="1:4" x14ac:dyDescent="0.25">
      <c r="A415" t="s">
        <v>1123</v>
      </c>
      <c r="B415">
        <v>1358127</v>
      </c>
      <c r="C415">
        <v>1</v>
      </c>
      <c r="D415" t="s">
        <v>2741</v>
      </c>
    </row>
    <row r="416" spans="1:4" x14ac:dyDescent="0.25">
      <c r="A416" t="s">
        <v>1381</v>
      </c>
      <c r="B416">
        <v>1358752</v>
      </c>
      <c r="C416">
        <v>3</v>
      </c>
      <c r="D416" t="s">
        <v>2706</v>
      </c>
    </row>
    <row r="417" spans="1:4" x14ac:dyDescent="0.25">
      <c r="A417" t="s">
        <v>1140</v>
      </c>
      <c r="B417">
        <v>1362099</v>
      </c>
      <c r="C417">
        <v>2</v>
      </c>
      <c r="D417" t="s">
        <v>2742</v>
      </c>
    </row>
    <row r="418" spans="1:4" x14ac:dyDescent="0.25">
      <c r="A418" t="s">
        <v>1128</v>
      </c>
      <c r="B418">
        <v>1358740</v>
      </c>
      <c r="C418">
        <v>1</v>
      </c>
      <c r="D418" t="s">
        <v>2708</v>
      </c>
    </row>
    <row r="419" spans="1:4" x14ac:dyDescent="0.25">
      <c r="A419" t="s">
        <v>1166</v>
      </c>
      <c r="B419">
        <v>1362120</v>
      </c>
      <c r="C419">
        <v>2</v>
      </c>
      <c r="D419" t="s">
        <v>2743</v>
      </c>
    </row>
    <row r="420" spans="1:4" x14ac:dyDescent="0.25">
      <c r="A420" t="s">
        <v>928</v>
      </c>
      <c r="B420">
        <v>1358280</v>
      </c>
      <c r="C420">
        <v>0</v>
      </c>
      <c r="D420" t="s">
        <v>2327</v>
      </c>
    </row>
    <row r="421" spans="1:4" x14ac:dyDescent="0.25">
      <c r="A421" t="s">
        <v>1198</v>
      </c>
      <c r="B421">
        <v>1362166</v>
      </c>
      <c r="C421">
        <v>2</v>
      </c>
      <c r="D421" t="s">
        <v>2744</v>
      </c>
    </row>
    <row r="422" spans="1:4" x14ac:dyDescent="0.25">
      <c r="A422" t="s">
        <v>1185</v>
      </c>
      <c r="B422">
        <v>1362134</v>
      </c>
      <c r="C422">
        <v>2</v>
      </c>
      <c r="D422" t="s">
        <v>2745</v>
      </c>
    </row>
    <row r="423" spans="1:4" x14ac:dyDescent="0.25">
      <c r="A423" t="s">
        <v>1224</v>
      </c>
      <c r="B423">
        <v>1362199</v>
      </c>
      <c r="C423">
        <v>2</v>
      </c>
      <c r="D423" t="s">
        <v>2746</v>
      </c>
    </row>
    <row r="424" spans="1:4" x14ac:dyDescent="0.25">
      <c r="A424" t="s">
        <v>1407</v>
      </c>
      <c r="B424">
        <v>1361498</v>
      </c>
      <c r="C424">
        <v>4</v>
      </c>
      <c r="D424" t="s">
        <v>2794</v>
      </c>
    </row>
    <row r="425" spans="1:4" x14ac:dyDescent="0.25">
      <c r="A425" t="s">
        <v>1023</v>
      </c>
      <c r="B425">
        <v>1358715</v>
      </c>
      <c r="C425">
        <v>0</v>
      </c>
      <c r="D425" t="s">
        <v>2747</v>
      </c>
    </row>
    <row r="426" spans="1:4" x14ac:dyDescent="0.25">
      <c r="A426" t="s">
        <v>912</v>
      </c>
      <c r="B426">
        <v>1358240</v>
      </c>
      <c r="C426">
        <v>0</v>
      </c>
      <c r="D426" t="s">
        <v>2748</v>
      </c>
    </row>
    <row r="427" spans="1:4" x14ac:dyDescent="0.25">
      <c r="A427" t="s">
        <v>1368</v>
      </c>
      <c r="B427">
        <v>1362398</v>
      </c>
      <c r="C427">
        <v>3</v>
      </c>
      <c r="D427" t="s">
        <v>2749</v>
      </c>
    </row>
    <row r="428" spans="1:4" x14ac:dyDescent="0.25">
      <c r="A428" t="s">
        <v>1085</v>
      </c>
      <c r="B428">
        <v>1358446</v>
      </c>
      <c r="C428">
        <v>1</v>
      </c>
      <c r="D428" t="s">
        <v>2750</v>
      </c>
    </row>
    <row r="429" spans="1:4" x14ac:dyDescent="0.25">
      <c r="A429" t="s">
        <v>1129</v>
      </c>
      <c r="B429">
        <v>1358745</v>
      </c>
      <c r="C429">
        <v>1</v>
      </c>
      <c r="D429" t="s">
        <v>2705</v>
      </c>
    </row>
    <row r="430" spans="1:4" x14ac:dyDescent="0.25">
      <c r="A430" t="s">
        <v>1098</v>
      </c>
      <c r="B430">
        <v>1361589</v>
      </c>
      <c r="C430">
        <v>1</v>
      </c>
      <c r="D430" t="s">
        <v>2320</v>
      </c>
    </row>
    <row r="431" spans="1:4" x14ac:dyDescent="0.25">
      <c r="A431" t="s">
        <v>1406</v>
      </c>
      <c r="B431">
        <v>1362380</v>
      </c>
      <c r="C431">
        <v>4</v>
      </c>
      <c r="D431" t="s">
        <v>2763</v>
      </c>
    </row>
    <row r="432" spans="1:4" x14ac:dyDescent="0.25">
      <c r="A432" t="s">
        <v>1001</v>
      </c>
      <c r="B432">
        <v>1358473</v>
      </c>
      <c r="C432">
        <v>0</v>
      </c>
      <c r="D432" t="s">
        <v>2764</v>
      </c>
    </row>
    <row r="433" spans="1:4" x14ac:dyDescent="0.25">
      <c r="A433" t="s">
        <v>1293</v>
      </c>
      <c r="B433">
        <v>1361653</v>
      </c>
      <c r="C433">
        <v>3</v>
      </c>
      <c r="D433" t="s">
        <v>2333</v>
      </c>
    </row>
    <row r="434" spans="1:4" x14ac:dyDescent="0.25">
      <c r="A434" t="s">
        <v>1141</v>
      </c>
      <c r="B434">
        <v>1362182</v>
      </c>
      <c r="C434">
        <v>2</v>
      </c>
      <c r="D434" t="s">
        <v>2751</v>
      </c>
    </row>
    <row r="435" spans="1:4" x14ac:dyDescent="0.25">
      <c r="A435" t="s">
        <v>1304</v>
      </c>
      <c r="B435">
        <v>1362249</v>
      </c>
      <c r="C435">
        <v>3</v>
      </c>
      <c r="D435" t="s">
        <v>2752</v>
      </c>
    </row>
    <row r="436" spans="1:4" x14ac:dyDescent="0.25">
      <c r="A436" t="s">
        <v>1124</v>
      </c>
      <c r="B436">
        <v>1358143</v>
      </c>
      <c r="C436">
        <v>1</v>
      </c>
      <c r="D436" t="s">
        <v>2753</v>
      </c>
    </row>
    <row r="437" spans="1:4" x14ac:dyDescent="0.25">
      <c r="A437" t="s">
        <v>1232</v>
      </c>
      <c r="B437">
        <v>1362349</v>
      </c>
      <c r="C437">
        <v>2</v>
      </c>
      <c r="D437" t="s">
        <v>2754</v>
      </c>
    </row>
    <row r="438" spans="1:4" x14ac:dyDescent="0.25">
      <c r="A438" t="s">
        <v>1312</v>
      </c>
      <c r="B438">
        <v>1362282</v>
      </c>
      <c r="C438">
        <v>3</v>
      </c>
      <c r="D438" t="s">
        <v>2755</v>
      </c>
    </row>
    <row r="439" spans="1:4" x14ac:dyDescent="0.25">
      <c r="A439" t="s">
        <v>1207</v>
      </c>
      <c r="B439">
        <v>1362303</v>
      </c>
      <c r="C439">
        <v>2</v>
      </c>
      <c r="D439" t="s">
        <v>2756</v>
      </c>
    </row>
    <row r="440" spans="1:4" x14ac:dyDescent="0.25">
      <c r="A440" t="s">
        <v>930</v>
      </c>
      <c r="B440">
        <v>1358282</v>
      </c>
      <c r="C440">
        <v>0</v>
      </c>
      <c r="D440" t="s">
        <v>2341</v>
      </c>
    </row>
    <row r="441" spans="1:4" x14ac:dyDescent="0.25">
      <c r="A441" t="s">
        <v>1414</v>
      </c>
      <c r="B441">
        <v>1358360</v>
      </c>
      <c r="C441">
        <v>4</v>
      </c>
      <c r="D441" t="s">
        <v>2696</v>
      </c>
    </row>
    <row r="442" spans="1:4" x14ac:dyDescent="0.25">
      <c r="A442" t="s">
        <v>1194</v>
      </c>
      <c r="B442">
        <v>1362823</v>
      </c>
      <c r="C442">
        <v>2</v>
      </c>
      <c r="D442" t="s">
        <v>2765</v>
      </c>
    </row>
    <row r="443" spans="1:4" x14ac:dyDescent="0.25">
      <c r="A443" t="s">
        <v>961</v>
      </c>
      <c r="B443">
        <v>1358350</v>
      </c>
      <c r="C443">
        <v>0</v>
      </c>
      <c r="D443" t="s">
        <v>2136</v>
      </c>
    </row>
    <row r="444" spans="1:4" x14ac:dyDescent="0.25">
      <c r="A444" t="s">
        <v>1050</v>
      </c>
      <c r="B444">
        <v>1359216</v>
      </c>
      <c r="C444">
        <v>0</v>
      </c>
      <c r="D444" t="s">
        <v>2137</v>
      </c>
    </row>
    <row r="445" spans="1:4" x14ac:dyDescent="0.25">
      <c r="A445" t="s">
        <v>979</v>
      </c>
      <c r="B445">
        <v>1358427</v>
      </c>
      <c r="C445">
        <v>0</v>
      </c>
      <c r="D445" t="s">
        <v>1781</v>
      </c>
    </row>
    <row r="446" spans="1:4" x14ac:dyDescent="0.25">
      <c r="A446" t="s">
        <v>929</v>
      </c>
      <c r="B446">
        <v>1358281</v>
      </c>
      <c r="C446">
        <v>0</v>
      </c>
      <c r="D446" t="s">
        <v>1782</v>
      </c>
    </row>
    <row r="447" spans="1:4" x14ac:dyDescent="0.25">
      <c r="A447" t="s">
        <v>939</v>
      </c>
      <c r="B447">
        <v>1358294</v>
      </c>
      <c r="C447">
        <v>0</v>
      </c>
      <c r="D447" t="s">
        <v>1783</v>
      </c>
    </row>
    <row r="448" spans="1:4" x14ac:dyDescent="0.25">
      <c r="A448" t="s">
        <v>951</v>
      </c>
      <c r="B448">
        <v>1358331</v>
      </c>
      <c r="C448">
        <v>0</v>
      </c>
      <c r="D448" t="s">
        <v>2138</v>
      </c>
    </row>
    <row r="449" spans="1:4" x14ac:dyDescent="0.25">
      <c r="A449" t="s">
        <v>990</v>
      </c>
      <c r="B449">
        <v>1358450</v>
      </c>
      <c r="C449">
        <v>0</v>
      </c>
      <c r="D449" t="s">
        <v>2139</v>
      </c>
    </row>
    <row r="450" spans="1:4" x14ac:dyDescent="0.25">
      <c r="A450" t="s">
        <v>908</v>
      </c>
      <c r="B450">
        <v>1358199</v>
      </c>
      <c r="C450">
        <v>0</v>
      </c>
      <c r="D450" t="s">
        <v>1784</v>
      </c>
    </row>
    <row r="451" spans="1:4" x14ac:dyDescent="0.25">
      <c r="A451" t="s">
        <v>579</v>
      </c>
      <c r="B451">
        <v>1358234</v>
      </c>
      <c r="C451">
        <v>0</v>
      </c>
      <c r="D451" t="s">
        <v>1785</v>
      </c>
    </row>
    <row r="452" spans="1:4" x14ac:dyDescent="0.25">
      <c r="A452" t="s">
        <v>1108</v>
      </c>
      <c r="B452">
        <v>1361660</v>
      </c>
      <c r="C452">
        <v>1</v>
      </c>
      <c r="D452" t="s">
        <v>2145</v>
      </c>
    </row>
    <row r="453" spans="1:4" x14ac:dyDescent="0.25">
      <c r="A453" t="s">
        <v>51</v>
      </c>
      <c r="B453">
        <v>1361512</v>
      </c>
      <c r="C453">
        <v>0</v>
      </c>
      <c r="D453" t="s">
        <v>1786</v>
      </c>
    </row>
    <row r="454" spans="1:4" x14ac:dyDescent="0.25">
      <c r="A454" t="s">
        <v>926</v>
      </c>
      <c r="B454">
        <v>1358276</v>
      </c>
      <c r="C454">
        <v>0</v>
      </c>
      <c r="D454" t="s">
        <v>1787</v>
      </c>
    </row>
    <row r="455" spans="1:4" x14ac:dyDescent="0.25">
      <c r="A455" t="s">
        <v>1134</v>
      </c>
      <c r="B455">
        <v>1361578</v>
      </c>
      <c r="C455">
        <v>1</v>
      </c>
      <c r="D455" t="s">
        <v>2102</v>
      </c>
    </row>
    <row r="456" spans="1:4" x14ac:dyDescent="0.25">
      <c r="A456" t="s">
        <v>1202</v>
      </c>
      <c r="B456">
        <v>1361661</v>
      </c>
      <c r="C456">
        <v>2</v>
      </c>
      <c r="D456" t="s">
        <v>1788</v>
      </c>
    </row>
    <row r="457" spans="1:4" x14ac:dyDescent="0.25">
      <c r="A457" t="s">
        <v>1401</v>
      </c>
      <c r="B457">
        <v>1362230</v>
      </c>
      <c r="C457">
        <v>3</v>
      </c>
      <c r="D457" t="s">
        <v>1789</v>
      </c>
    </row>
    <row r="458" spans="1:4" x14ac:dyDescent="0.25">
      <c r="A458" t="s">
        <v>1281</v>
      </c>
      <c r="B458">
        <v>1361629</v>
      </c>
      <c r="C458">
        <v>2</v>
      </c>
      <c r="D458" t="s">
        <v>1790</v>
      </c>
    </row>
    <row r="459" spans="1:4" x14ac:dyDescent="0.25">
      <c r="A459" t="s">
        <v>580</v>
      </c>
      <c r="B459">
        <v>1358236</v>
      </c>
      <c r="C459">
        <v>0</v>
      </c>
      <c r="D459" t="s">
        <v>1791</v>
      </c>
    </row>
    <row r="460" spans="1:4" x14ac:dyDescent="0.25">
      <c r="A460" t="s">
        <v>123</v>
      </c>
      <c r="B460">
        <v>1361602</v>
      </c>
      <c r="C460">
        <v>1</v>
      </c>
      <c r="D460" t="s">
        <v>1792</v>
      </c>
    </row>
    <row r="461" spans="1:4" x14ac:dyDescent="0.25">
      <c r="A461" t="s">
        <v>1279</v>
      </c>
      <c r="B461">
        <v>1362100</v>
      </c>
      <c r="C461">
        <v>2</v>
      </c>
      <c r="D461" t="s">
        <v>1793</v>
      </c>
    </row>
    <row r="462" spans="1:4" x14ac:dyDescent="0.25">
      <c r="A462" t="s">
        <v>997</v>
      </c>
      <c r="B462">
        <v>1358465</v>
      </c>
      <c r="C462">
        <v>0</v>
      </c>
      <c r="D462" t="s">
        <v>1794</v>
      </c>
    </row>
    <row r="463" spans="1:4" x14ac:dyDescent="0.25">
      <c r="A463" t="s">
        <v>1347</v>
      </c>
      <c r="B463">
        <v>1362441</v>
      </c>
      <c r="C463">
        <v>3</v>
      </c>
      <c r="D463" t="s">
        <v>1795</v>
      </c>
    </row>
    <row r="464" spans="1:4" x14ac:dyDescent="0.25">
      <c r="A464" t="s">
        <v>1308</v>
      </c>
      <c r="B464">
        <v>1362200</v>
      </c>
      <c r="C464">
        <v>3</v>
      </c>
      <c r="D464" t="s">
        <v>1796</v>
      </c>
    </row>
    <row r="465" spans="1:4" x14ac:dyDescent="0.25">
      <c r="A465" t="s">
        <v>1295</v>
      </c>
      <c r="B465">
        <v>1361663</v>
      </c>
      <c r="C465">
        <v>3</v>
      </c>
      <c r="D465" t="s">
        <v>2795</v>
      </c>
    </row>
    <row r="466" spans="1:4" x14ac:dyDescent="0.25">
      <c r="A466" t="s">
        <v>1062</v>
      </c>
      <c r="B466">
        <v>1361513</v>
      </c>
      <c r="C466">
        <v>0</v>
      </c>
      <c r="D466" t="s">
        <v>1797</v>
      </c>
    </row>
    <row r="467" spans="1:4" x14ac:dyDescent="0.25">
      <c r="A467" t="s">
        <v>581</v>
      </c>
      <c r="B467">
        <v>1358259</v>
      </c>
      <c r="C467">
        <v>0</v>
      </c>
      <c r="D467" t="s">
        <v>1798</v>
      </c>
    </row>
    <row r="468" spans="1:4" x14ac:dyDescent="0.25">
      <c r="A468" t="s">
        <v>212</v>
      </c>
      <c r="B468">
        <v>1361664</v>
      </c>
      <c r="C468">
        <v>2</v>
      </c>
      <c r="D468" t="s">
        <v>1799</v>
      </c>
    </row>
    <row r="469" spans="1:4" x14ac:dyDescent="0.25">
      <c r="A469" t="s">
        <v>1113</v>
      </c>
      <c r="B469">
        <v>1358154</v>
      </c>
      <c r="C469">
        <v>1</v>
      </c>
      <c r="D469" t="s">
        <v>1800</v>
      </c>
    </row>
    <row r="470" spans="1:4" x14ac:dyDescent="0.25">
      <c r="A470" t="s">
        <v>1261</v>
      </c>
      <c r="B470">
        <v>1362350</v>
      </c>
      <c r="C470">
        <v>2</v>
      </c>
      <c r="D470" t="s">
        <v>1801</v>
      </c>
    </row>
    <row r="471" spans="1:4" x14ac:dyDescent="0.25">
      <c r="A471" t="s">
        <v>1208</v>
      </c>
      <c r="B471">
        <v>1362101</v>
      </c>
      <c r="C471">
        <v>2</v>
      </c>
      <c r="D471" t="s">
        <v>1802</v>
      </c>
    </row>
    <row r="472" spans="1:4" x14ac:dyDescent="0.25">
      <c r="A472" t="s">
        <v>289</v>
      </c>
      <c r="B472">
        <v>1358113</v>
      </c>
      <c r="C472">
        <v>2</v>
      </c>
      <c r="D472" t="s">
        <v>1803</v>
      </c>
    </row>
    <row r="473" spans="1:4" x14ac:dyDescent="0.25">
      <c r="A473" t="s">
        <v>1109</v>
      </c>
      <c r="B473">
        <v>1361665</v>
      </c>
      <c r="C473">
        <v>1</v>
      </c>
      <c r="D473" t="s">
        <v>1804</v>
      </c>
    </row>
    <row r="474" spans="1:4" x14ac:dyDescent="0.25">
      <c r="A474" t="s">
        <v>1292</v>
      </c>
      <c r="B474">
        <v>1362917</v>
      </c>
      <c r="C474">
        <v>3</v>
      </c>
      <c r="D474" t="s">
        <v>1805</v>
      </c>
    </row>
    <row r="475" spans="1:4" x14ac:dyDescent="0.25">
      <c r="A475" t="s">
        <v>1448</v>
      </c>
      <c r="B475">
        <v>1358155</v>
      </c>
      <c r="C475">
        <v>4</v>
      </c>
      <c r="D475" t="s">
        <v>1806</v>
      </c>
    </row>
    <row r="476" spans="1:4" x14ac:dyDescent="0.25">
      <c r="A476" t="s">
        <v>582</v>
      </c>
      <c r="B476">
        <v>1358237</v>
      </c>
      <c r="C476">
        <v>0</v>
      </c>
      <c r="D476" t="s">
        <v>2766</v>
      </c>
    </row>
    <row r="477" spans="1:4" x14ac:dyDescent="0.25">
      <c r="A477" t="s">
        <v>1225</v>
      </c>
      <c r="B477">
        <v>1362231</v>
      </c>
      <c r="C477">
        <v>2</v>
      </c>
      <c r="D477" t="s">
        <v>1807</v>
      </c>
    </row>
    <row r="478" spans="1:4" x14ac:dyDescent="0.25">
      <c r="A478" t="s">
        <v>1410</v>
      </c>
      <c r="B478">
        <v>1358743</v>
      </c>
      <c r="C478">
        <v>4</v>
      </c>
      <c r="D478" t="s">
        <v>1808</v>
      </c>
    </row>
    <row r="479" spans="1:4" x14ac:dyDescent="0.25">
      <c r="A479" t="s">
        <v>54</v>
      </c>
      <c r="B479">
        <v>1361515</v>
      </c>
      <c r="C479">
        <v>0</v>
      </c>
      <c r="D479" t="s">
        <v>1809</v>
      </c>
    </row>
    <row r="480" spans="1:4" x14ac:dyDescent="0.25">
      <c r="A480" t="s">
        <v>55</v>
      </c>
      <c r="B480">
        <v>1361516</v>
      </c>
      <c r="C480">
        <v>0</v>
      </c>
      <c r="D480" t="s">
        <v>1810</v>
      </c>
    </row>
    <row r="481" spans="1:4" x14ac:dyDescent="0.25">
      <c r="A481" t="s">
        <v>1063</v>
      </c>
      <c r="B481">
        <v>1361517</v>
      </c>
      <c r="C481">
        <v>0</v>
      </c>
      <c r="D481" t="s">
        <v>1811</v>
      </c>
    </row>
    <row r="482" spans="1:4" x14ac:dyDescent="0.25">
      <c r="A482" t="s">
        <v>903</v>
      </c>
      <c r="B482">
        <v>1358126</v>
      </c>
      <c r="C482">
        <v>0</v>
      </c>
      <c r="D482" t="s">
        <v>2125</v>
      </c>
    </row>
    <row r="483" spans="1:4" x14ac:dyDescent="0.25">
      <c r="A483" t="s">
        <v>57</v>
      </c>
      <c r="B483">
        <v>1361518</v>
      </c>
      <c r="C483">
        <v>0</v>
      </c>
      <c r="D483" t="s">
        <v>1812</v>
      </c>
    </row>
    <row r="484" spans="1:4" x14ac:dyDescent="0.25">
      <c r="A484" t="s">
        <v>1258</v>
      </c>
      <c r="B484">
        <v>1362102</v>
      </c>
      <c r="C484">
        <v>2</v>
      </c>
      <c r="D484" t="s">
        <v>1813</v>
      </c>
    </row>
    <row r="485" spans="1:4" x14ac:dyDescent="0.25">
      <c r="A485" t="s">
        <v>14</v>
      </c>
      <c r="B485">
        <v>1361549</v>
      </c>
      <c r="C485">
        <v>0</v>
      </c>
      <c r="D485" t="s">
        <v>1814</v>
      </c>
    </row>
    <row r="486" spans="1:4" x14ac:dyDescent="0.25">
      <c r="A486" t="s">
        <v>1111</v>
      </c>
      <c r="B486">
        <v>1361682</v>
      </c>
      <c r="C486">
        <v>1</v>
      </c>
      <c r="D486" t="s">
        <v>1815</v>
      </c>
    </row>
    <row r="487" spans="1:4" x14ac:dyDescent="0.25">
      <c r="A487" t="s">
        <v>213</v>
      </c>
      <c r="B487">
        <v>1361666</v>
      </c>
      <c r="C487">
        <v>0</v>
      </c>
      <c r="D487" t="s">
        <v>1816</v>
      </c>
    </row>
    <row r="488" spans="1:4" x14ac:dyDescent="0.25">
      <c r="A488" t="s">
        <v>1402</v>
      </c>
      <c r="B488">
        <v>1358746</v>
      </c>
      <c r="C488">
        <v>3</v>
      </c>
      <c r="D488" t="s">
        <v>1817</v>
      </c>
    </row>
    <row r="489" spans="1:4" x14ac:dyDescent="0.25">
      <c r="A489" t="s">
        <v>1343</v>
      </c>
      <c r="B489">
        <v>1362290</v>
      </c>
      <c r="C489">
        <v>3</v>
      </c>
      <c r="D489" t="s">
        <v>1818</v>
      </c>
    </row>
    <row r="490" spans="1:4" x14ac:dyDescent="0.25">
      <c r="A490" t="s">
        <v>1393</v>
      </c>
      <c r="B490">
        <v>1358735</v>
      </c>
      <c r="C490">
        <v>3</v>
      </c>
      <c r="D490" t="s">
        <v>1819</v>
      </c>
    </row>
    <row r="491" spans="1:4" x14ac:dyDescent="0.25">
      <c r="A491" t="s">
        <v>149</v>
      </c>
      <c r="B491">
        <v>1361630</v>
      </c>
      <c r="C491">
        <v>2</v>
      </c>
      <c r="D491" t="s">
        <v>1820</v>
      </c>
    </row>
    <row r="492" spans="1:4" x14ac:dyDescent="0.25">
      <c r="A492" t="s">
        <v>629</v>
      </c>
      <c r="B492">
        <v>1358298</v>
      </c>
      <c r="C492">
        <v>0</v>
      </c>
      <c r="D492" t="s">
        <v>1821</v>
      </c>
    </row>
    <row r="493" spans="1:4" x14ac:dyDescent="0.25">
      <c r="A493" t="s">
        <v>1352</v>
      </c>
      <c r="B493">
        <v>1362183</v>
      </c>
      <c r="C493">
        <v>3</v>
      </c>
      <c r="D493" t="s">
        <v>1822</v>
      </c>
    </row>
    <row r="494" spans="1:4" x14ac:dyDescent="0.25">
      <c r="A494" t="s">
        <v>380</v>
      </c>
      <c r="B494">
        <v>1358164</v>
      </c>
      <c r="C494">
        <v>3</v>
      </c>
      <c r="D494" t="s">
        <v>1823</v>
      </c>
    </row>
    <row r="495" spans="1:4" x14ac:dyDescent="0.25">
      <c r="A495" t="s">
        <v>1340</v>
      </c>
      <c r="B495">
        <v>1362250</v>
      </c>
      <c r="C495">
        <v>3</v>
      </c>
      <c r="D495" t="s">
        <v>1824</v>
      </c>
    </row>
    <row r="496" spans="1:4" x14ac:dyDescent="0.25">
      <c r="A496" t="s">
        <v>1428</v>
      </c>
      <c r="B496">
        <v>1361667</v>
      </c>
      <c r="C496">
        <v>4</v>
      </c>
      <c r="D496" t="s">
        <v>1825</v>
      </c>
    </row>
    <row r="497" spans="1:4" x14ac:dyDescent="0.25">
      <c r="A497" t="s">
        <v>1272</v>
      </c>
      <c r="B497">
        <v>1362351</v>
      </c>
      <c r="C497">
        <v>2</v>
      </c>
      <c r="D497" t="s">
        <v>1826</v>
      </c>
    </row>
    <row r="498" spans="1:4" x14ac:dyDescent="0.25">
      <c r="A498" t="s">
        <v>58</v>
      </c>
      <c r="B498">
        <v>1361519</v>
      </c>
      <c r="C498">
        <v>0</v>
      </c>
      <c r="D498" t="s">
        <v>1827</v>
      </c>
    </row>
    <row r="499" spans="1:4" x14ac:dyDescent="0.25">
      <c r="A499" t="s">
        <v>60</v>
      </c>
      <c r="B499">
        <v>1361520</v>
      </c>
      <c r="C499">
        <v>0</v>
      </c>
      <c r="D499" t="s">
        <v>1828</v>
      </c>
    </row>
    <row r="500" spans="1:4" x14ac:dyDescent="0.25">
      <c r="A500" t="s">
        <v>1353</v>
      </c>
      <c r="B500">
        <v>1362272</v>
      </c>
      <c r="C500">
        <v>3</v>
      </c>
      <c r="D500" t="s">
        <v>1829</v>
      </c>
    </row>
    <row r="501" spans="1:4" x14ac:dyDescent="0.25">
      <c r="A501" t="s">
        <v>1359</v>
      </c>
      <c r="B501">
        <v>1362103</v>
      </c>
      <c r="C501">
        <v>3</v>
      </c>
      <c r="D501" t="s">
        <v>1830</v>
      </c>
    </row>
    <row r="502" spans="1:4" x14ac:dyDescent="0.25">
      <c r="A502" t="s">
        <v>1122</v>
      </c>
      <c r="B502">
        <v>1361565</v>
      </c>
      <c r="C502">
        <v>1</v>
      </c>
      <c r="D502" t="s">
        <v>1831</v>
      </c>
    </row>
    <row r="503" spans="1:4" x14ac:dyDescent="0.25">
      <c r="A503" t="s">
        <v>914</v>
      </c>
      <c r="B503">
        <v>1358243</v>
      </c>
      <c r="C503">
        <v>0</v>
      </c>
      <c r="D503" t="s">
        <v>1832</v>
      </c>
    </row>
    <row r="504" spans="1:4" x14ac:dyDescent="0.25">
      <c r="A504" t="s">
        <v>1266</v>
      </c>
      <c r="B504">
        <v>1362143</v>
      </c>
      <c r="C504">
        <v>2</v>
      </c>
      <c r="D504" t="s">
        <v>1833</v>
      </c>
    </row>
    <row r="505" spans="1:4" x14ac:dyDescent="0.25">
      <c r="A505" t="s">
        <v>1354</v>
      </c>
      <c r="B505">
        <v>1362304</v>
      </c>
      <c r="C505">
        <v>3</v>
      </c>
      <c r="D505" t="s">
        <v>1834</v>
      </c>
    </row>
    <row r="506" spans="1:4" x14ac:dyDescent="0.25">
      <c r="A506" t="s">
        <v>1360</v>
      </c>
      <c r="B506">
        <v>1362104</v>
      </c>
      <c r="C506">
        <v>3</v>
      </c>
      <c r="D506" t="s">
        <v>1835</v>
      </c>
    </row>
    <row r="507" spans="1:4" x14ac:dyDescent="0.25">
      <c r="A507" t="s">
        <v>124</v>
      </c>
      <c r="B507">
        <v>1361604</v>
      </c>
      <c r="C507">
        <v>3</v>
      </c>
      <c r="D507" t="s">
        <v>1836</v>
      </c>
    </row>
    <row r="508" spans="1:4" x14ac:dyDescent="0.25">
      <c r="A508" t="s">
        <v>1339</v>
      </c>
      <c r="B508">
        <v>1362195</v>
      </c>
      <c r="C508">
        <v>3</v>
      </c>
      <c r="D508" t="s">
        <v>1837</v>
      </c>
    </row>
    <row r="509" spans="1:4" x14ac:dyDescent="0.25">
      <c r="A509" t="s">
        <v>1203</v>
      </c>
      <c r="B509">
        <v>1362105</v>
      </c>
      <c r="C509">
        <v>2</v>
      </c>
      <c r="D509" t="s">
        <v>1838</v>
      </c>
    </row>
    <row r="510" spans="1:4" x14ac:dyDescent="0.25">
      <c r="A510" t="s">
        <v>1287</v>
      </c>
      <c r="B510">
        <v>1361581</v>
      </c>
      <c r="C510">
        <v>2</v>
      </c>
      <c r="D510" t="s">
        <v>1839</v>
      </c>
    </row>
    <row r="511" spans="1:4" x14ac:dyDescent="0.25">
      <c r="A511" t="s">
        <v>441</v>
      </c>
      <c r="B511">
        <v>1358193</v>
      </c>
      <c r="C511">
        <v>4</v>
      </c>
      <c r="D511" t="s">
        <v>1840</v>
      </c>
    </row>
    <row r="512" spans="1:4" x14ac:dyDescent="0.25">
      <c r="A512" t="s">
        <v>34</v>
      </c>
      <c r="B512">
        <v>1361566</v>
      </c>
      <c r="C512">
        <v>1</v>
      </c>
      <c r="D512" t="s">
        <v>1841</v>
      </c>
    </row>
    <row r="513" spans="1:4" x14ac:dyDescent="0.25">
      <c r="A513" t="s">
        <v>442</v>
      </c>
      <c r="B513">
        <v>1358194</v>
      </c>
      <c r="C513">
        <v>4</v>
      </c>
      <c r="D513" t="s">
        <v>1842</v>
      </c>
    </row>
    <row r="514" spans="1:4" x14ac:dyDescent="0.25">
      <c r="A514" t="s">
        <v>584</v>
      </c>
      <c r="B514">
        <v>1358248</v>
      </c>
      <c r="C514">
        <v>0</v>
      </c>
      <c r="D514" t="s">
        <v>1843</v>
      </c>
    </row>
    <row r="515" spans="1:4" x14ac:dyDescent="0.25">
      <c r="A515" t="s">
        <v>63</v>
      </c>
      <c r="B515">
        <v>1361523</v>
      </c>
      <c r="C515">
        <v>1</v>
      </c>
      <c r="D515" t="s">
        <v>1844</v>
      </c>
    </row>
    <row r="516" spans="1:4" x14ac:dyDescent="0.25">
      <c r="A516" t="s">
        <v>1254</v>
      </c>
      <c r="B516">
        <v>1362232</v>
      </c>
      <c r="C516">
        <v>2</v>
      </c>
      <c r="D516" t="s">
        <v>1845</v>
      </c>
    </row>
    <row r="517" spans="1:4" x14ac:dyDescent="0.25">
      <c r="A517" t="s">
        <v>64</v>
      </c>
      <c r="B517">
        <v>1361524</v>
      </c>
      <c r="C517">
        <v>0</v>
      </c>
      <c r="D517" t="s">
        <v>1846</v>
      </c>
    </row>
    <row r="518" spans="1:4" x14ac:dyDescent="0.25">
      <c r="A518" t="s">
        <v>1365</v>
      </c>
      <c r="B518">
        <v>1362202</v>
      </c>
      <c r="C518">
        <v>3</v>
      </c>
      <c r="D518" t="s">
        <v>1847</v>
      </c>
    </row>
    <row r="519" spans="1:4" x14ac:dyDescent="0.25">
      <c r="A519" t="s">
        <v>65</v>
      </c>
      <c r="B519">
        <v>1361525</v>
      </c>
      <c r="C519">
        <v>1</v>
      </c>
      <c r="D519" t="s">
        <v>1848</v>
      </c>
    </row>
    <row r="520" spans="1:4" x14ac:dyDescent="0.25">
      <c r="A520" t="s">
        <v>275</v>
      </c>
      <c r="B520">
        <v>1358129</v>
      </c>
      <c r="C520">
        <v>0</v>
      </c>
      <c r="D520" t="s">
        <v>1849</v>
      </c>
    </row>
    <row r="521" spans="1:4" x14ac:dyDescent="0.25">
      <c r="A521" t="s">
        <v>151</v>
      </c>
      <c r="B521">
        <v>1361633</v>
      </c>
      <c r="C521">
        <v>4</v>
      </c>
      <c r="D521" t="s">
        <v>1850</v>
      </c>
    </row>
    <row r="522" spans="1:4" x14ac:dyDescent="0.25">
      <c r="A522" t="s">
        <v>1217</v>
      </c>
      <c r="B522">
        <v>1362106</v>
      </c>
      <c r="C522">
        <v>2</v>
      </c>
      <c r="D522" t="s">
        <v>1851</v>
      </c>
    </row>
    <row r="523" spans="1:4" x14ac:dyDescent="0.25">
      <c r="A523" t="s">
        <v>1373</v>
      </c>
      <c r="B523">
        <v>1358195</v>
      </c>
      <c r="C523">
        <v>3</v>
      </c>
      <c r="D523" t="s">
        <v>1852</v>
      </c>
    </row>
    <row r="524" spans="1:4" x14ac:dyDescent="0.25">
      <c r="A524" t="s">
        <v>1282</v>
      </c>
      <c r="B524">
        <v>1358196</v>
      </c>
      <c r="C524">
        <v>2</v>
      </c>
      <c r="D524" t="s">
        <v>1853</v>
      </c>
    </row>
    <row r="525" spans="1:4" x14ac:dyDescent="0.25">
      <c r="A525" t="s">
        <v>1271</v>
      </c>
      <c r="B525">
        <v>1362285</v>
      </c>
      <c r="C525">
        <v>2</v>
      </c>
      <c r="D525" t="s">
        <v>1854</v>
      </c>
    </row>
    <row r="526" spans="1:4" x14ac:dyDescent="0.25">
      <c r="A526" t="s">
        <v>1280</v>
      </c>
      <c r="B526">
        <v>1362212</v>
      </c>
      <c r="C526">
        <v>2</v>
      </c>
      <c r="D526" t="s">
        <v>2103</v>
      </c>
    </row>
    <row r="527" spans="1:4" x14ac:dyDescent="0.25">
      <c r="A527" t="s">
        <v>1244</v>
      </c>
      <c r="B527">
        <v>1362107</v>
      </c>
      <c r="C527">
        <v>2</v>
      </c>
      <c r="D527" t="s">
        <v>1855</v>
      </c>
    </row>
    <row r="528" spans="1:4" x14ac:dyDescent="0.25">
      <c r="A528" t="s">
        <v>1146</v>
      </c>
      <c r="B528">
        <v>1362118</v>
      </c>
      <c r="C528">
        <v>2</v>
      </c>
      <c r="D528" t="s">
        <v>1856</v>
      </c>
    </row>
    <row r="529" spans="1:4" x14ac:dyDescent="0.25">
      <c r="A529" t="s">
        <v>1383</v>
      </c>
      <c r="B529">
        <v>1361583</v>
      </c>
      <c r="C529">
        <v>3</v>
      </c>
      <c r="D529" t="s">
        <v>1857</v>
      </c>
    </row>
    <row r="530" spans="1:4" x14ac:dyDescent="0.25">
      <c r="A530" t="s">
        <v>906</v>
      </c>
      <c r="B530">
        <v>1358181</v>
      </c>
      <c r="C530">
        <v>0</v>
      </c>
      <c r="D530" t="s">
        <v>1858</v>
      </c>
    </row>
    <row r="531" spans="1:4" x14ac:dyDescent="0.25">
      <c r="A531" t="s">
        <v>1346</v>
      </c>
      <c r="B531">
        <v>1362440</v>
      </c>
      <c r="C531">
        <v>3</v>
      </c>
      <c r="D531" t="s">
        <v>1859</v>
      </c>
    </row>
    <row r="532" spans="1:4" x14ac:dyDescent="0.25">
      <c r="A532" t="s">
        <v>1078</v>
      </c>
      <c r="B532">
        <v>1361669</v>
      </c>
      <c r="C532">
        <v>0</v>
      </c>
      <c r="D532" t="s">
        <v>1860</v>
      </c>
    </row>
    <row r="533" spans="1:4" x14ac:dyDescent="0.25">
      <c r="A533" t="s">
        <v>1415</v>
      </c>
      <c r="B533">
        <v>1358209</v>
      </c>
      <c r="C533">
        <v>4</v>
      </c>
      <c r="D533" t="s">
        <v>1861</v>
      </c>
    </row>
    <row r="534" spans="1:4" x14ac:dyDescent="0.25">
      <c r="A534" t="s">
        <v>585</v>
      </c>
      <c r="B534">
        <v>1358245</v>
      </c>
      <c r="C534">
        <v>1</v>
      </c>
      <c r="D534" t="s">
        <v>1862</v>
      </c>
    </row>
    <row r="535" spans="1:4" x14ac:dyDescent="0.25">
      <c r="A535" t="s">
        <v>1322</v>
      </c>
      <c r="B535">
        <v>1362167</v>
      </c>
      <c r="C535">
        <v>3</v>
      </c>
      <c r="D535" t="s">
        <v>1863</v>
      </c>
    </row>
    <row r="536" spans="1:4" x14ac:dyDescent="0.25">
      <c r="A536" t="s">
        <v>1400</v>
      </c>
      <c r="B536">
        <v>1362147</v>
      </c>
      <c r="C536">
        <v>3</v>
      </c>
      <c r="D536" t="s">
        <v>1864</v>
      </c>
    </row>
    <row r="537" spans="1:4" x14ac:dyDescent="0.25">
      <c r="A537" t="s">
        <v>1361</v>
      </c>
      <c r="B537">
        <v>1362420</v>
      </c>
      <c r="C537">
        <v>3</v>
      </c>
      <c r="D537" t="s">
        <v>1865</v>
      </c>
    </row>
    <row r="538" spans="1:4" x14ac:dyDescent="0.25">
      <c r="A538" t="s">
        <v>1274</v>
      </c>
      <c r="B538">
        <v>1362108</v>
      </c>
      <c r="C538">
        <v>2</v>
      </c>
      <c r="D538" t="s">
        <v>1866</v>
      </c>
    </row>
    <row r="539" spans="1:4" x14ac:dyDescent="0.25">
      <c r="A539" t="s">
        <v>1349</v>
      </c>
      <c r="B539">
        <v>1362160</v>
      </c>
      <c r="C539">
        <v>3</v>
      </c>
      <c r="D539" t="s">
        <v>1867</v>
      </c>
    </row>
    <row r="540" spans="1:4" x14ac:dyDescent="0.25">
      <c r="A540" t="s">
        <v>183</v>
      </c>
      <c r="B540">
        <v>1361650</v>
      </c>
      <c r="C540">
        <v>0</v>
      </c>
      <c r="D540" t="s">
        <v>1868</v>
      </c>
    </row>
    <row r="541" spans="1:4" x14ac:dyDescent="0.25">
      <c r="A541" t="s">
        <v>1255</v>
      </c>
      <c r="B541">
        <v>1362233</v>
      </c>
      <c r="C541">
        <v>2</v>
      </c>
      <c r="D541" t="s">
        <v>1869</v>
      </c>
    </row>
    <row r="542" spans="1:4" x14ac:dyDescent="0.25">
      <c r="A542" t="s">
        <v>90</v>
      </c>
      <c r="B542">
        <v>1361585</v>
      </c>
      <c r="C542">
        <v>0</v>
      </c>
      <c r="D542" t="s">
        <v>1870</v>
      </c>
    </row>
    <row r="543" spans="1:4" x14ac:dyDescent="0.25">
      <c r="A543" t="s">
        <v>984</v>
      </c>
      <c r="B543">
        <v>1358442</v>
      </c>
      <c r="C543">
        <v>0</v>
      </c>
      <c r="D543" t="s">
        <v>1871</v>
      </c>
    </row>
    <row r="544" spans="1:4" x14ac:dyDescent="0.25">
      <c r="A544" t="s">
        <v>1229</v>
      </c>
      <c r="B544">
        <v>1362269</v>
      </c>
      <c r="C544">
        <v>2</v>
      </c>
      <c r="D544" t="s">
        <v>1872</v>
      </c>
    </row>
    <row r="545" spans="1:4" x14ac:dyDescent="0.25">
      <c r="A545" t="s">
        <v>295</v>
      </c>
      <c r="B545">
        <v>1358117</v>
      </c>
      <c r="C545">
        <v>0</v>
      </c>
      <c r="D545" t="s">
        <v>1873</v>
      </c>
    </row>
    <row r="546" spans="1:4" x14ac:dyDescent="0.25">
      <c r="A546" t="s">
        <v>491</v>
      </c>
      <c r="B546">
        <v>1358220</v>
      </c>
      <c r="C546">
        <v>3</v>
      </c>
      <c r="D546" t="s">
        <v>1874</v>
      </c>
    </row>
    <row r="547" spans="1:4" x14ac:dyDescent="0.25">
      <c r="A547" t="s">
        <v>184</v>
      </c>
      <c r="B547">
        <v>1361651</v>
      </c>
      <c r="C547">
        <v>4</v>
      </c>
      <c r="D547" t="s">
        <v>1875</v>
      </c>
    </row>
    <row r="548" spans="1:4" x14ac:dyDescent="0.25">
      <c r="A548" t="s">
        <v>1458</v>
      </c>
      <c r="B548">
        <v>1362271</v>
      </c>
      <c r="C548">
        <v>4</v>
      </c>
      <c r="D548" t="s">
        <v>1876</v>
      </c>
    </row>
    <row r="549" spans="1:4" x14ac:dyDescent="0.25">
      <c r="A549" t="s">
        <v>1237</v>
      </c>
      <c r="B549">
        <v>1362376</v>
      </c>
      <c r="C549">
        <v>2</v>
      </c>
      <c r="D549" t="s">
        <v>2140</v>
      </c>
    </row>
    <row r="550" spans="1:4" x14ac:dyDescent="0.25">
      <c r="A550" t="s">
        <v>1161</v>
      </c>
      <c r="B550">
        <v>1362168</v>
      </c>
      <c r="C550">
        <v>2</v>
      </c>
      <c r="D550" t="s">
        <v>1877</v>
      </c>
    </row>
    <row r="551" spans="1:4" x14ac:dyDescent="0.25">
      <c r="A551" t="s">
        <v>67</v>
      </c>
      <c r="B551">
        <v>1361528</v>
      </c>
      <c r="C551">
        <v>0</v>
      </c>
      <c r="D551" t="s">
        <v>1878</v>
      </c>
    </row>
    <row r="552" spans="1:4" x14ac:dyDescent="0.25">
      <c r="A552" t="s">
        <v>68</v>
      </c>
      <c r="B552">
        <v>1358132</v>
      </c>
      <c r="C552">
        <v>0</v>
      </c>
      <c r="D552" t="s">
        <v>1879</v>
      </c>
    </row>
    <row r="553" spans="1:4" x14ac:dyDescent="0.25">
      <c r="A553" t="s">
        <v>296</v>
      </c>
      <c r="B553">
        <v>1358118</v>
      </c>
      <c r="C553">
        <v>4</v>
      </c>
      <c r="D553" t="s">
        <v>1880</v>
      </c>
    </row>
    <row r="554" spans="1:4" x14ac:dyDescent="0.25">
      <c r="A554" t="s">
        <v>1453</v>
      </c>
      <c r="B554">
        <v>1362150</v>
      </c>
      <c r="C554">
        <v>4</v>
      </c>
      <c r="D554" t="s">
        <v>2126</v>
      </c>
    </row>
    <row r="555" spans="1:4" x14ac:dyDescent="0.25">
      <c r="A555" t="s">
        <v>218</v>
      </c>
      <c r="B555">
        <v>1361670</v>
      </c>
      <c r="C555">
        <v>4</v>
      </c>
      <c r="D555" t="s">
        <v>1881</v>
      </c>
    </row>
    <row r="556" spans="1:4" x14ac:dyDescent="0.25">
      <c r="A556" t="s">
        <v>349</v>
      </c>
      <c r="B556">
        <v>1358149</v>
      </c>
      <c r="C556">
        <v>0</v>
      </c>
      <c r="D556" t="s">
        <v>1882</v>
      </c>
    </row>
    <row r="557" spans="1:4" x14ac:dyDescent="0.25">
      <c r="A557" t="s">
        <v>1117</v>
      </c>
      <c r="B557">
        <v>1361619</v>
      </c>
      <c r="C557">
        <v>1</v>
      </c>
      <c r="D557" t="s">
        <v>1883</v>
      </c>
    </row>
    <row r="558" spans="1:4" x14ac:dyDescent="0.25">
      <c r="A558" t="s">
        <v>185</v>
      </c>
      <c r="B558">
        <v>1362152</v>
      </c>
      <c r="C558">
        <v>4</v>
      </c>
      <c r="D558" t="s">
        <v>1884</v>
      </c>
    </row>
    <row r="559" spans="1:4" x14ac:dyDescent="0.25">
      <c r="A559" t="s">
        <v>1305</v>
      </c>
      <c r="B559">
        <v>1362305</v>
      </c>
      <c r="C559">
        <v>3</v>
      </c>
      <c r="D559" t="s">
        <v>1885</v>
      </c>
    </row>
    <row r="560" spans="1:4" x14ac:dyDescent="0.25">
      <c r="A560" t="s">
        <v>883</v>
      </c>
      <c r="B560">
        <v>1358477</v>
      </c>
      <c r="C560">
        <v>2</v>
      </c>
      <c r="D560" t="s">
        <v>1886</v>
      </c>
    </row>
    <row r="561" spans="1:4" x14ac:dyDescent="0.25">
      <c r="A561" t="s">
        <v>986</v>
      </c>
      <c r="B561">
        <v>1358444</v>
      </c>
      <c r="C561">
        <v>0</v>
      </c>
      <c r="D561" t="s">
        <v>1887</v>
      </c>
    </row>
    <row r="562" spans="1:4" x14ac:dyDescent="0.25">
      <c r="A562" t="s">
        <v>1426</v>
      </c>
      <c r="B562">
        <v>1362214</v>
      </c>
      <c r="C562">
        <v>4</v>
      </c>
      <c r="D562" t="s">
        <v>1888</v>
      </c>
    </row>
    <row r="563" spans="1:4" x14ac:dyDescent="0.25">
      <c r="A563" t="s">
        <v>1397</v>
      </c>
      <c r="B563">
        <v>1361635</v>
      </c>
      <c r="C563">
        <v>3</v>
      </c>
      <c r="D563" t="s">
        <v>2697</v>
      </c>
    </row>
    <row r="564" spans="1:4" x14ac:dyDescent="0.25">
      <c r="A564" t="s">
        <v>1350</v>
      </c>
      <c r="B564">
        <v>1362456</v>
      </c>
      <c r="C564">
        <v>3</v>
      </c>
      <c r="D564" t="s">
        <v>1889</v>
      </c>
    </row>
    <row r="565" spans="1:4" x14ac:dyDescent="0.25">
      <c r="A565" t="s">
        <v>1106</v>
      </c>
      <c r="B565">
        <v>1361607</v>
      </c>
      <c r="C565">
        <v>1</v>
      </c>
      <c r="D565" t="s">
        <v>1890</v>
      </c>
    </row>
    <row r="566" spans="1:4" x14ac:dyDescent="0.25">
      <c r="A566" t="s">
        <v>35</v>
      </c>
      <c r="B566">
        <v>1361569</v>
      </c>
      <c r="C566">
        <v>1</v>
      </c>
      <c r="D566" t="s">
        <v>1891</v>
      </c>
    </row>
    <row r="567" spans="1:4" x14ac:dyDescent="0.25">
      <c r="A567" t="s">
        <v>298</v>
      </c>
      <c r="B567">
        <v>1358120</v>
      </c>
      <c r="C567">
        <v>3</v>
      </c>
      <c r="D567" t="s">
        <v>1892</v>
      </c>
    </row>
    <row r="568" spans="1:4" x14ac:dyDescent="0.25">
      <c r="A568" t="s">
        <v>91</v>
      </c>
      <c r="B568">
        <v>1361587</v>
      </c>
      <c r="C568">
        <v>2</v>
      </c>
      <c r="D568" t="s">
        <v>1893</v>
      </c>
    </row>
    <row r="569" spans="1:4" x14ac:dyDescent="0.25">
      <c r="A569" t="s">
        <v>1268</v>
      </c>
      <c r="B569">
        <v>1362234</v>
      </c>
      <c r="C569">
        <v>2</v>
      </c>
      <c r="D569" t="s">
        <v>2146</v>
      </c>
    </row>
    <row r="570" spans="1:4" x14ac:dyDescent="0.25">
      <c r="A570" t="s">
        <v>277</v>
      </c>
      <c r="B570">
        <v>1358136</v>
      </c>
      <c r="C570">
        <v>1</v>
      </c>
      <c r="D570" t="s">
        <v>2147</v>
      </c>
    </row>
    <row r="571" spans="1:4" x14ac:dyDescent="0.25">
      <c r="A571" t="s">
        <v>915</v>
      </c>
      <c r="B571">
        <v>1358252</v>
      </c>
      <c r="C571">
        <v>0</v>
      </c>
      <c r="D571" t="s">
        <v>1894</v>
      </c>
    </row>
    <row r="572" spans="1:4" x14ac:dyDescent="0.25">
      <c r="A572" t="s">
        <v>92</v>
      </c>
      <c r="B572">
        <v>1361588</v>
      </c>
      <c r="C572">
        <v>0</v>
      </c>
      <c r="D572" t="s">
        <v>1895</v>
      </c>
    </row>
    <row r="573" spans="1:4" x14ac:dyDescent="0.25">
      <c r="A573" t="s">
        <v>1144</v>
      </c>
      <c r="B573">
        <v>1362184</v>
      </c>
      <c r="C573">
        <v>2</v>
      </c>
      <c r="D573" t="s">
        <v>1896</v>
      </c>
    </row>
    <row r="574" spans="1:4" x14ac:dyDescent="0.25">
      <c r="A574" t="s">
        <v>1438</v>
      </c>
      <c r="B574">
        <v>1362110</v>
      </c>
      <c r="C574">
        <v>4</v>
      </c>
      <c r="D574" t="s">
        <v>1897</v>
      </c>
    </row>
    <row r="575" spans="1:4" x14ac:dyDescent="0.25">
      <c r="A575" t="s">
        <v>1251</v>
      </c>
      <c r="B575">
        <v>1362352</v>
      </c>
      <c r="C575">
        <v>2</v>
      </c>
      <c r="D575" t="s">
        <v>1898</v>
      </c>
    </row>
    <row r="576" spans="1:4" x14ac:dyDescent="0.25">
      <c r="A576" t="s">
        <v>1035</v>
      </c>
      <c r="B576">
        <v>1358734</v>
      </c>
      <c r="C576">
        <v>0</v>
      </c>
      <c r="D576" t="s">
        <v>2104</v>
      </c>
    </row>
    <row r="577" spans="1:4" x14ac:dyDescent="0.25">
      <c r="A577" t="s">
        <v>220</v>
      </c>
      <c r="B577">
        <v>1361672</v>
      </c>
      <c r="C577">
        <v>1</v>
      </c>
      <c r="D577" t="s">
        <v>1899</v>
      </c>
    </row>
    <row r="578" spans="1:4" x14ac:dyDescent="0.25">
      <c r="A578" t="s">
        <v>1034</v>
      </c>
      <c r="B578">
        <v>1358733</v>
      </c>
      <c r="C578">
        <v>0</v>
      </c>
      <c r="D578" t="s">
        <v>1900</v>
      </c>
    </row>
    <row r="579" spans="1:4" x14ac:dyDescent="0.25">
      <c r="A579" t="s">
        <v>635</v>
      </c>
      <c r="B579">
        <v>1358302</v>
      </c>
      <c r="C579">
        <v>4</v>
      </c>
      <c r="D579" t="s">
        <v>1901</v>
      </c>
    </row>
    <row r="580" spans="1:4" x14ac:dyDescent="0.25">
      <c r="A580" t="s">
        <v>1214</v>
      </c>
      <c r="B580">
        <v>1362270</v>
      </c>
      <c r="C580">
        <v>2</v>
      </c>
      <c r="D580" t="s">
        <v>1902</v>
      </c>
    </row>
    <row r="581" spans="1:4" x14ac:dyDescent="0.25">
      <c r="A581" t="s">
        <v>916</v>
      </c>
      <c r="B581">
        <v>1358254</v>
      </c>
      <c r="C581">
        <v>0</v>
      </c>
      <c r="D581" t="s">
        <v>1903</v>
      </c>
    </row>
    <row r="582" spans="1:4" x14ac:dyDescent="0.25">
      <c r="A582" t="s">
        <v>125</v>
      </c>
      <c r="B582">
        <v>1361608</v>
      </c>
      <c r="C582">
        <v>2</v>
      </c>
      <c r="D582" t="s">
        <v>1904</v>
      </c>
    </row>
    <row r="583" spans="1:4" x14ac:dyDescent="0.25">
      <c r="A583" t="s">
        <v>1363</v>
      </c>
      <c r="B583">
        <v>1362161</v>
      </c>
      <c r="C583">
        <v>3</v>
      </c>
      <c r="D583" t="s">
        <v>1905</v>
      </c>
    </row>
    <row r="584" spans="1:4" x14ac:dyDescent="0.25">
      <c r="A584" t="s">
        <v>1358</v>
      </c>
      <c r="B584">
        <v>1358222</v>
      </c>
      <c r="C584">
        <v>3</v>
      </c>
      <c r="D584" t="s">
        <v>1906</v>
      </c>
    </row>
    <row r="585" spans="1:4" x14ac:dyDescent="0.25">
      <c r="A585" t="s">
        <v>1454</v>
      </c>
      <c r="B585">
        <v>1362153</v>
      </c>
      <c r="C585">
        <v>4</v>
      </c>
      <c r="D585" t="s">
        <v>2141</v>
      </c>
    </row>
    <row r="586" spans="1:4" x14ac:dyDescent="0.25">
      <c r="A586" t="s">
        <v>1079</v>
      </c>
      <c r="B586">
        <v>1361675</v>
      </c>
      <c r="C586">
        <v>0</v>
      </c>
      <c r="D586" t="s">
        <v>2767</v>
      </c>
    </row>
    <row r="587" spans="1:4" x14ac:dyDescent="0.25">
      <c r="A587" t="s">
        <v>16</v>
      </c>
      <c r="B587">
        <v>1361555</v>
      </c>
      <c r="C587">
        <v>3</v>
      </c>
      <c r="D587" t="s">
        <v>1907</v>
      </c>
    </row>
    <row r="588" spans="1:4" x14ac:dyDescent="0.25">
      <c r="A588" t="s">
        <v>1459</v>
      </c>
      <c r="B588">
        <v>1362294</v>
      </c>
      <c r="C588">
        <v>4</v>
      </c>
      <c r="D588" t="s">
        <v>1908</v>
      </c>
    </row>
    <row r="589" spans="1:4" x14ac:dyDescent="0.25">
      <c r="A589" t="s">
        <v>1209</v>
      </c>
      <c r="B589">
        <v>1362111</v>
      </c>
      <c r="C589">
        <v>2</v>
      </c>
      <c r="D589" t="s">
        <v>1909</v>
      </c>
    </row>
    <row r="590" spans="1:4" x14ac:dyDescent="0.25">
      <c r="A590" t="s">
        <v>1286</v>
      </c>
      <c r="B590">
        <v>1362154</v>
      </c>
      <c r="C590">
        <v>2</v>
      </c>
      <c r="D590" t="s">
        <v>1910</v>
      </c>
    </row>
    <row r="591" spans="1:4" x14ac:dyDescent="0.25">
      <c r="A591" t="s">
        <v>834</v>
      </c>
      <c r="B591">
        <v>1358447</v>
      </c>
      <c r="C591">
        <v>0</v>
      </c>
      <c r="D591" t="s">
        <v>1911</v>
      </c>
    </row>
    <row r="592" spans="1:4" x14ac:dyDescent="0.25">
      <c r="A592" t="s">
        <v>500</v>
      </c>
      <c r="B592">
        <v>1358223</v>
      </c>
      <c r="C592">
        <v>1</v>
      </c>
      <c r="D592" t="s">
        <v>1912</v>
      </c>
    </row>
    <row r="593" spans="1:4" x14ac:dyDescent="0.25">
      <c r="A593" t="s">
        <v>1388</v>
      </c>
      <c r="B593">
        <v>1362251</v>
      </c>
      <c r="C593">
        <v>3</v>
      </c>
      <c r="D593" t="s">
        <v>1913</v>
      </c>
    </row>
    <row r="594" spans="1:4" x14ac:dyDescent="0.25">
      <c r="A594" t="s">
        <v>1080</v>
      </c>
      <c r="B594">
        <v>1361676</v>
      </c>
      <c r="C594">
        <v>0</v>
      </c>
      <c r="D594" t="s">
        <v>1080</v>
      </c>
    </row>
    <row r="595" spans="1:4" x14ac:dyDescent="0.25">
      <c r="A595" t="s">
        <v>1003</v>
      </c>
      <c r="B595">
        <v>1358476</v>
      </c>
      <c r="C595">
        <v>0</v>
      </c>
      <c r="D595" t="s">
        <v>1914</v>
      </c>
    </row>
    <row r="596" spans="1:4" x14ac:dyDescent="0.25">
      <c r="A596" t="s">
        <v>940</v>
      </c>
      <c r="B596">
        <v>1358299</v>
      </c>
      <c r="C596">
        <v>0</v>
      </c>
      <c r="D596" t="s">
        <v>1915</v>
      </c>
    </row>
    <row r="597" spans="1:4" x14ac:dyDescent="0.25">
      <c r="A597" t="s">
        <v>1256</v>
      </c>
      <c r="B597">
        <v>1362236</v>
      </c>
      <c r="C597">
        <v>2</v>
      </c>
      <c r="D597" t="s">
        <v>1916</v>
      </c>
    </row>
    <row r="598" spans="1:4" x14ac:dyDescent="0.25">
      <c r="A598" t="s">
        <v>1240</v>
      </c>
      <c r="B598">
        <v>1362216</v>
      </c>
      <c r="C598">
        <v>2</v>
      </c>
      <c r="D598" t="s">
        <v>2105</v>
      </c>
    </row>
    <row r="599" spans="1:4" x14ac:dyDescent="0.25">
      <c r="A599" t="s">
        <v>1186</v>
      </c>
      <c r="B599">
        <v>1362353</v>
      </c>
      <c r="C599">
        <v>2</v>
      </c>
      <c r="D599" t="s">
        <v>1917</v>
      </c>
    </row>
    <row r="600" spans="1:4" x14ac:dyDescent="0.25">
      <c r="A600" t="s">
        <v>1223</v>
      </c>
      <c r="B600">
        <v>1362185</v>
      </c>
      <c r="C600">
        <v>2</v>
      </c>
      <c r="D600" t="s">
        <v>1918</v>
      </c>
    </row>
    <row r="601" spans="1:4" x14ac:dyDescent="0.25">
      <c r="A601" t="s">
        <v>1389</v>
      </c>
      <c r="B601">
        <v>1362252</v>
      </c>
      <c r="C601">
        <v>3</v>
      </c>
      <c r="D601" t="s">
        <v>1919</v>
      </c>
    </row>
    <row r="602" spans="1:4" x14ac:dyDescent="0.25">
      <c r="A602" t="s">
        <v>1092</v>
      </c>
      <c r="B602">
        <v>1361551</v>
      </c>
      <c r="C602">
        <v>1</v>
      </c>
      <c r="D602" t="s">
        <v>1920</v>
      </c>
    </row>
    <row r="603" spans="1:4" x14ac:dyDescent="0.25">
      <c r="A603" t="s">
        <v>1112</v>
      </c>
      <c r="B603">
        <v>1358156</v>
      </c>
      <c r="C603">
        <v>1</v>
      </c>
      <c r="D603" t="s">
        <v>1921</v>
      </c>
    </row>
    <row r="604" spans="1:4" x14ac:dyDescent="0.25">
      <c r="A604" t="s">
        <v>1341</v>
      </c>
      <c r="B604">
        <v>1362253</v>
      </c>
      <c r="C604">
        <v>3</v>
      </c>
      <c r="D604" t="s">
        <v>1922</v>
      </c>
    </row>
    <row r="605" spans="1:4" x14ac:dyDescent="0.25">
      <c r="A605" t="s">
        <v>1077</v>
      </c>
      <c r="B605">
        <v>1361656</v>
      </c>
      <c r="C605">
        <v>0</v>
      </c>
      <c r="D605" t="s">
        <v>1923</v>
      </c>
    </row>
    <row r="606" spans="1:4" x14ac:dyDescent="0.25">
      <c r="A606" t="s">
        <v>1067</v>
      </c>
      <c r="B606">
        <v>1361536</v>
      </c>
      <c r="C606">
        <v>0</v>
      </c>
      <c r="D606" t="s">
        <v>1924</v>
      </c>
    </row>
    <row r="607" spans="1:4" x14ac:dyDescent="0.25">
      <c r="A607" t="s">
        <v>904</v>
      </c>
      <c r="B607">
        <v>1358133</v>
      </c>
      <c r="C607">
        <v>0</v>
      </c>
      <c r="D607" t="s">
        <v>1925</v>
      </c>
    </row>
    <row r="608" spans="1:4" x14ac:dyDescent="0.25">
      <c r="A608" t="s">
        <v>1449</v>
      </c>
      <c r="B608">
        <v>1358161</v>
      </c>
      <c r="C608">
        <v>4</v>
      </c>
      <c r="D608" t="s">
        <v>1926</v>
      </c>
    </row>
    <row r="609" spans="1:4" x14ac:dyDescent="0.25">
      <c r="A609" t="s">
        <v>1107</v>
      </c>
      <c r="B609">
        <v>1361638</v>
      </c>
      <c r="C609">
        <v>1</v>
      </c>
      <c r="D609" t="s">
        <v>1927</v>
      </c>
    </row>
    <row r="610" spans="1:4" x14ac:dyDescent="0.25">
      <c r="A610" t="s">
        <v>334</v>
      </c>
      <c r="B610">
        <v>1358142</v>
      </c>
      <c r="C610">
        <v>4</v>
      </c>
      <c r="D610" t="s">
        <v>1928</v>
      </c>
    </row>
    <row r="611" spans="1:4" x14ac:dyDescent="0.25">
      <c r="A611" t="s">
        <v>373</v>
      </c>
      <c r="B611">
        <v>1358669</v>
      </c>
      <c r="C611">
        <v>4</v>
      </c>
      <c r="D611" t="s">
        <v>1929</v>
      </c>
    </row>
    <row r="612" spans="1:4" x14ac:dyDescent="0.25">
      <c r="A612" t="s">
        <v>1090</v>
      </c>
      <c r="B612">
        <v>1358162</v>
      </c>
      <c r="C612">
        <v>1</v>
      </c>
      <c r="D612" t="s">
        <v>1930</v>
      </c>
    </row>
    <row r="613" spans="1:4" x14ac:dyDescent="0.25">
      <c r="A613" t="s">
        <v>1318</v>
      </c>
      <c r="B613">
        <v>1362203</v>
      </c>
      <c r="C613">
        <v>3</v>
      </c>
      <c r="D613" t="s">
        <v>1931</v>
      </c>
    </row>
    <row r="614" spans="1:4" x14ac:dyDescent="0.25">
      <c r="A614" t="s">
        <v>1042</v>
      </c>
      <c r="B614">
        <v>1358805</v>
      </c>
      <c r="C614">
        <v>0</v>
      </c>
      <c r="D614" t="s">
        <v>1932</v>
      </c>
    </row>
    <row r="615" spans="1:4" x14ac:dyDescent="0.25">
      <c r="A615" t="s">
        <v>1264</v>
      </c>
      <c r="B615">
        <v>1358489</v>
      </c>
      <c r="C615">
        <v>2</v>
      </c>
      <c r="D615" t="s">
        <v>1264</v>
      </c>
    </row>
    <row r="616" spans="1:4" x14ac:dyDescent="0.25">
      <c r="A616" t="s">
        <v>1228</v>
      </c>
      <c r="B616">
        <v>1362266</v>
      </c>
      <c r="C616">
        <v>2</v>
      </c>
      <c r="D616" t="s">
        <v>1933</v>
      </c>
    </row>
    <row r="617" spans="1:4" x14ac:dyDescent="0.25">
      <c r="A617" t="s">
        <v>1009</v>
      </c>
      <c r="B617">
        <v>1358490</v>
      </c>
      <c r="C617">
        <v>0</v>
      </c>
      <c r="D617" t="s">
        <v>1934</v>
      </c>
    </row>
    <row r="618" spans="1:4" x14ac:dyDescent="0.25">
      <c r="A618" t="s">
        <v>943</v>
      </c>
      <c r="B618">
        <v>1358304</v>
      </c>
      <c r="C618">
        <v>0</v>
      </c>
      <c r="D618" t="s">
        <v>943</v>
      </c>
    </row>
    <row r="619" spans="1:4" x14ac:dyDescent="0.25">
      <c r="A619" t="s">
        <v>1366</v>
      </c>
      <c r="B619">
        <v>1362204</v>
      </c>
      <c r="C619">
        <v>3</v>
      </c>
      <c r="D619" t="s">
        <v>1935</v>
      </c>
    </row>
    <row r="620" spans="1:4" x14ac:dyDescent="0.25">
      <c r="A620" t="s">
        <v>279</v>
      </c>
      <c r="B620">
        <v>1358131</v>
      </c>
      <c r="C620">
        <v>3</v>
      </c>
      <c r="D620" t="s">
        <v>1936</v>
      </c>
    </row>
    <row r="621" spans="1:4" x14ac:dyDescent="0.25">
      <c r="A621" t="s">
        <v>1252</v>
      </c>
      <c r="B621">
        <v>1362355</v>
      </c>
      <c r="C621">
        <v>2</v>
      </c>
      <c r="D621" t="s">
        <v>1937</v>
      </c>
    </row>
    <row r="622" spans="1:4" x14ac:dyDescent="0.25">
      <c r="A622" t="s">
        <v>1262</v>
      </c>
      <c r="B622">
        <v>1362356</v>
      </c>
      <c r="C622">
        <v>2</v>
      </c>
      <c r="D622" t="s">
        <v>1938</v>
      </c>
    </row>
    <row r="623" spans="1:4" x14ac:dyDescent="0.25">
      <c r="A623" t="s">
        <v>1213</v>
      </c>
      <c r="B623">
        <v>1362237</v>
      </c>
      <c r="C623">
        <v>2</v>
      </c>
      <c r="D623" t="s">
        <v>1939</v>
      </c>
    </row>
    <row r="624" spans="1:4" x14ac:dyDescent="0.25">
      <c r="A624" t="s">
        <v>1187</v>
      </c>
      <c r="B624">
        <v>1362306</v>
      </c>
      <c r="C624">
        <v>2</v>
      </c>
      <c r="D624" t="s">
        <v>1940</v>
      </c>
    </row>
    <row r="625" spans="1:4" x14ac:dyDescent="0.25">
      <c r="A625" t="s">
        <v>158</v>
      </c>
      <c r="B625">
        <v>1361639</v>
      </c>
      <c r="C625">
        <v>3</v>
      </c>
      <c r="D625" t="s">
        <v>1941</v>
      </c>
    </row>
    <row r="626" spans="1:4" x14ac:dyDescent="0.25">
      <c r="A626" t="s">
        <v>1335</v>
      </c>
      <c r="B626">
        <v>1361572</v>
      </c>
      <c r="C626">
        <v>3</v>
      </c>
      <c r="D626" t="s">
        <v>1942</v>
      </c>
    </row>
    <row r="627" spans="1:4" x14ac:dyDescent="0.25">
      <c r="A627" t="s">
        <v>381</v>
      </c>
      <c r="B627">
        <v>1358165</v>
      </c>
      <c r="C627">
        <v>4</v>
      </c>
      <c r="D627" t="s">
        <v>1943</v>
      </c>
    </row>
    <row r="628" spans="1:4" x14ac:dyDescent="0.25">
      <c r="A628" t="s">
        <v>1075</v>
      </c>
      <c r="B628">
        <v>1361590</v>
      </c>
      <c r="C628">
        <v>0</v>
      </c>
      <c r="D628" t="s">
        <v>1944</v>
      </c>
    </row>
    <row r="629" spans="1:4" x14ac:dyDescent="0.25">
      <c r="A629" t="s">
        <v>1444</v>
      </c>
      <c r="B629">
        <v>1362112</v>
      </c>
      <c r="C629">
        <v>4</v>
      </c>
      <c r="D629" t="s">
        <v>1945</v>
      </c>
    </row>
    <row r="630" spans="1:4" x14ac:dyDescent="0.25">
      <c r="A630" t="s">
        <v>1121</v>
      </c>
      <c r="B630">
        <v>1358750</v>
      </c>
      <c r="C630">
        <v>1</v>
      </c>
      <c r="D630" t="s">
        <v>1946</v>
      </c>
    </row>
    <row r="631" spans="1:4" x14ac:dyDescent="0.25">
      <c r="A631" t="s">
        <v>1149</v>
      </c>
      <c r="B631">
        <v>1362126</v>
      </c>
      <c r="C631">
        <v>2</v>
      </c>
      <c r="D631" t="s">
        <v>1947</v>
      </c>
    </row>
    <row r="632" spans="1:4" x14ac:dyDescent="0.25">
      <c r="A632" t="s">
        <v>1269</v>
      </c>
      <c r="B632">
        <v>1362238</v>
      </c>
      <c r="C632">
        <v>2</v>
      </c>
      <c r="D632" t="s">
        <v>1948</v>
      </c>
    </row>
    <row r="633" spans="1:4" x14ac:dyDescent="0.25">
      <c r="A633" t="s">
        <v>1330</v>
      </c>
      <c r="B633">
        <v>1362186</v>
      </c>
      <c r="C633">
        <v>3</v>
      </c>
      <c r="D633" t="s">
        <v>1949</v>
      </c>
    </row>
    <row r="634" spans="1:4" x14ac:dyDescent="0.25">
      <c r="A634" t="s">
        <v>382</v>
      </c>
      <c r="B634">
        <v>1358166</v>
      </c>
      <c r="C634">
        <v>3</v>
      </c>
      <c r="D634" t="s">
        <v>1950</v>
      </c>
    </row>
    <row r="635" spans="1:4" x14ac:dyDescent="0.25">
      <c r="A635" t="s">
        <v>640</v>
      </c>
      <c r="B635">
        <v>1358305</v>
      </c>
      <c r="C635">
        <v>0</v>
      </c>
      <c r="D635" t="s">
        <v>1951</v>
      </c>
    </row>
    <row r="636" spans="1:4" x14ac:dyDescent="0.25">
      <c r="A636" t="s">
        <v>1367</v>
      </c>
      <c r="B636">
        <v>1362273</v>
      </c>
      <c r="C636">
        <v>3</v>
      </c>
      <c r="D636" t="s">
        <v>1952</v>
      </c>
    </row>
    <row r="637" spans="1:4" x14ac:dyDescent="0.25">
      <c r="A637" t="s">
        <v>1068</v>
      </c>
      <c r="B637">
        <v>1361537</v>
      </c>
      <c r="C637">
        <v>0</v>
      </c>
      <c r="D637" t="s">
        <v>2106</v>
      </c>
    </row>
    <row r="638" spans="1:4" x14ac:dyDescent="0.25">
      <c r="A638" t="s">
        <v>1356</v>
      </c>
      <c r="B638">
        <v>1362422</v>
      </c>
      <c r="C638">
        <v>3</v>
      </c>
      <c r="D638" t="s">
        <v>1953</v>
      </c>
    </row>
    <row r="639" spans="1:4" x14ac:dyDescent="0.25">
      <c r="A639" t="s">
        <v>93</v>
      </c>
      <c r="B639">
        <v>1361591</v>
      </c>
      <c r="C639">
        <v>2</v>
      </c>
      <c r="D639" t="s">
        <v>1954</v>
      </c>
    </row>
    <row r="640" spans="1:4" x14ac:dyDescent="0.25">
      <c r="A640" t="s">
        <v>1307</v>
      </c>
      <c r="B640">
        <v>1361640</v>
      </c>
      <c r="C640">
        <v>3</v>
      </c>
      <c r="D640" t="s">
        <v>1955</v>
      </c>
    </row>
    <row r="641" spans="1:4" x14ac:dyDescent="0.25">
      <c r="A641" t="s">
        <v>1436</v>
      </c>
      <c r="B641">
        <v>1362425</v>
      </c>
      <c r="C641">
        <v>4</v>
      </c>
      <c r="D641" t="s">
        <v>1956</v>
      </c>
    </row>
    <row r="642" spans="1:4" x14ac:dyDescent="0.25">
      <c r="A642" t="s">
        <v>70</v>
      </c>
      <c r="B642">
        <v>1361538</v>
      </c>
      <c r="C642">
        <v>0</v>
      </c>
      <c r="D642" t="s">
        <v>1957</v>
      </c>
    </row>
    <row r="643" spans="1:4" x14ac:dyDescent="0.25">
      <c r="A643" t="s">
        <v>1253</v>
      </c>
      <c r="B643">
        <v>1362358</v>
      </c>
      <c r="C643">
        <v>2</v>
      </c>
      <c r="D643" t="s">
        <v>1958</v>
      </c>
    </row>
    <row r="644" spans="1:4" x14ac:dyDescent="0.25">
      <c r="A644" t="s">
        <v>1211</v>
      </c>
      <c r="B644">
        <v>1362124</v>
      </c>
      <c r="C644">
        <v>2</v>
      </c>
      <c r="D644" t="s">
        <v>1959</v>
      </c>
    </row>
    <row r="645" spans="1:4" x14ac:dyDescent="0.25">
      <c r="A645" t="s">
        <v>641</v>
      </c>
      <c r="B645">
        <v>1358306</v>
      </c>
      <c r="C645">
        <v>0</v>
      </c>
      <c r="D645" t="s">
        <v>1960</v>
      </c>
    </row>
    <row r="646" spans="1:4" x14ac:dyDescent="0.25">
      <c r="A646" t="s">
        <v>1277</v>
      </c>
      <c r="B646">
        <v>1362229</v>
      </c>
      <c r="C646">
        <v>2</v>
      </c>
      <c r="D646" t="s">
        <v>1961</v>
      </c>
    </row>
    <row r="647" spans="1:4" x14ac:dyDescent="0.25">
      <c r="A647" t="s">
        <v>1325</v>
      </c>
      <c r="B647">
        <v>1362442</v>
      </c>
      <c r="C647">
        <v>3</v>
      </c>
      <c r="D647" t="s">
        <v>1962</v>
      </c>
    </row>
    <row r="648" spans="1:4" x14ac:dyDescent="0.25">
      <c r="A648" t="s">
        <v>1169</v>
      </c>
      <c r="B648">
        <v>1362274</v>
      </c>
      <c r="C648">
        <v>2</v>
      </c>
      <c r="D648" t="s">
        <v>1963</v>
      </c>
    </row>
    <row r="649" spans="1:4" x14ac:dyDescent="0.25">
      <c r="A649" t="s">
        <v>71</v>
      </c>
      <c r="B649">
        <v>1361539</v>
      </c>
      <c r="C649">
        <v>3</v>
      </c>
      <c r="D649" t="s">
        <v>1964</v>
      </c>
    </row>
    <row r="650" spans="1:4" x14ac:dyDescent="0.25">
      <c r="A650" t="s">
        <v>1275</v>
      </c>
      <c r="B650">
        <v>1362170</v>
      </c>
      <c r="C650">
        <v>2</v>
      </c>
      <c r="D650" t="s">
        <v>1965</v>
      </c>
    </row>
    <row r="651" spans="1:4" x14ac:dyDescent="0.25">
      <c r="A651" t="s">
        <v>1306</v>
      </c>
      <c r="B651">
        <v>1362113</v>
      </c>
      <c r="C651">
        <v>3</v>
      </c>
      <c r="D651" t="s">
        <v>2107</v>
      </c>
    </row>
    <row r="652" spans="1:4" x14ac:dyDescent="0.25">
      <c r="A652" t="s">
        <v>1273</v>
      </c>
      <c r="B652">
        <v>1362359</v>
      </c>
      <c r="C652">
        <v>2</v>
      </c>
      <c r="D652" t="s">
        <v>1966</v>
      </c>
    </row>
    <row r="653" spans="1:4" x14ac:dyDescent="0.25">
      <c r="A653" t="s">
        <v>1439</v>
      </c>
      <c r="B653">
        <v>1362255</v>
      </c>
      <c r="C653">
        <v>4</v>
      </c>
      <c r="D653" t="s">
        <v>1967</v>
      </c>
    </row>
    <row r="654" spans="1:4" x14ac:dyDescent="0.25">
      <c r="A654" t="s">
        <v>19</v>
      </c>
      <c r="B654">
        <v>1361560</v>
      </c>
      <c r="C654">
        <v>4</v>
      </c>
      <c r="D654" t="s">
        <v>1968</v>
      </c>
    </row>
    <row r="655" spans="1:4" x14ac:dyDescent="0.25">
      <c r="A655" t="s">
        <v>1241</v>
      </c>
      <c r="B655">
        <v>1362239</v>
      </c>
      <c r="C655">
        <v>2</v>
      </c>
      <c r="D655" t="s">
        <v>1969</v>
      </c>
    </row>
    <row r="656" spans="1:4" x14ac:dyDescent="0.25">
      <c r="A656" t="s">
        <v>920</v>
      </c>
      <c r="B656">
        <v>1358263</v>
      </c>
      <c r="C656">
        <v>0</v>
      </c>
      <c r="D656" t="s">
        <v>1970</v>
      </c>
    </row>
    <row r="657" spans="1:4" x14ac:dyDescent="0.25">
      <c r="A657" t="s">
        <v>1342</v>
      </c>
      <c r="B657">
        <v>1362275</v>
      </c>
      <c r="C657">
        <v>3</v>
      </c>
      <c r="D657" t="s">
        <v>1971</v>
      </c>
    </row>
    <row r="658" spans="1:4" x14ac:dyDescent="0.25">
      <c r="A658" t="s">
        <v>1249</v>
      </c>
      <c r="B658">
        <v>1362240</v>
      </c>
      <c r="C658">
        <v>2</v>
      </c>
      <c r="D658" t="s">
        <v>1972</v>
      </c>
    </row>
    <row r="659" spans="1:4" x14ac:dyDescent="0.25">
      <c r="A659" t="s">
        <v>383</v>
      </c>
      <c r="B659">
        <v>1358167</v>
      </c>
      <c r="C659">
        <v>2</v>
      </c>
      <c r="D659" t="s">
        <v>1973</v>
      </c>
    </row>
    <row r="660" spans="1:4" x14ac:dyDescent="0.25">
      <c r="A660" t="s">
        <v>1326</v>
      </c>
      <c r="B660">
        <v>1362392</v>
      </c>
      <c r="C660">
        <v>3</v>
      </c>
      <c r="D660" t="s">
        <v>1974</v>
      </c>
    </row>
    <row r="661" spans="1:4" x14ac:dyDescent="0.25">
      <c r="A661" t="s">
        <v>1172</v>
      </c>
      <c r="B661">
        <v>1362307</v>
      </c>
      <c r="C661">
        <v>2</v>
      </c>
      <c r="D661" t="s">
        <v>1975</v>
      </c>
    </row>
    <row r="662" spans="1:4" x14ac:dyDescent="0.25">
      <c r="A662" t="s">
        <v>1421</v>
      </c>
      <c r="B662">
        <v>1362256</v>
      </c>
      <c r="C662">
        <v>4</v>
      </c>
      <c r="D662" t="s">
        <v>1976</v>
      </c>
    </row>
    <row r="663" spans="1:4" x14ac:dyDescent="0.25">
      <c r="A663" t="s">
        <v>1219</v>
      </c>
      <c r="B663">
        <v>1362114</v>
      </c>
      <c r="C663">
        <v>2</v>
      </c>
      <c r="D663" t="s">
        <v>1977</v>
      </c>
    </row>
    <row r="664" spans="1:4" x14ac:dyDescent="0.25">
      <c r="A664" t="s">
        <v>1433</v>
      </c>
      <c r="B664">
        <v>1362296</v>
      </c>
      <c r="C664">
        <v>4</v>
      </c>
      <c r="D664" t="s">
        <v>1978</v>
      </c>
    </row>
    <row r="665" spans="1:4" x14ac:dyDescent="0.25">
      <c r="A665" t="s">
        <v>1226</v>
      </c>
      <c r="B665">
        <v>1362257</v>
      </c>
      <c r="C665">
        <v>2</v>
      </c>
      <c r="D665" t="s">
        <v>1979</v>
      </c>
    </row>
    <row r="666" spans="1:4" x14ac:dyDescent="0.25">
      <c r="A666" t="s">
        <v>1445</v>
      </c>
      <c r="B666">
        <v>1362360</v>
      </c>
      <c r="C666">
        <v>4</v>
      </c>
      <c r="D666" t="s">
        <v>1980</v>
      </c>
    </row>
    <row r="667" spans="1:4" x14ac:dyDescent="0.25">
      <c r="A667" t="s">
        <v>1455</v>
      </c>
      <c r="B667">
        <v>1362156</v>
      </c>
      <c r="C667">
        <v>4</v>
      </c>
      <c r="D667" t="s">
        <v>2698</v>
      </c>
    </row>
    <row r="668" spans="1:4" x14ac:dyDescent="0.25">
      <c r="A668" t="s">
        <v>1435</v>
      </c>
      <c r="B668">
        <v>1362423</v>
      </c>
      <c r="C668">
        <v>4</v>
      </c>
      <c r="D668" t="s">
        <v>1981</v>
      </c>
    </row>
    <row r="669" spans="1:4" x14ac:dyDescent="0.25">
      <c r="A669" t="s">
        <v>1377</v>
      </c>
      <c r="B669">
        <v>1362426</v>
      </c>
      <c r="C669">
        <v>3</v>
      </c>
      <c r="D669" t="s">
        <v>1982</v>
      </c>
    </row>
    <row r="670" spans="1:4" x14ac:dyDescent="0.25">
      <c r="A670" t="s">
        <v>1276</v>
      </c>
      <c r="B670">
        <v>1362227</v>
      </c>
      <c r="C670">
        <v>2</v>
      </c>
      <c r="D670" t="s">
        <v>1983</v>
      </c>
    </row>
    <row r="671" spans="1:4" x14ac:dyDescent="0.25">
      <c r="A671" t="s">
        <v>1248</v>
      </c>
      <c r="B671">
        <v>1362228</v>
      </c>
      <c r="C671">
        <v>2</v>
      </c>
      <c r="D671" t="s">
        <v>1984</v>
      </c>
    </row>
    <row r="672" spans="1:4" x14ac:dyDescent="0.25">
      <c r="A672" t="s">
        <v>1257</v>
      </c>
      <c r="B672">
        <v>1362241</v>
      </c>
      <c r="C672">
        <v>2</v>
      </c>
      <c r="D672" t="s">
        <v>1985</v>
      </c>
    </row>
    <row r="673" spans="1:4" x14ac:dyDescent="0.25">
      <c r="A673" t="s">
        <v>1311</v>
      </c>
      <c r="B673">
        <v>1362280</v>
      </c>
      <c r="C673">
        <v>3</v>
      </c>
      <c r="D673" t="s">
        <v>1986</v>
      </c>
    </row>
    <row r="674" spans="1:4" x14ac:dyDescent="0.25">
      <c r="A674" t="s">
        <v>1246</v>
      </c>
      <c r="B674">
        <v>1362187</v>
      </c>
      <c r="C674">
        <v>2</v>
      </c>
      <c r="D674" t="s">
        <v>1987</v>
      </c>
    </row>
    <row r="675" spans="1:4" x14ac:dyDescent="0.25">
      <c r="A675" t="s">
        <v>1369</v>
      </c>
      <c r="B675">
        <v>1362115</v>
      </c>
      <c r="C675">
        <v>3</v>
      </c>
      <c r="D675" t="s">
        <v>2148</v>
      </c>
    </row>
    <row r="676" spans="1:4" x14ac:dyDescent="0.25">
      <c r="A676" t="s">
        <v>1233</v>
      </c>
      <c r="B676">
        <v>1362363</v>
      </c>
      <c r="C676">
        <v>2</v>
      </c>
      <c r="D676" t="s">
        <v>1988</v>
      </c>
    </row>
    <row r="677" spans="1:4" x14ac:dyDescent="0.25">
      <c r="A677" t="s">
        <v>1457</v>
      </c>
      <c r="B677">
        <v>1362443</v>
      </c>
      <c r="C677">
        <v>4</v>
      </c>
      <c r="D677" t="s">
        <v>1989</v>
      </c>
    </row>
    <row r="678" spans="1:4" x14ac:dyDescent="0.25">
      <c r="A678" t="s">
        <v>1333</v>
      </c>
      <c r="B678">
        <v>1362444</v>
      </c>
      <c r="C678">
        <v>3</v>
      </c>
      <c r="D678" t="s">
        <v>1990</v>
      </c>
    </row>
    <row r="679" spans="1:4" x14ac:dyDescent="0.25">
      <c r="A679" t="s">
        <v>1234</v>
      </c>
      <c r="B679">
        <v>1362364</v>
      </c>
      <c r="C679">
        <v>2</v>
      </c>
      <c r="D679" t="s">
        <v>1991</v>
      </c>
    </row>
    <row r="680" spans="1:4" x14ac:dyDescent="0.25">
      <c r="A680" t="s">
        <v>1399</v>
      </c>
      <c r="B680">
        <v>1362445</v>
      </c>
      <c r="C680">
        <v>3</v>
      </c>
      <c r="D680" t="s">
        <v>1992</v>
      </c>
    </row>
    <row r="681" spans="1:4" x14ac:dyDescent="0.25">
      <c r="A681" t="s">
        <v>1328</v>
      </c>
      <c r="B681">
        <v>1362446</v>
      </c>
      <c r="C681">
        <v>3</v>
      </c>
      <c r="D681" t="s">
        <v>1993</v>
      </c>
    </row>
    <row r="682" spans="1:4" x14ac:dyDescent="0.25">
      <c r="A682" t="s">
        <v>1378</v>
      </c>
      <c r="B682">
        <v>1362448</v>
      </c>
      <c r="C682">
        <v>3</v>
      </c>
      <c r="D682" t="s">
        <v>1994</v>
      </c>
    </row>
    <row r="683" spans="1:4" x14ac:dyDescent="0.25">
      <c r="A683" t="s">
        <v>1427</v>
      </c>
      <c r="B683">
        <v>1362449</v>
      </c>
      <c r="C683">
        <v>4</v>
      </c>
      <c r="D683" t="s">
        <v>1995</v>
      </c>
    </row>
    <row r="684" spans="1:4" x14ac:dyDescent="0.25">
      <c r="A684" t="s">
        <v>1385</v>
      </c>
      <c r="B684">
        <v>1362450</v>
      </c>
      <c r="C684">
        <v>3</v>
      </c>
      <c r="D684" t="s">
        <v>1996</v>
      </c>
    </row>
    <row r="685" spans="1:4" x14ac:dyDescent="0.25">
      <c r="A685" t="s">
        <v>1379</v>
      </c>
      <c r="B685">
        <v>1362451</v>
      </c>
      <c r="C685">
        <v>3</v>
      </c>
      <c r="D685" t="s">
        <v>1997</v>
      </c>
    </row>
    <row r="686" spans="1:4" x14ac:dyDescent="0.25">
      <c r="A686" t="s">
        <v>1278</v>
      </c>
      <c r="B686">
        <v>1362242</v>
      </c>
      <c r="C686">
        <v>2</v>
      </c>
      <c r="D686" t="s">
        <v>1998</v>
      </c>
    </row>
    <row r="687" spans="1:4" x14ac:dyDescent="0.25">
      <c r="A687" t="s">
        <v>1263</v>
      </c>
      <c r="B687">
        <v>1362452</v>
      </c>
      <c r="C687">
        <v>2</v>
      </c>
      <c r="D687" t="s">
        <v>1999</v>
      </c>
    </row>
    <row r="688" spans="1:4" x14ac:dyDescent="0.25">
      <c r="A688" t="s">
        <v>1442</v>
      </c>
      <c r="B688">
        <v>1362453</v>
      </c>
      <c r="C688">
        <v>4</v>
      </c>
      <c r="D688" t="s">
        <v>2000</v>
      </c>
    </row>
    <row r="689" spans="1:4" x14ac:dyDescent="0.25">
      <c r="A689" t="s">
        <v>1425</v>
      </c>
      <c r="B689">
        <v>1362454</v>
      </c>
      <c r="C689">
        <v>4</v>
      </c>
      <c r="D689" t="s">
        <v>2001</v>
      </c>
    </row>
    <row r="690" spans="1:4" x14ac:dyDescent="0.25">
      <c r="A690" t="s">
        <v>1391</v>
      </c>
      <c r="B690">
        <v>1362455</v>
      </c>
      <c r="C690">
        <v>3</v>
      </c>
      <c r="D690" t="s">
        <v>2002</v>
      </c>
    </row>
    <row r="691" spans="1:4" x14ac:dyDescent="0.25">
      <c r="A691" t="s">
        <v>1443</v>
      </c>
      <c r="B691">
        <v>1361504</v>
      </c>
      <c r="C691">
        <v>4</v>
      </c>
      <c r="D691" t="s">
        <v>2003</v>
      </c>
    </row>
    <row r="692" spans="1:4" x14ac:dyDescent="0.25">
      <c r="A692" t="s">
        <v>1422</v>
      </c>
      <c r="B692">
        <v>1362401</v>
      </c>
      <c r="C692">
        <v>4</v>
      </c>
      <c r="D692" t="s">
        <v>2004</v>
      </c>
    </row>
    <row r="693" spans="1:4" x14ac:dyDescent="0.25">
      <c r="A693" t="s">
        <v>1178</v>
      </c>
      <c r="B693">
        <v>1362243</v>
      </c>
      <c r="C693">
        <v>2</v>
      </c>
      <c r="D693" t="s">
        <v>2005</v>
      </c>
    </row>
    <row r="694" spans="1:4" x14ac:dyDescent="0.25">
      <c r="A694" t="s">
        <v>303</v>
      </c>
      <c r="B694">
        <v>1358122</v>
      </c>
      <c r="C694">
        <v>0</v>
      </c>
      <c r="D694" t="s">
        <v>2006</v>
      </c>
    </row>
    <row r="695" spans="1:4" x14ac:dyDescent="0.25">
      <c r="A695" t="s">
        <v>921</v>
      </c>
      <c r="B695">
        <v>1358264</v>
      </c>
      <c r="C695">
        <v>0</v>
      </c>
      <c r="D695" t="s">
        <v>2007</v>
      </c>
    </row>
    <row r="696" spans="1:4" x14ac:dyDescent="0.25">
      <c r="A696" t="s">
        <v>1289</v>
      </c>
      <c r="B696">
        <v>1361641</v>
      </c>
      <c r="C696">
        <v>2</v>
      </c>
      <c r="D696" t="s">
        <v>2008</v>
      </c>
    </row>
    <row r="697" spans="1:4" x14ac:dyDescent="0.25">
      <c r="A697" t="s">
        <v>1126</v>
      </c>
      <c r="B697">
        <v>1361541</v>
      </c>
      <c r="C697">
        <v>1</v>
      </c>
      <c r="D697" t="s">
        <v>2119</v>
      </c>
    </row>
    <row r="698" spans="1:4" x14ac:dyDescent="0.25">
      <c r="A698" t="s">
        <v>1450</v>
      </c>
      <c r="B698">
        <v>1358200</v>
      </c>
      <c r="C698">
        <v>4</v>
      </c>
      <c r="D698" t="s">
        <v>2009</v>
      </c>
    </row>
    <row r="699" spans="1:4" x14ac:dyDescent="0.25">
      <c r="A699" t="s">
        <v>1404</v>
      </c>
      <c r="B699">
        <v>1358756</v>
      </c>
      <c r="C699">
        <v>3</v>
      </c>
      <c r="D699" t="s">
        <v>2010</v>
      </c>
    </row>
    <row r="700" spans="1:4" x14ac:dyDescent="0.25">
      <c r="A700" t="s">
        <v>1188</v>
      </c>
      <c r="B700">
        <v>1362365</v>
      </c>
      <c r="C700">
        <v>2</v>
      </c>
      <c r="D700" t="s">
        <v>2011</v>
      </c>
    </row>
    <row r="701" spans="1:4" x14ac:dyDescent="0.25">
      <c r="A701" t="s">
        <v>505</v>
      </c>
      <c r="B701">
        <v>1358229</v>
      </c>
      <c r="C701">
        <v>0</v>
      </c>
      <c r="D701" t="s">
        <v>2012</v>
      </c>
    </row>
    <row r="702" spans="1:4" x14ac:dyDescent="0.25">
      <c r="A702" t="s">
        <v>506</v>
      </c>
      <c r="B702">
        <v>1358230</v>
      </c>
      <c r="C702">
        <v>1</v>
      </c>
      <c r="D702" t="s">
        <v>2013</v>
      </c>
    </row>
    <row r="703" spans="1:4" x14ac:dyDescent="0.25">
      <c r="A703" t="s">
        <v>1348</v>
      </c>
      <c r="B703">
        <v>1358224</v>
      </c>
      <c r="C703">
        <v>3</v>
      </c>
      <c r="D703" t="s">
        <v>2014</v>
      </c>
    </row>
    <row r="704" spans="1:4" x14ac:dyDescent="0.25">
      <c r="A704" t="s">
        <v>1344</v>
      </c>
      <c r="B704">
        <v>1362297</v>
      </c>
      <c r="C704">
        <v>3</v>
      </c>
      <c r="D704" t="s">
        <v>2015</v>
      </c>
    </row>
    <row r="705" spans="1:4" x14ac:dyDescent="0.25">
      <c r="A705" t="s">
        <v>1412</v>
      </c>
      <c r="B705">
        <v>1362276</v>
      </c>
      <c r="C705">
        <v>4</v>
      </c>
      <c r="D705" t="s">
        <v>2016</v>
      </c>
    </row>
    <row r="706" spans="1:4" x14ac:dyDescent="0.25">
      <c r="A706" t="s">
        <v>888</v>
      </c>
      <c r="B706">
        <v>1358500</v>
      </c>
      <c r="C706">
        <v>0</v>
      </c>
      <c r="D706" t="s">
        <v>2017</v>
      </c>
    </row>
    <row r="707" spans="1:4" x14ac:dyDescent="0.25">
      <c r="A707" t="s">
        <v>1247</v>
      </c>
      <c r="B707">
        <v>1362211</v>
      </c>
      <c r="C707">
        <v>2</v>
      </c>
      <c r="D707" t="s">
        <v>2018</v>
      </c>
    </row>
    <row r="708" spans="1:4" x14ac:dyDescent="0.25">
      <c r="A708" t="s">
        <v>1323</v>
      </c>
      <c r="B708">
        <v>1362366</v>
      </c>
      <c r="C708">
        <v>3</v>
      </c>
      <c r="D708" t="s">
        <v>2019</v>
      </c>
    </row>
    <row r="709" spans="1:4" x14ac:dyDescent="0.25">
      <c r="A709" t="s">
        <v>1215</v>
      </c>
      <c r="B709">
        <v>1362387</v>
      </c>
      <c r="C709">
        <v>2</v>
      </c>
      <c r="D709" t="s">
        <v>2020</v>
      </c>
    </row>
    <row r="710" spans="1:4" x14ac:dyDescent="0.25">
      <c r="A710" t="s">
        <v>1299</v>
      </c>
      <c r="B710">
        <v>1362308</v>
      </c>
      <c r="C710">
        <v>3</v>
      </c>
      <c r="D710" t="s">
        <v>2142</v>
      </c>
    </row>
    <row r="711" spans="1:4" x14ac:dyDescent="0.25">
      <c r="A711" t="s">
        <v>1250</v>
      </c>
      <c r="B711">
        <v>1362309</v>
      </c>
      <c r="C711">
        <v>2</v>
      </c>
      <c r="D711" t="s">
        <v>2143</v>
      </c>
    </row>
    <row r="712" spans="1:4" x14ac:dyDescent="0.25">
      <c r="A712" t="s">
        <v>21</v>
      </c>
      <c r="B712">
        <v>1361562</v>
      </c>
      <c r="C712">
        <v>2</v>
      </c>
      <c r="D712" t="s">
        <v>2021</v>
      </c>
    </row>
    <row r="713" spans="1:4" x14ac:dyDescent="0.25">
      <c r="A713" t="s">
        <v>1190</v>
      </c>
      <c r="B713">
        <v>1362116</v>
      </c>
      <c r="C713">
        <v>2</v>
      </c>
      <c r="D713" t="s">
        <v>2022</v>
      </c>
    </row>
    <row r="714" spans="1:4" x14ac:dyDescent="0.25">
      <c r="A714" t="s">
        <v>507</v>
      </c>
      <c r="B714">
        <v>1358137</v>
      </c>
      <c r="C714">
        <v>3</v>
      </c>
      <c r="D714" t="s">
        <v>2023</v>
      </c>
    </row>
    <row r="715" spans="1:4" x14ac:dyDescent="0.25">
      <c r="A715" t="s">
        <v>910</v>
      </c>
      <c r="B715">
        <v>1358231</v>
      </c>
      <c r="C715">
        <v>0</v>
      </c>
      <c r="D715" t="s">
        <v>2024</v>
      </c>
    </row>
    <row r="716" spans="1:4" x14ac:dyDescent="0.25">
      <c r="A716" t="s">
        <v>1086</v>
      </c>
      <c r="B716">
        <v>1361543</v>
      </c>
      <c r="C716">
        <v>1</v>
      </c>
      <c r="D716" t="s">
        <v>2025</v>
      </c>
    </row>
    <row r="717" spans="1:4" x14ac:dyDescent="0.25">
      <c r="A717" t="s">
        <v>788</v>
      </c>
      <c r="B717">
        <v>1358388</v>
      </c>
      <c r="C717">
        <v>0</v>
      </c>
      <c r="D717" t="s">
        <v>2796</v>
      </c>
    </row>
    <row r="718" spans="1:4" x14ac:dyDescent="0.25">
      <c r="A718" t="s">
        <v>1170</v>
      </c>
      <c r="B718">
        <v>1362367</v>
      </c>
      <c r="C718">
        <v>2</v>
      </c>
      <c r="D718" t="s">
        <v>2026</v>
      </c>
    </row>
    <row r="719" spans="1:4" x14ac:dyDescent="0.25">
      <c r="A719" t="s">
        <v>73</v>
      </c>
      <c r="B719">
        <v>1361544</v>
      </c>
      <c r="C719">
        <v>0</v>
      </c>
      <c r="D719" t="s">
        <v>2027</v>
      </c>
    </row>
    <row r="720" spans="1:4" x14ac:dyDescent="0.25">
      <c r="A720" t="s">
        <v>1416</v>
      </c>
      <c r="B720">
        <v>1362221</v>
      </c>
      <c r="C720">
        <v>4</v>
      </c>
      <c r="D720" t="s">
        <v>2028</v>
      </c>
    </row>
    <row r="721" spans="1:4" x14ac:dyDescent="0.25">
      <c r="A721" t="s">
        <v>1069</v>
      </c>
      <c r="B721">
        <v>1361545</v>
      </c>
      <c r="C721">
        <v>0</v>
      </c>
      <c r="D721" t="s">
        <v>2029</v>
      </c>
    </row>
    <row r="722" spans="1:4" x14ac:dyDescent="0.25">
      <c r="A722" t="s">
        <v>1235</v>
      </c>
      <c r="B722">
        <v>1362368</v>
      </c>
      <c r="C722">
        <v>2</v>
      </c>
      <c r="D722" t="s">
        <v>2030</v>
      </c>
    </row>
    <row r="723" spans="1:4" x14ac:dyDescent="0.25">
      <c r="A723" t="s">
        <v>95</v>
      </c>
      <c r="B723">
        <v>1361594</v>
      </c>
      <c r="C723">
        <v>1</v>
      </c>
      <c r="D723" t="s">
        <v>2031</v>
      </c>
    </row>
    <row r="724" spans="1:4" x14ac:dyDescent="0.25">
      <c r="A724" t="s">
        <v>1197</v>
      </c>
      <c r="B724">
        <v>1362369</v>
      </c>
      <c r="C724">
        <v>2</v>
      </c>
      <c r="D724" t="s">
        <v>2032</v>
      </c>
    </row>
    <row r="725" spans="1:4" x14ac:dyDescent="0.25">
      <c r="A725" t="s">
        <v>1236</v>
      </c>
      <c r="B725">
        <v>1362370</v>
      </c>
      <c r="C725">
        <v>2</v>
      </c>
      <c r="D725" t="s">
        <v>2033</v>
      </c>
    </row>
    <row r="726" spans="1:4" x14ac:dyDescent="0.25">
      <c r="A726" t="s">
        <v>1357</v>
      </c>
      <c r="B726">
        <v>1362310</v>
      </c>
      <c r="C726">
        <v>3</v>
      </c>
      <c r="D726" t="s">
        <v>2034</v>
      </c>
    </row>
    <row r="727" spans="1:4" x14ac:dyDescent="0.25">
      <c r="A727" t="s">
        <v>1189</v>
      </c>
      <c r="B727">
        <v>1362371</v>
      </c>
      <c r="C727">
        <v>2</v>
      </c>
      <c r="D727" t="s">
        <v>2035</v>
      </c>
    </row>
    <row r="728" spans="1:4" x14ac:dyDescent="0.25">
      <c r="A728" t="s">
        <v>1408</v>
      </c>
      <c r="B728">
        <v>1362311</v>
      </c>
      <c r="C728">
        <v>4</v>
      </c>
      <c r="D728" t="s">
        <v>2036</v>
      </c>
    </row>
    <row r="729" spans="1:4" x14ac:dyDescent="0.25">
      <c r="A729" t="s">
        <v>1345</v>
      </c>
      <c r="B729">
        <v>1362372</v>
      </c>
      <c r="C729">
        <v>3</v>
      </c>
      <c r="D729" t="s">
        <v>2037</v>
      </c>
    </row>
    <row r="730" spans="1:4" x14ac:dyDescent="0.25">
      <c r="A730" t="s">
        <v>1309</v>
      </c>
      <c r="B730">
        <v>1362205</v>
      </c>
      <c r="C730">
        <v>3</v>
      </c>
      <c r="D730" t="s">
        <v>2038</v>
      </c>
    </row>
    <row r="731" spans="1:4" x14ac:dyDescent="0.25">
      <c r="A731" t="s">
        <v>75</v>
      </c>
      <c r="B731">
        <v>1361546</v>
      </c>
      <c r="C731">
        <v>1</v>
      </c>
      <c r="D731" t="s">
        <v>2039</v>
      </c>
    </row>
    <row r="732" spans="1:4" x14ac:dyDescent="0.25">
      <c r="A732" t="s">
        <v>1210</v>
      </c>
      <c r="B732">
        <v>1362117</v>
      </c>
      <c r="C732">
        <v>2</v>
      </c>
      <c r="D732" t="s">
        <v>2108</v>
      </c>
    </row>
    <row r="733" spans="1:4" x14ac:dyDescent="0.25">
      <c r="A733" t="s">
        <v>1296</v>
      </c>
      <c r="B733">
        <v>1362173</v>
      </c>
      <c r="C733">
        <v>3</v>
      </c>
      <c r="D733" t="s">
        <v>2040</v>
      </c>
    </row>
    <row r="734" spans="1:4" x14ac:dyDescent="0.25">
      <c r="A734" t="s">
        <v>1440</v>
      </c>
      <c r="B734">
        <v>1362188</v>
      </c>
      <c r="C734">
        <v>4</v>
      </c>
      <c r="D734" t="s">
        <v>2699</v>
      </c>
    </row>
    <row r="735" spans="1:4" x14ac:dyDescent="0.25">
      <c r="A735" t="s">
        <v>1260</v>
      </c>
      <c r="B735">
        <v>1362298</v>
      </c>
      <c r="C735">
        <v>2</v>
      </c>
      <c r="D735" t="s">
        <v>2041</v>
      </c>
    </row>
    <row r="736" spans="1:4" x14ac:dyDescent="0.25">
      <c r="A736" t="s">
        <v>1291</v>
      </c>
      <c r="B736">
        <v>1362123</v>
      </c>
      <c r="C736">
        <v>3</v>
      </c>
      <c r="D736" t="s">
        <v>2042</v>
      </c>
    </row>
    <row r="737" spans="1:4" x14ac:dyDescent="0.25">
      <c r="A737" t="s">
        <v>1199</v>
      </c>
      <c r="B737">
        <v>1362244</v>
      </c>
      <c r="C737">
        <v>2</v>
      </c>
      <c r="D737" t="s">
        <v>2043</v>
      </c>
    </row>
    <row r="738" spans="1:4" x14ac:dyDescent="0.25">
      <c r="A738" t="s">
        <v>1193</v>
      </c>
      <c r="B738">
        <v>1362374</v>
      </c>
      <c r="C738">
        <v>2</v>
      </c>
      <c r="D738" t="s">
        <v>2044</v>
      </c>
    </row>
    <row r="739" spans="1:4" x14ac:dyDescent="0.25">
      <c r="A739" t="s">
        <v>1118</v>
      </c>
      <c r="B739">
        <v>1361679</v>
      </c>
      <c r="C739">
        <v>1</v>
      </c>
      <c r="D739" t="s">
        <v>2045</v>
      </c>
    </row>
    <row r="740" spans="1:4" x14ac:dyDescent="0.25">
      <c r="A740" t="s">
        <v>163</v>
      </c>
      <c r="B740">
        <v>1361643</v>
      </c>
      <c r="C740">
        <v>1</v>
      </c>
      <c r="D740" t="s">
        <v>2046</v>
      </c>
    </row>
    <row r="741" spans="1:4" x14ac:dyDescent="0.25">
      <c r="A741" t="s">
        <v>1372</v>
      </c>
      <c r="B741">
        <v>1362424</v>
      </c>
      <c r="C741">
        <v>3</v>
      </c>
      <c r="D741" t="s">
        <v>2047</v>
      </c>
    </row>
    <row r="742" spans="1:4" x14ac:dyDescent="0.25">
      <c r="A742" t="s">
        <v>1452</v>
      </c>
      <c r="B742">
        <v>1361547</v>
      </c>
      <c r="C742">
        <v>4</v>
      </c>
      <c r="D742" t="s">
        <v>2048</v>
      </c>
    </row>
    <row r="743" spans="1:4" x14ac:dyDescent="0.25">
      <c r="A743" t="s">
        <v>397</v>
      </c>
      <c r="B743">
        <v>1358178</v>
      </c>
      <c r="C743">
        <v>2</v>
      </c>
      <c r="D743" t="s">
        <v>2049</v>
      </c>
    </row>
    <row r="744" spans="1:4" x14ac:dyDescent="0.25">
      <c r="A744" t="s">
        <v>78</v>
      </c>
      <c r="B744">
        <v>1361548</v>
      </c>
      <c r="C744">
        <v>0</v>
      </c>
      <c r="D744" t="s">
        <v>2050</v>
      </c>
    </row>
    <row r="745" spans="1:4" x14ac:dyDescent="0.25">
      <c r="A745" t="s">
        <v>1384</v>
      </c>
      <c r="B745">
        <v>1362258</v>
      </c>
      <c r="C745">
        <v>3</v>
      </c>
      <c r="D745" t="s">
        <v>2051</v>
      </c>
    </row>
    <row r="746" spans="1:4" x14ac:dyDescent="0.25">
      <c r="A746" t="s">
        <v>1221</v>
      </c>
      <c r="B746">
        <v>1362157</v>
      </c>
      <c r="C746">
        <v>2</v>
      </c>
      <c r="D746" t="s">
        <v>2052</v>
      </c>
    </row>
    <row r="747" spans="1:4" x14ac:dyDescent="0.25">
      <c r="A747" t="s">
        <v>1163</v>
      </c>
      <c r="B747">
        <v>1362125</v>
      </c>
      <c r="C747">
        <v>2</v>
      </c>
      <c r="D747" t="s">
        <v>2053</v>
      </c>
    </row>
    <row r="748" spans="1:4" x14ac:dyDescent="0.25">
      <c r="A748" t="s">
        <v>1375</v>
      </c>
      <c r="B748">
        <v>1362259</v>
      </c>
      <c r="C748">
        <v>3</v>
      </c>
      <c r="D748" t="s">
        <v>2054</v>
      </c>
    </row>
    <row r="749" spans="1:4" x14ac:dyDescent="0.25">
      <c r="A749" t="s">
        <v>1409</v>
      </c>
      <c r="B749">
        <v>1362189</v>
      </c>
      <c r="C749">
        <v>4</v>
      </c>
      <c r="D749" t="s">
        <v>2055</v>
      </c>
    </row>
    <row r="750" spans="1:4" x14ac:dyDescent="0.25">
      <c r="A750" t="s">
        <v>591</v>
      </c>
      <c r="B750">
        <v>1358271</v>
      </c>
      <c r="C750">
        <v>0</v>
      </c>
      <c r="D750" t="s">
        <v>2797</v>
      </c>
    </row>
    <row r="751" spans="1:4" x14ac:dyDescent="0.25">
      <c r="A751" t="s">
        <v>1167</v>
      </c>
      <c r="B751">
        <v>1362190</v>
      </c>
      <c r="C751">
        <v>2</v>
      </c>
      <c r="D751" t="s">
        <v>2056</v>
      </c>
    </row>
    <row r="752" spans="1:4" x14ac:dyDescent="0.25">
      <c r="A752" t="s">
        <v>140</v>
      </c>
      <c r="B752">
        <v>1361626</v>
      </c>
      <c r="C752">
        <v>1</v>
      </c>
      <c r="D752" t="s">
        <v>2057</v>
      </c>
    </row>
    <row r="753" spans="1:4" x14ac:dyDescent="0.25">
      <c r="A753" t="s">
        <v>1110</v>
      </c>
      <c r="B753">
        <v>1361680</v>
      </c>
      <c r="C753">
        <v>1</v>
      </c>
      <c r="D753" t="s">
        <v>2109</v>
      </c>
    </row>
    <row r="754" spans="1:4" x14ac:dyDescent="0.25">
      <c r="A754" t="s">
        <v>1337</v>
      </c>
      <c r="B754">
        <v>1362158</v>
      </c>
      <c r="C754">
        <v>3</v>
      </c>
      <c r="D754" t="s">
        <v>2058</v>
      </c>
    </row>
    <row r="755" spans="1:4" x14ac:dyDescent="0.25">
      <c r="A755" t="s">
        <v>1321</v>
      </c>
      <c r="B755">
        <v>1362375</v>
      </c>
      <c r="C755">
        <v>3</v>
      </c>
      <c r="D755" t="s">
        <v>2059</v>
      </c>
    </row>
    <row r="756" spans="1:4" x14ac:dyDescent="0.25">
      <c r="A756" t="s">
        <v>1456</v>
      </c>
      <c r="B756">
        <v>1362224</v>
      </c>
      <c r="C756">
        <v>4</v>
      </c>
      <c r="D756" t="s">
        <v>2060</v>
      </c>
    </row>
    <row r="757" spans="1:4" x14ac:dyDescent="0.25">
      <c r="A757" t="s">
        <v>1376</v>
      </c>
      <c r="B757">
        <v>1362268</v>
      </c>
      <c r="C757">
        <v>3</v>
      </c>
      <c r="D757" t="s">
        <v>2061</v>
      </c>
    </row>
    <row r="758" spans="1:4" x14ac:dyDescent="0.25">
      <c r="A758" t="s">
        <v>1153</v>
      </c>
      <c r="B758">
        <v>1362122</v>
      </c>
      <c r="C758">
        <v>2</v>
      </c>
      <c r="D758" t="s">
        <v>2062</v>
      </c>
    </row>
    <row r="759" spans="1:4" x14ac:dyDescent="0.25">
      <c r="A759" t="s">
        <v>1179</v>
      </c>
      <c r="B759">
        <v>1362312</v>
      </c>
      <c r="C759">
        <v>2</v>
      </c>
      <c r="D759" t="s">
        <v>2063</v>
      </c>
    </row>
    <row r="760" spans="1:4" x14ac:dyDescent="0.25">
      <c r="A760" t="s">
        <v>1432</v>
      </c>
      <c r="B760">
        <v>1362300</v>
      </c>
      <c r="C760">
        <v>4</v>
      </c>
      <c r="D760" t="s">
        <v>2064</v>
      </c>
    </row>
    <row r="761" spans="1:4" x14ac:dyDescent="0.25">
      <c r="A761" t="s">
        <v>1317</v>
      </c>
      <c r="B761">
        <v>1362385</v>
      </c>
      <c r="C761">
        <v>3</v>
      </c>
      <c r="D761" t="s">
        <v>2065</v>
      </c>
    </row>
    <row r="762" spans="1:4" x14ac:dyDescent="0.25">
      <c r="A762" t="s">
        <v>1338</v>
      </c>
      <c r="B762">
        <v>1362174</v>
      </c>
      <c r="C762">
        <v>3</v>
      </c>
      <c r="D762" t="s">
        <v>2066</v>
      </c>
    </row>
    <row r="763" spans="1:4" x14ac:dyDescent="0.25">
      <c r="A763" t="s">
        <v>789</v>
      </c>
      <c r="B763">
        <v>1358412</v>
      </c>
      <c r="C763">
        <v>1</v>
      </c>
      <c r="D763" t="s">
        <v>2067</v>
      </c>
    </row>
    <row r="764" spans="1:4" x14ac:dyDescent="0.25">
      <c r="A764" t="s">
        <v>1100</v>
      </c>
      <c r="B764">
        <v>1358139</v>
      </c>
      <c r="C764">
        <v>1</v>
      </c>
      <c r="D764" t="s">
        <v>2110</v>
      </c>
    </row>
    <row r="765" spans="1:4" x14ac:dyDescent="0.25">
      <c r="A765" t="s">
        <v>1218</v>
      </c>
      <c r="B765">
        <v>1362109</v>
      </c>
      <c r="C765">
        <v>2</v>
      </c>
      <c r="D765" t="s">
        <v>2068</v>
      </c>
    </row>
    <row r="766" spans="1:4" x14ac:dyDescent="0.25">
      <c r="A766" t="s">
        <v>972</v>
      </c>
      <c r="B766">
        <v>1358401</v>
      </c>
      <c r="C766">
        <v>0</v>
      </c>
      <c r="D766" t="s">
        <v>2069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3F827-45E2-48A0-9AD4-BACF5FF87127}">
  <dimension ref="A1:F865"/>
  <sheetViews>
    <sheetView tabSelected="1" workbookViewId="0">
      <selection activeCell="K19" sqref="K19"/>
    </sheetView>
  </sheetViews>
  <sheetFormatPr defaultRowHeight="15" x14ac:dyDescent="0.25"/>
  <cols>
    <col min="1" max="1" width="10" customWidth="1"/>
    <col min="2" max="2" width="12.85546875" bestFit="1" customWidth="1"/>
    <col min="3" max="3" width="18.140625" customWidth="1"/>
    <col min="4" max="4" width="18.28515625" style="1" customWidth="1"/>
    <col min="5" max="5" width="18.140625" customWidth="1"/>
  </cols>
  <sheetData>
    <row r="1" spans="1:6" x14ac:dyDescent="0.25">
      <c r="A1" t="s">
        <v>0</v>
      </c>
      <c r="B1" t="s">
        <v>1</v>
      </c>
      <c r="C1" t="s">
        <v>2</v>
      </c>
      <c r="D1" s="1" t="s">
        <v>3</v>
      </c>
      <c r="E1" t="s">
        <v>2149</v>
      </c>
      <c r="F1" t="s">
        <v>2733</v>
      </c>
    </row>
    <row r="2" spans="1:6" x14ac:dyDescent="0.25">
      <c r="A2" t="s">
        <v>222</v>
      </c>
      <c r="B2" t="s">
        <v>222</v>
      </c>
      <c r="C2" t="s">
        <v>234</v>
      </c>
      <c r="D2" s="1" t="e">
        <f>INDEX('source 1'!B:B,MATCH(Table2[[#This Row],[Health Facility]],'source 1'!A:A,0))</f>
        <v>#N/A</v>
      </c>
      <c r="E2" t="s">
        <v>1611</v>
      </c>
      <c r="F2" s="1">
        <f>INDEX('source 1'!B:B,MATCH(E2,'source 1'!D:D,0))</f>
        <v>1358723</v>
      </c>
    </row>
    <row r="3" spans="1:6" x14ac:dyDescent="0.25">
      <c r="A3" t="s">
        <v>222</v>
      </c>
      <c r="B3" t="s">
        <v>258</v>
      </c>
      <c r="C3" t="s">
        <v>259</v>
      </c>
      <c r="D3" s="1" t="e">
        <f>INDEX('source 1'!B:B,MATCH(Table2[[#This Row],[Health Facility]],'source 1'!A:A,0))</f>
        <v>#N/A</v>
      </c>
      <c r="E3" t="s">
        <v>1623</v>
      </c>
      <c r="F3" s="1">
        <f>INDEX('source 1'!B:B,MATCH(E3,'source 1'!D:D,0))</f>
        <v>1358741</v>
      </c>
    </row>
    <row r="4" spans="1:6" x14ac:dyDescent="0.25">
      <c r="A4" t="s">
        <v>222</v>
      </c>
      <c r="B4" t="s">
        <v>222</v>
      </c>
      <c r="C4" t="s">
        <v>235</v>
      </c>
      <c r="D4" s="1" t="e">
        <f>INDEX('source 1'!B:B,MATCH(Table2[[#This Row],[Health Facility]],'source 1'!A:A,0))</f>
        <v>#N/A</v>
      </c>
      <c r="E4" t="s">
        <v>1658</v>
      </c>
      <c r="F4" s="1">
        <f>INDEX('source 1'!B:B,MATCH(E4,'source 1'!D:D,0))</f>
        <v>1358719</v>
      </c>
    </row>
    <row r="5" spans="1:6" x14ac:dyDescent="0.25">
      <c r="A5" t="s">
        <v>222</v>
      </c>
      <c r="B5" t="s">
        <v>222</v>
      </c>
      <c r="C5" t="s">
        <v>236</v>
      </c>
      <c r="D5" s="1" t="e">
        <f>INDEX('source 1'!B:B,MATCH(Table2[[#This Row],[Health Facility]],'source 1'!A:A,0))</f>
        <v>#N/A</v>
      </c>
      <c r="E5" t="s">
        <v>1664</v>
      </c>
      <c r="F5" s="1">
        <f>INDEX('source 1'!B:B,MATCH(E5,'source 1'!D:D,0))</f>
        <v>1358729</v>
      </c>
    </row>
    <row r="6" spans="1:6" x14ac:dyDescent="0.25">
      <c r="A6" t="s">
        <v>222</v>
      </c>
      <c r="B6" t="s">
        <v>222</v>
      </c>
      <c r="C6" t="s">
        <v>237</v>
      </c>
      <c r="D6" s="1" t="e">
        <f>INDEX('source 1'!B:B,MATCH(Table2[[#This Row],[Health Facility]],'source 1'!A:A,0))</f>
        <v>#N/A</v>
      </c>
      <c r="E6" t="s">
        <v>1671</v>
      </c>
      <c r="F6" s="1">
        <f>INDEX('source 1'!B:B,MATCH(E6,'source 1'!D:D,0))</f>
        <v>1358726</v>
      </c>
    </row>
    <row r="7" spans="1:6" x14ac:dyDescent="0.25">
      <c r="A7" t="s">
        <v>222</v>
      </c>
      <c r="B7" t="s">
        <v>258</v>
      </c>
      <c r="C7" t="s">
        <v>260</v>
      </c>
      <c r="D7" s="1" t="e">
        <f>INDEX('source 1'!B:B,MATCH(Table2[[#This Row],[Health Facility]],'source 1'!A:A,0))</f>
        <v>#N/A</v>
      </c>
      <c r="E7" t="s">
        <v>1675</v>
      </c>
      <c r="F7" s="1">
        <f>INDEX('source 1'!B:B,MATCH(E7,'source 1'!D:D,0))</f>
        <v>1358742</v>
      </c>
    </row>
    <row r="8" spans="1:6" x14ac:dyDescent="0.25">
      <c r="A8" t="s">
        <v>222</v>
      </c>
      <c r="B8" t="s">
        <v>230</v>
      </c>
      <c r="C8" t="s">
        <v>231</v>
      </c>
      <c r="D8" s="1" t="e">
        <f>INDEX('source 1'!B:B,MATCH(Table2[[#This Row],[Health Facility]],'source 1'!A:A,0))</f>
        <v>#N/A</v>
      </c>
      <c r="E8" t="s">
        <v>1694</v>
      </c>
      <c r="F8" s="1">
        <f>INDEX('source 1'!B:B,MATCH(E8,'source 1'!D:D,0))</f>
        <v>1358755</v>
      </c>
    </row>
    <row r="9" spans="1:6" x14ac:dyDescent="0.25">
      <c r="A9" t="s">
        <v>222</v>
      </c>
      <c r="B9" t="s">
        <v>222</v>
      </c>
      <c r="C9" t="s">
        <v>238</v>
      </c>
      <c r="D9" s="1" t="e">
        <f>INDEX('source 1'!B:B,MATCH(Table2[[#This Row],[Health Facility]],'source 1'!A:A,0))</f>
        <v>#N/A</v>
      </c>
      <c r="E9" t="s">
        <v>1712</v>
      </c>
      <c r="F9" s="1">
        <f>INDEX('source 1'!B:B,MATCH(E9,'source 1'!D:D,0))</f>
        <v>1358722</v>
      </c>
    </row>
    <row r="10" spans="1:6" x14ac:dyDescent="0.25">
      <c r="A10" t="s">
        <v>222</v>
      </c>
      <c r="B10" t="s">
        <v>223</v>
      </c>
      <c r="C10" t="s">
        <v>224</v>
      </c>
      <c r="D10" s="1" t="e">
        <f>INDEX('source 1'!B:B,MATCH(Table2[[#This Row],[Health Facility]],'source 1'!A:A,0))</f>
        <v>#N/A</v>
      </c>
      <c r="E10" t="s">
        <v>1730</v>
      </c>
      <c r="F10" s="1">
        <f>INDEX('source 1'!B:B,MATCH(E10,'source 1'!D:D,0))</f>
        <v>1358747</v>
      </c>
    </row>
    <row r="11" spans="1:6" x14ac:dyDescent="0.25">
      <c r="A11" t="s">
        <v>222</v>
      </c>
      <c r="B11" t="s">
        <v>222</v>
      </c>
      <c r="C11" t="s">
        <v>239</v>
      </c>
      <c r="D11" s="1" t="e">
        <f>INDEX('source 1'!B:B,MATCH(Table2[[#This Row],[Health Facility]],'source 1'!A:A,0))</f>
        <v>#N/A</v>
      </c>
      <c r="E11" t="s">
        <v>1737</v>
      </c>
      <c r="F11" s="1">
        <f>INDEX('source 1'!B:B,MATCH(E11,'source 1'!D:D,0))</f>
        <v>1358727</v>
      </c>
    </row>
    <row r="12" spans="1:6" x14ac:dyDescent="0.25">
      <c r="A12" t="s">
        <v>222</v>
      </c>
      <c r="B12" t="s">
        <v>222</v>
      </c>
      <c r="C12" t="s">
        <v>240</v>
      </c>
      <c r="D12" s="1" t="e">
        <f>INDEX('source 1'!B:B,MATCH(Table2[[#This Row],[Health Facility]],'source 1'!A:A,0))</f>
        <v>#N/A</v>
      </c>
      <c r="E12" t="s">
        <v>1748</v>
      </c>
      <c r="F12" s="1">
        <f>INDEX('source 1'!B:B,MATCH(E12,'source 1'!D:D,0))</f>
        <v>1358725</v>
      </c>
    </row>
    <row r="13" spans="1:6" x14ac:dyDescent="0.25">
      <c r="A13" t="s">
        <v>222</v>
      </c>
      <c r="B13" t="s">
        <v>222</v>
      </c>
      <c r="C13" t="s">
        <v>241</v>
      </c>
      <c r="D13" s="1" t="e">
        <f>INDEX('source 1'!B:B,MATCH(Table2[[#This Row],[Health Facility]],'source 1'!A:A,0))</f>
        <v>#N/A</v>
      </c>
      <c r="E13" t="s">
        <v>1749</v>
      </c>
      <c r="F13" s="1">
        <f>INDEX('source 1'!B:B,MATCH(E13,'source 1'!D:D,0))</f>
        <v>1358728</v>
      </c>
    </row>
    <row r="14" spans="1:6" x14ac:dyDescent="0.25">
      <c r="A14" t="s">
        <v>222</v>
      </c>
      <c r="B14" t="s">
        <v>222</v>
      </c>
      <c r="C14" t="s">
        <v>242</v>
      </c>
      <c r="D14" s="1" t="e">
        <f>INDEX('source 1'!B:B,MATCH(Table2[[#This Row],[Health Facility]],'source 1'!A:A,0))</f>
        <v>#N/A</v>
      </c>
      <c r="E14" t="s">
        <v>1752</v>
      </c>
      <c r="F14" s="1">
        <f>INDEX('source 1'!B:B,MATCH(E14,'source 1'!D:D,0))</f>
        <v>1358724</v>
      </c>
    </row>
    <row r="15" spans="1:6" x14ac:dyDescent="0.25">
      <c r="A15" t="s">
        <v>222</v>
      </c>
      <c r="B15" t="s">
        <v>222</v>
      </c>
      <c r="C15" t="s">
        <v>243</v>
      </c>
      <c r="D15" s="1" t="e">
        <f>INDEX('source 1'!B:B,MATCH(Table2[[#This Row],[Health Facility]],'source 1'!A:A,0))</f>
        <v>#N/A</v>
      </c>
      <c r="E15" t="s">
        <v>1768</v>
      </c>
      <c r="F15" s="1">
        <f>INDEX('source 1'!B:B,MATCH(E15,'source 1'!D:D,0))</f>
        <v>1358731</v>
      </c>
    </row>
    <row r="16" spans="1:6" x14ac:dyDescent="0.25">
      <c r="A16" t="s">
        <v>509</v>
      </c>
      <c r="B16" t="s">
        <v>509</v>
      </c>
      <c r="C16" t="s">
        <v>692</v>
      </c>
      <c r="D16" s="1" t="e">
        <f>INDEX('source 1'!B:B,MATCH(Table2[[#This Row],[Health Facility]],'source 1'!A:A,0))</f>
        <v>#N/A</v>
      </c>
      <c r="E16" t="s">
        <v>2150</v>
      </c>
      <c r="F16" s="1">
        <f>INDEX('source 1'!B:B,MATCH(E16,'source 1'!D:D,0))</f>
        <v>1358358</v>
      </c>
    </row>
    <row r="17" spans="1:6" x14ac:dyDescent="0.25">
      <c r="A17" t="s">
        <v>509</v>
      </c>
      <c r="B17" t="s">
        <v>509</v>
      </c>
      <c r="C17" t="s">
        <v>693</v>
      </c>
      <c r="D17" s="1" t="e">
        <f>INDEX('source 1'!B:B,MATCH(Table2[[#This Row],[Health Facility]],'source 1'!A:A,0))</f>
        <v>#N/A</v>
      </c>
      <c r="E17" t="s">
        <v>2673</v>
      </c>
      <c r="F17" s="1" t="e">
        <f>INDEX('source 1'!B:B,MATCH(E17,'source 1'!D:D,0))</f>
        <v>#N/A</v>
      </c>
    </row>
    <row r="18" spans="1:6" x14ac:dyDescent="0.25">
      <c r="A18" t="s">
        <v>509</v>
      </c>
      <c r="B18" t="s">
        <v>649</v>
      </c>
      <c r="C18" t="s">
        <v>650</v>
      </c>
      <c r="D18" s="1">
        <f>INDEX('source 1'!B:B,MATCH(Table2[[#This Row],[Health Facility]],'source 1'!A:A,0))</f>
        <v>1358310</v>
      </c>
      <c r="E18" t="s">
        <v>2070</v>
      </c>
      <c r="F18" s="1">
        <f>INDEX('source 1'!B:B,MATCH(E18,'source 1'!D:D,0))</f>
        <v>1358310</v>
      </c>
    </row>
    <row r="19" spans="1:6" x14ac:dyDescent="0.25">
      <c r="A19" t="s">
        <v>509</v>
      </c>
      <c r="B19" t="s">
        <v>509</v>
      </c>
      <c r="C19" t="s">
        <v>694</v>
      </c>
      <c r="D19" s="1" t="e">
        <f>INDEX('source 1'!B:B,MATCH(Table2[[#This Row],[Health Facility]],'source 1'!A:A,0))</f>
        <v>#N/A</v>
      </c>
      <c r="E19" t="s">
        <v>2071</v>
      </c>
      <c r="F19" s="1">
        <f>INDEX('source 1'!B:B,MATCH(E19,'source 1'!D:D,0))</f>
        <v>1358426</v>
      </c>
    </row>
    <row r="20" spans="1:6" x14ac:dyDescent="0.25">
      <c r="A20" t="s">
        <v>509</v>
      </c>
      <c r="B20" t="s">
        <v>510</v>
      </c>
      <c r="C20" t="s">
        <v>511</v>
      </c>
      <c r="D20" s="1" t="e">
        <f>INDEX('source 1'!B:B,MATCH(Table2[[#This Row],[Health Facility]],'source 1'!A:A,0))</f>
        <v>#N/A</v>
      </c>
      <c r="E20" t="s">
        <v>2674</v>
      </c>
      <c r="F20" s="1" t="e">
        <f>INDEX('source 1'!B:B,MATCH(E20,'source 1'!D:D,0))</f>
        <v>#N/A</v>
      </c>
    </row>
    <row r="21" spans="1:6" x14ac:dyDescent="0.25">
      <c r="A21" t="s">
        <v>222</v>
      </c>
      <c r="B21" t="s">
        <v>222</v>
      </c>
      <c r="C21" t="s">
        <v>244</v>
      </c>
      <c r="D21" s="1" t="e">
        <f>INDEX('source 1'!B:B,MATCH(Table2[[#This Row],[Health Facility]],'source 1'!A:A,0))</f>
        <v>#N/A</v>
      </c>
      <c r="E21" t="s">
        <v>2675</v>
      </c>
      <c r="F21" s="1" t="e">
        <f>INDEX('source 1'!B:B,MATCH(E21,'source 1'!D:D,0))</f>
        <v>#N/A</v>
      </c>
    </row>
    <row r="22" spans="1:6" x14ac:dyDescent="0.25">
      <c r="A22" t="s">
        <v>222</v>
      </c>
      <c r="B22" t="s">
        <v>222</v>
      </c>
      <c r="C22" t="s">
        <v>245</v>
      </c>
      <c r="D22" s="1">
        <f>INDEX('source 1'!B:B,MATCH(Table2[[#This Row],[Health Facility]],'source 1'!A:A,0))</f>
        <v>1359245</v>
      </c>
      <c r="E22" t="s">
        <v>2073</v>
      </c>
      <c r="F22" s="1">
        <f>INDEX('source 1'!B:B,MATCH(E22,'source 1'!D:D,0))</f>
        <v>1359245</v>
      </c>
    </row>
    <row r="23" spans="1:6" x14ac:dyDescent="0.25">
      <c r="A23" t="s">
        <v>509</v>
      </c>
      <c r="B23" t="s">
        <v>509</v>
      </c>
      <c r="C23" t="s">
        <v>695</v>
      </c>
      <c r="D23" s="1" t="e">
        <f>INDEX('source 1'!B:B,MATCH(Table2[[#This Row],[Health Facility]],'source 1'!A:A,0))</f>
        <v>#N/A</v>
      </c>
      <c r="E23" t="s">
        <v>2676</v>
      </c>
      <c r="F23" s="1" t="e">
        <f>INDEX('source 1'!B:B,MATCH(E23,'source 1'!D:D,0))</f>
        <v>#N/A</v>
      </c>
    </row>
    <row r="24" spans="1:6" x14ac:dyDescent="0.25">
      <c r="A24" t="s">
        <v>509</v>
      </c>
      <c r="B24" t="s">
        <v>509</v>
      </c>
      <c r="C24" t="s">
        <v>696</v>
      </c>
      <c r="D24" s="1">
        <f>INDEX('source 1'!B:B,MATCH(Table2[[#This Row],[Health Facility]],'source 1'!A:A,0))</f>
        <v>1358428</v>
      </c>
      <c r="E24" t="s">
        <v>2074</v>
      </c>
      <c r="F24" s="1">
        <f>INDEX('source 1'!B:B,MATCH(E24,'source 1'!D:D,0))</f>
        <v>1358428</v>
      </c>
    </row>
    <row r="25" spans="1:6" x14ac:dyDescent="0.25">
      <c r="A25" t="s">
        <v>509</v>
      </c>
      <c r="B25" t="s">
        <v>509</v>
      </c>
      <c r="C25" t="s">
        <v>697</v>
      </c>
      <c r="D25" s="1" t="e">
        <f>INDEX('source 1'!B:B,MATCH(Table2[[#This Row],[Health Facility]],'source 1'!A:A,0))</f>
        <v>#N/A</v>
      </c>
      <c r="E25" t="s">
        <v>2677</v>
      </c>
      <c r="F25" s="1" t="e">
        <f>INDEX('source 1'!B:B,MATCH(E25,'source 1'!D:D,0))</f>
        <v>#N/A</v>
      </c>
    </row>
    <row r="26" spans="1:6" x14ac:dyDescent="0.25">
      <c r="A26" t="s">
        <v>509</v>
      </c>
      <c r="B26" t="s">
        <v>509</v>
      </c>
      <c r="C26" t="s">
        <v>698</v>
      </c>
      <c r="D26" s="1" t="e">
        <f>INDEX('source 1'!B:B,MATCH(Table2[[#This Row],[Health Facility]],'source 1'!A:A,0))</f>
        <v>#N/A</v>
      </c>
      <c r="E26" t="s">
        <v>2675</v>
      </c>
      <c r="F26" s="1" t="e">
        <f>INDEX('source 1'!B:B,MATCH(E26,'source 1'!D:D,0))</f>
        <v>#N/A</v>
      </c>
    </row>
    <row r="27" spans="1:6" x14ac:dyDescent="0.25">
      <c r="A27" t="s">
        <v>509</v>
      </c>
      <c r="B27" t="s">
        <v>509</v>
      </c>
      <c r="C27" t="s">
        <v>699</v>
      </c>
      <c r="D27" s="1" t="e">
        <f>INDEX('source 1'!B:B,MATCH(Table2[[#This Row],[Health Facility]],'source 1'!A:A,0))</f>
        <v>#N/A</v>
      </c>
      <c r="E27" t="s">
        <v>2798</v>
      </c>
      <c r="F27" s="1" t="e">
        <f>INDEX('source 1'!B:B,MATCH(E27,'source 1'!D:D,0))</f>
        <v>#N/A</v>
      </c>
    </row>
    <row r="28" spans="1:6" x14ac:dyDescent="0.25">
      <c r="A28" t="s">
        <v>509</v>
      </c>
      <c r="B28" t="s">
        <v>509</v>
      </c>
      <c r="C28" t="s">
        <v>700</v>
      </c>
      <c r="D28" s="1" t="e">
        <f>INDEX('source 1'!B:B,MATCH(Table2[[#This Row],[Health Facility]],'source 1'!A:A,0))</f>
        <v>#N/A</v>
      </c>
      <c r="E28" t="s">
        <v>2782</v>
      </c>
      <c r="F28" s="1">
        <f>INDEX('source 1'!B:B,MATCH(E28,'source 1'!D:D,0))</f>
        <v>1358367</v>
      </c>
    </row>
    <row r="29" spans="1:6" x14ac:dyDescent="0.25">
      <c r="A29" t="s">
        <v>509</v>
      </c>
      <c r="B29" t="s">
        <v>649</v>
      </c>
      <c r="C29" t="s">
        <v>651</v>
      </c>
      <c r="D29" s="1" t="e">
        <f>INDEX('source 1'!B:B,MATCH(Table2[[#This Row],[Health Facility]],'source 1'!A:A,0))</f>
        <v>#N/A</v>
      </c>
      <c r="E29" t="s">
        <v>2768</v>
      </c>
      <c r="F29" s="1" t="e">
        <f>INDEX('source 1'!B:B,MATCH(E29,'source 1'!D:D,0))</f>
        <v>#N/A</v>
      </c>
    </row>
    <row r="30" spans="1:6" x14ac:dyDescent="0.25">
      <c r="A30" t="s">
        <v>509</v>
      </c>
      <c r="B30" t="s">
        <v>510</v>
      </c>
      <c r="C30" t="s">
        <v>512</v>
      </c>
      <c r="D30" s="1">
        <f>INDEX('source 1'!B:B,MATCH(Table2[[#This Row],[Health Facility]],'source 1'!A:A,0))</f>
        <v>1359217</v>
      </c>
      <c r="E30" t="s">
        <v>2076</v>
      </c>
      <c r="F30" s="1">
        <f>INDEX('source 1'!B:B,MATCH(E30,'source 1'!D:D,0))</f>
        <v>1359217</v>
      </c>
    </row>
    <row r="31" spans="1:6" x14ac:dyDescent="0.25">
      <c r="A31" t="s">
        <v>509</v>
      </c>
      <c r="B31" t="s">
        <v>836</v>
      </c>
      <c r="C31" t="s">
        <v>837</v>
      </c>
      <c r="D31" s="1" t="e">
        <f>INDEX('source 1'!B:B,MATCH(Table2[[#This Row],[Health Facility]],'source 1'!A:A,0))</f>
        <v>#N/A</v>
      </c>
      <c r="E31" t="s">
        <v>2700</v>
      </c>
      <c r="F31" s="1" t="e">
        <f>INDEX('source 1'!B:B,MATCH(E31,'source 1'!D:D,0))</f>
        <v>#N/A</v>
      </c>
    </row>
    <row r="32" spans="1:6" x14ac:dyDescent="0.25">
      <c r="A32" t="s">
        <v>509</v>
      </c>
      <c r="B32" t="s">
        <v>808</v>
      </c>
      <c r="C32" t="s">
        <v>809</v>
      </c>
      <c r="D32" s="1" t="e">
        <f>INDEX('source 1'!B:B,MATCH(Table2[[#This Row],[Health Facility]],'source 1'!A:A,0))</f>
        <v>#N/A</v>
      </c>
      <c r="E32" t="s">
        <v>2151</v>
      </c>
      <c r="F32" s="1" t="e">
        <f>INDEX('source 1'!B:B,MATCH(E32,'source 1'!D:D,0))</f>
        <v>#N/A</v>
      </c>
    </row>
    <row r="33" spans="1:6" x14ac:dyDescent="0.25">
      <c r="A33" t="s">
        <v>509</v>
      </c>
      <c r="B33" t="s">
        <v>509</v>
      </c>
      <c r="C33" t="s">
        <v>701</v>
      </c>
      <c r="D33" s="1" t="e">
        <f>INDEX('source 1'!B:B,MATCH(Table2[[#This Row],[Health Facility]],'source 1'!A:A,0))</f>
        <v>#N/A</v>
      </c>
      <c r="E33" t="s">
        <v>2678</v>
      </c>
      <c r="F33" s="1">
        <f>INDEX('source 1'!B:B,MATCH(E33,'source 1'!D:D,0))</f>
        <v>1358372</v>
      </c>
    </row>
    <row r="34" spans="1:6" x14ac:dyDescent="0.25">
      <c r="A34" t="s">
        <v>509</v>
      </c>
      <c r="B34" t="s">
        <v>509</v>
      </c>
      <c r="C34" t="s">
        <v>702</v>
      </c>
      <c r="D34" s="1" t="e">
        <f>INDEX('source 1'!B:B,MATCH(Table2[[#This Row],[Health Facility]],'source 1'!A:A,0))</f>
        <v>#N/A</v>
      </c>
      <c r="E34" t="s">
        <v>2679</v>
      </c>
      <c r="F34" s="1" t="e">
        <f>INDEX('source 1'!B:B,MATCH(E34,'source 1'!D:D,0))</f>
        <v>#N/A</v>
      </c>
    </row>
    <row r="35" spans="1:6" x14ac:dyDescent="0.25">
      <c r="A35" t="s">
        <v>509</v>
      </c>
      <c r="B35" t="s">
        <v>509</v>
      </c>
      <c r="C35" t="s">
        <v>703</v>
      </c>
      <c r="D35" s="1">
        <f>INDEX('source 1'!B:B,MATCH(Table2[[#This Row],[Health Facility]],'source 1'!A:A,0))</f>
        <v>1358349</v>
      </c>
      <c r="E35" t="s">
        <v>2078</v>
      </c>
      <c r="F35" s="1">
        <f>INDEX('source 1'!B:B,MATCH(E35,'source 1'!D:D,0))</f>
        <v>1358349</v>
      </c>
    </row>
    <row r="36" spans="1:6" x14ac:dyDescent="0.25">
      <c r="A36" t="s">
        <v>509</v>
      </c>
      <c r="B36" t="s">
        <v>509</v>
      </c>
      <c r="C36" t="s">
        <v>704</v>
      </c>
      <c r="D36" s="1">
        <f>INDEX('source 1'!B:B,MATCH(Table2[[#This Row],[Health Facility]],'source 1'!A:A,0))</f>
        <v>1358418</v>
      </c>
      <c r="E36" t="s">
        <v>2081</v>
      </c>
      <c r="F36" s="1">
        <f>INDEX('source 1'!B:B,MATCH(E36,'source 1'!D:D,0))</f>
        <v>1358418</v>
      </c>
    </row>
    <row r="37" spans="1:6" x14ac:dyDescent="0.25">
      <c r="A37" t="s">
        <v>509</v>
      </c>
      <c r="B37" t="s">
        <v>509</v>
      </c>
      <c r="C37" t="s">
        <v>705</v>
      </c>
      <c r="D37" s="1" t="e">
        <f>INDEX('source 1'!B:B,MATCH(Table2[[#This Row],[Health Facility]],'source 1'!A:A,0))</f>
        <v>#N/A</v>
      </c>
      <c r="E37" t="s">
        <v>2680</v>
      </c>
      <c r="F37" s="1" t="e">
        <f>INDEX('source 1'!B:B,MATCH(E37,'source 1'!D:D,0))</f>
        <v>#N/A</v>
      </c>
    </row>
    <row r="38" spans="1:6" x14ac:dyDescent="0.25">
      <c r="A38" t="s">
        <v>509</v>
      </c>
      <c r="B38" t="s">
        <v>509</v>
      </c>
      <c r="C38" t="s">
        <v>706</v>
      </c>
      <c r="D38" s="1" t="e">
        <f>INDEX('source 1'!B:B,MATCH(Table2[[#This Row],[Health Facility]],'source 1'!A:A,0))</f>
        <v>#N/A</v>
      </c>
      <c r="E38" t="s">
        <v>2681</v>
      </c>
      <c r="F38" s="1" t="e">
        <f>INDEX('source 1'!B:B,MATCH(E38,'source 1'!D:D,0))</f>
        <v>#N/A</v>
      </c>
    </row>
    <row r="39" spans="1:6" x14ac:dyDescent="0.25">
      <c r="A39" t="s">
        <v>509</v>
      </c>
      <c r="B39" t="s">
        <v>509</v>
      </c>
      <c r="C39" t="s">
        <v>707</v>
      </c>
      <c r="D39" s="1" t="e">
        <f>INDEX('source 1'!B:B,MATCH(Table2[[#This Row],[Health Facility]],'source 1'!A:A,0))</f>
        <v>#N/A</v>
      </c>
      <c r="E39" t="s">
        <v>2682</v>
      </c>
      <c r="F39" s="1" t="e">
        <f>INDEX('source 1'!B:B,MATCH(E39,'source 1'!D:D,0))</f>
        <v>#N/A</v>
      </c>
    </row>
    <row r="40" spans="1:6" x14ac:dyDescent="0.25">
      <c r="A40" t="s">
        <v>509</v>
      </c>
      <c r="B40" t="s">
        <v>509</v>
      </c>
      <c r="C40" t="s">
        <v>708</v>
      </c>
      <c r="D40" s="1" t="e">
        <f>INDEX('source 1'!B:B,MATCH(Table2[[#This Row],[Health Facility]],'source 1'!A:A,0))</f>
        <v>#N/A</v>
      </c>
      <c r="E40" t="s">
        <v>2683</v>
      </c>
      <c r="F40" s="1" t="e">
        <f>INDEX('source 1'!B:B,MATCH(E40,'source 1'!D:D,0))</f>
        <v>#N/A</v>
      </c>
    </row>
    <row r="41" spans="1:6" x14ac:dyDescent="0.25">
      <c r="A41" t="s">
        <v>509</v>
      </c>
      <c r="B41" t="s">
        <v>509</v>
      </c>
      <c r="C41" t="s">
        <v>709</v>
      </c>
      <c r="D41" s="1" t="e">
        <f>INDEX('source 1'!B:B,MATCH(Table2[[#This Row],[Health Facility]],'source 1'!A:A,0))</f>
        <v>#N/A</v>
      </c>
      <c r="E41" t="s">
        <v>2084</v>
      </c>
      <c r="F41" s="1">
        <f>INDEX('source 1'!B:B,MATCH(E41,'source 1'!D:D,0))</f>
        <v>1358419</v>
      </c>
    </row>
    <row r="42" spans="1:6" x14ac:dyDescent="0.25">
      <c r="A42" t="s">
        <v>509</v>
      </c>
      <c r="B42" t="s">
        <v>543</v>
      </c>
      <c r="C42" t="s">
        <v>544</v>
      </c>
      <c r="D42" s="1" t="e">
        <f>INDEX('source 1'!B:B,MATCH(Table2[[#This Row],[Health Facility]],'source 1'!A:A,0))</f>
        <v>#N/A</v>
      </c>
      <c r="E42" t="s">
        <v>2152</v>
      </c>
      <c r="F42" s="1" t="e">
        <f>INDEX('source 1'!B:B,MATCH(E42,'source 1'!D:D,0))</f>
        <v>#N/A</v>
      </c>
    </row>
    <row r="43" spans="1:6" x14ac:dyDescent="0.25">
      <c r="A43" t="s">
        <v>509</v>
      </c>
      <c r="B43" t="s">
        <v>509</v>
      </c>
      <c r="C43" t="s">
        <v>710</v>
      </c>
      <c r="D43" s="1" t="e">
        <f>INDEX('source 1'!B:B,MATCH(Table2[[#This Row],[Health Facility]],'source 1'!A:A,0))</f>
        <v>#N/A</v>
      </c>
      <c r="E43" t="s">
        <v>2684</v>
      </c>
      <c r="F43" s="1" t="e">
        <f>INDEX('source 1'!B:B,MATCH(E43,'source 1'!D:D,0))</f>
        <v>#N/A</v>
      </c>
    </row>
    <row r="44" spans="1:6" x14ac:dyDescent="0.25">
      <c r="A44" t="s">
        <v>509</v>
      </c>
      <c r="B44" t="s">
        <v>510</v>
      </c>
      <c r="C44" t="s">
        <v>513</v>
      </c>
      <c r="D44" s="1" t="e">
        <f>INDEX('source 1'!B:B,MATCH(Table2[[#This Row],[Health Facility]],'source 1'!A:A,0))</f>
        <v>#N/A</v>
      </c>
      <c r="E44" t="s">
        <v>2715</v>
      </c>
      <c r="F44" s="1" t="e">
        <f>INDEX('source 1'!B:B,MATCH(E44,'source 1'!D:D,0))</f>
        <v>#N/A</v>
      </c>
    </row>
    <row r="45" spans="1:6" x14ac:dyDescent="0.25">
      <c r="A45" t="s">
        <v>509</v>
      </c>
      <c r="B45" t="s">
        <v>543</v>
      </c>
      <c r="C45" t="s">
        <v>545</v>
      </c>
      <c r="D45" s="1" t="e">
        <f>INDEX('source 1'!B:B,MATCH(Table2[[#This Row],[Health Facility]],'source 1'!A:A,0))</f>
        <v>#N/A</v>
      </c>
      <c r="E45" t="s">
        <v>2153</v>
      </c>
      <c r="F45" s="1" t="e">
        <f>INDEX('source 1'!B:B,MATCH(E45,'source 1'!D:D,0))</f>
        <v>#N/A</v>
      </c>
    </row>
    <row r="46" spans="1:6" x14ac:dyDescent="0.25">
      <c r="A46" t="s">
        <v>509</v>
      </c>
      <c r="B46" t="s">
        <v>543</v>
      </c>
      <c r="C46" t="s">
        <v>546</v>
      </c>
      <c r="D46" s="1" t="e">
        <f>INDEX('source 1'!B:B,MATCH(Table2[[#This Row],[Health Facility]],'source 1'!A:A,0))</f>
        <v>#N/A</v>
      </c>
      <c r="E46" t="s">
        <v>2087</v>
      </c>
      <c r="F46" s="1">
        <f>INDEX('source 1'!B:B,MATCH(E46,'source 1'!D:D,0))</f>
        <v>1359273</v>
      </c>
    </row>
    <row r="47" spans="1:6" x14ac:dyDescent="0.25">
      <c r="A47" t="s">
        <v>509</v>
      </c>
      <c r="B47" t="s">
        <v>509</v>
      </c>
      <c r="C47" t="s">
        <v>711</v>
      </c>
      <c r="D47" s="1">
        <f>INDEX('source 1'!B:B,MATCH(Table2[[#This Row],[Health Facility]],'source 1'!A:A,0))</f>
        <v>1359273</v>
      </c>
      <c r="E47" t="s">
        <v>2087</v>
      </c>
      <c r="F47" s="1">
        <f>INDEX('source 1'!B:B,MATCH(E47,'source 1'!D:D,0))</f>
        <v>1359273</v>
      </c>
    </row>
    <row r="48" spans="1:6" x14ac:dyDescent="0.25">
      <c r="A48" t="s">
        <v>509</v>
      </c>
      <c r="B48" t="s">
        <v>543</v>
      </c>
      <c r="C48" t="s">
        <v>547</v>
      </c>
      <c r="D48" s="1" t="e">
        <f>INDEX('source 1'!B:B,MATCH(Table2[[#This Row],[Health Facility]],'source 1'!A:A,0))</f>
        <v>#N/A</v>
      </c>
      <c r="E48" t="s">
        <v>2090</v>
      </c>
      <c r="F48" s="1">
        <f>INDEX('source 1'!B:B,MATCH(E48,'source 1'!D:D,0))</f>
        <v>1358270</v>
      </c>
    </row>
    <row r="49" spans="1:6" x14ac:dyDescent="0.25">
      <c r="A49" t="s">
        <v>509</v>
      </c>
      <c r="B49" t="s">
        <v>510</v>
      </c>
      <c r="C49" t="s">
        <v>514</v>
      </c>
      <c r="D49" s="1" t="e">
        <f>INDEX('source 1'!B:B,MATCH(Table2[[#This Row],[Health Facility]],'source 1'!A:A,0))</f>
        <v>#N/A</v>
      </c>
      <c r="E49" t="s">
        <v>2783</v>
      </c>
      <c r="F49" s="1">
        <f>INDEX('source 1'!B:B,MATCH(E49,'source 1'!D:D,0))</f>
        <v>1359219</v>
      </c>
    </row>
    <row r="50" spans="1:6" x14ac:dyDescent="0.25">
      <c r="A50" t="s">
        <v>509</v>
      </c>
      <c r="B50" t="s">
        <v>649</v>
      </c>
      <c r="C50" t="s">
        <v>652</v>
      </c>
      <c r="D50" s="1" t="e">
        <f>INDEX('source 1'!B:B,MATCH(Table2[[#This Row],[Health Facility]],'source 1'!A:A,0))</f>
        <v>#N/A</v>
      </c>
      <c r="E50" t="s">
        <v>2154</v>
      </c>
      <c r="F50" s="1" t="e">
        <f>INDEX('source 1'!B:B,MATCH(E50,'source 1'!D:D,0))</f>
        <v>#N/A</v>
      </c>
    </row>
    <row r="51" spans="1:6" x14ac:dyDescent="0.25">
      <c r="A51" t="s">
        <v>509</v>
      </c>
      <c r="B51" t="s">
        <v>836</v>
      </c>
      <c r="C51" t="s">
        <v>838</v>
      </c>
      <c r="D51" s="1">
        <f>INDEX('source 1'!B:B,MATCH(Table2[[#This Row],[Health Facility]],'source 1'!A:A,0))</f>
        <v>1358462</v>
      </c>
      <c r="E51" t="s">
        <v>1473</v>
      </c>
      <c r="F51" s="1">
        <f>INDEX('source 1'!B:B,MATCH(E51,'source 1'!D:D,0))</f>
        <v>1358462</v>
      </c>
    </row>
    <row r="52" spans="1:6" x14ac:dyDescent="0.25">
      <c r="A52" t="s">
        <v>509</v>
      </c>
      <c r="B52" t="s">
        <v>543</v>
      </c>
      <c r="C52" t="s">
        <v>548</v>
      </c>
      <c r="D52" s="1" t="e">
        <f>INDEX('source 1'!B:B,MATCH(Table2[[#This Row],[Health Facility]],'source 1'!A:A,0))</f>
        <v>#N/A</v>
      </c>
      <c r="E52" t="s">
        <v>548</v>
      </c>
      <c r="F52" s="1" t="e">
        <f>INDEX('source 1'!B:B,MATCH(E52,'source 1'!D:D,0))</f>
        <v>#N/A</v>
      </c>
    </row>
    <row r="53" spans="1:6" x14ac:dyDescent="0.25">
      <c r="A53" t="s">
        <v>509</v>
      </c>
      <c r="B53" t="s">
        <v>543</v>
      </c>
      <c r="C53" t="s">
        <v>549</v>
      </c>
      <c r="D53" s="1" t="e">
        <f>INDEX('source 1'!B:B,MATCH(Table2[[#This Row],[Health Facility]],'source 1'!A:A,0))</f>
        <v>#N/A</v>
      </c>
      <c r="E53" t="s">
        <v>2155</v>
      </c>
      <c r="F53" s="1" t="e">
        <f>INDEX('source 1'!B:B,MATCH(E53,'source 1'!D:D,0))</f>
        <v>#N/A</v>
      </c>
    </row>
    <row r="54" spans="1:6" x14ac:dyDescent="0.25">
      <c r="A54" t="s">
        <v>509</v>
      </c>
      <c r="B54" t="s">
        <v>649</v>
      </c>
      <c r="C54" t="s">
        <v>653</v>
      </c>
      <c r="D54" s="1">
        <f>INDEX('source 1'!B:B,MATCH(Table2[[#This Row],[Health Facility]],'source 1'!A:A,0))</f>
        <v>1358311</v>
      </c>
      <c r="E54" t="s">
        <v>2132</v>
      </c>
      <c r="F54" s="1">
        <f>INDEX('source 1'!B:B,MATCH(E54,'source 1'!D:D,0))</f>
        <v>1358311</v>
      </c>
    </row>
    <row r="55" spans="1:6" x14ac:dyDescent="0.25">
      <c r="A55" t="s">
        <v>509</v>
      </c>
      <c r="B55" t="s">
        <v>510</v>
      </c>
      <c r="C55" t="s">
        <v>515</v>
      </c>
      <c r="D55" s="1" t="e">
        <f>INDEX('source 1'!B:B,MATCH(Table2[[#This Row],[Health Facility]],'source 1'!A:A,0))</f>
        <v>#N/A</v>
      </c>
      <c r="E55" t="s">
        <v>2156</v>
      </c>
      <c r="F55" s="1" t="e">
        <f>INDEX('source 1'!B:B,MATCH(E55,'source 1'!D:D,0))</f>
        <v>#N/A</v>
      </c>
    </row>
    <row r="56" spans="1:6" x14ac:dyDescent="0.25">
      <c r="A56" t="s">
        <v>509</v>
      </c>
      <c r="B56" t="s">
        <v>836</v>
      </c>
      <c r="C56" t="s">
        <v>839</v>
      </c>
      <c r="D56" s="1">
        <f>INDEX('source 1'!B:B,MATCH(Table2[[#This Row],[Health Facility]],'source 1'!A:A,0))</f>
        <v>1358464</v>
      </c>
      <c r="E56" t="s">
        <v>1475</v>
      </c>
      <c r="F56" s="1">
        <f>INDEX('source 1'!B:B,MATCH(E56,'source 1'!D:D,0))</f>
        <v>1358464</v>
      </c>
    </row>
    <row r="57" spans="1:6" x14ac:dyDescent="0.25">
      <c r="A57" t="s">
        <v>509</v>
      </c>
      <c r="B57" t="s">
        <v>649</v>
      </c>
      <c r="C57" t="s">
        <v>654</v>
      </c>
      <c r="D57" s="1" t="e">
        <f>INDEX('source 1'!B:B,MATCH(Table2[[#This Row],[Health Facility]],'source 1'!A:A,0))</f>
        <v>#N/A</v>
      </c>
      <c r="E57" t="s">
        <v>2157</v>
      </c>
      <c r="F57" s="1" t="e">
        <f>INDEX('source 1'!B:B,MATCH(E57,'source 1'!D:D,0))</f>
        <v>#N/A</v>
      </c>
    </row>
    <row r="58" spans="1:6" x14ac:dyDescent="0.25">
      <c r="A58" t="s">
        <v>509</v>
      </c>
      <c r="B58" t="s">
        <v>808</v>
      </c>
      <c r="C58" t="s">
        <v>810</v>
      </c>
      <c r="D58" s="1">
        <f>INDEX('source 1'!B:B,MATCH(Table2[[#This Row],[Health Facility]],'source 1'!A:A,0))</f>
        <v>1358433</v>
      </c>
      <c r="E58" t="s">
        <v>1476</v>
      </c>
      <c r="F58" s="1">
        <f>INDEX('source 1'!B:B,MATCH(E58,'source 1'!D:D,0))</f>
        <v>1358433</v>
      </c>
    </row>
    <row r="59" spans="1:6" x14ac:dyDescent="0.25">
      <c r="A59" t="s">
        <v>509</v>
      </c>
      <c r="B59" t="s">
        <v>649</v>
      </c>
      <c r="C59" t="s">
        <v>655</v>
      </c>
      <c r="D59" s="1">
        <f>INDEX('source 1'!B:B,MATCH(Table2[[#This Row],[Health Facility]],'source 1'!A:A,0))</f>
        <v>1358309</v>
      </c>
      <c r="E59" t="s">
        <v>1477</v>
      </c>
      <c r="F59" s="1">
        <f>INDEX('source 1'!B:B,MATCH(E59,'source 1'!D:D,0))</f>
        <v>1358309</v>
      </c>
    </row>
    <row r="60" spans="1:6" x14ac:dyDescent="0.25">
      <c r="A60" t="s">
        <v>509</v>
      </c>
      <c r="B60" t="s">
        <v>649</v>
      </c>
      <c r="C60" t="s">
        <v>656</v>
      </c>
      <c r="D60" s="1" t="e">
        <f>INDEX('source 1'!B:B,MATCH(Table2[[#This Row],[Health Facility]],'source 1'!A:A,0))</f>
        <v>#N/A</v>
      </c>
      <c r="E60" t="s">
        <v>2158</v>
      </c>
      <c r="F60" s="1" t="e">
        <f>INDEX('source 1'!B:B,MATCH(E60,'source 1'!D:D,0))</f>
        <v>#N/A</v>
      </c>
    </row>
    <row r="61" spans="1:6" x14ac:dyDescent="0.25">
      <c r="A61" t="s">
        <v>509</v>
      </c>
      <c r="B61" t="s">
        <v>510</v>
      </c>
      <c r="C61" t="s">
        <v>516</v>
      </c>
      <c r="D61" s="1" t="e">
        <f>INDEX('source 1'!B:B,MATCH(Table2[[#This Row],[Health Facility]],'source 1'!A:A,0))</f>
        <v>#N/A</v>
      </c>
      <c r="E61" t="s">
        <v>2159</v>
      </c>
      <c r="F61" s="1" t="e">
        <f>INDEX('source 1'!B:B,MATCH(E61,'source 1'!D:D,0))</f>
        <v>#N/A</v>
      </c>
    </row>
    <row r="62" spans="1:6" x14ac:dyDescent="0.25">
      <c r="A62" t="s">
        <v>509</v>
      </c>
      <c r="B62" t="s">
        <v>509</v>
      </c>
      <c r="C62" t="s">
        <v>712</v>
      </c>
      <c r="D62" s="1" t="e">
        <f>INDEX('source 1'!B:B,MATCH(Table2[[#This Row],[Health Facility]],'source 1'!A:A,0))</f>
        <v>#N/A</v>
      </c>
      <c r="E62" t="s">
        <v>2160</v>
      </c>
      <c r="F62" s="1" t="e">
        <f>INDEX('source 1'!B:B,MATCH(E62,'source 1'!D:D,0))</f>
        <v>#N/A</v>
      </c>
    </row>
    <row r="63" spans="1:6" x14ac:dyDescent="0.25">
      <c r="A63" t="s">
        <v>509</v>
      </c>
      <c r="B63" t="s">
        <v>510</v>
      </c>
      <c r="C63" t="s">
        <v>517</v>
      </c>
      <c r="D63" s="1" t="e">
        <f>INDEX('source 1'!B:B,MATCH(Table2[[#This Row],[Health Facility]],'source 1'!A:A,0))</f>
        <v>#N/A</v>
      </c>
      <c r="E63" t="s">
        <v>2161</v>
      </c>
      <c r="F63" s="1" t="e">
        <f>INDEX('source 1'!B:B,MATCH(E63,'source 1'!D:D,0))</f>
        <v>#N/A</v>
      </c>
    </row>
    <row r="64" spans="1:6" x14ac:dyDescent="0.25">
      <c r="A64" t="s">
        <v>509</v>
      </c>
      <c r="B64" t="s">
        <v>510</v>
      </c>
      <c r="C64" t="s">
        <v>518</v>
      </c>
      <c r="D64" s="1" t="e">
        <f>INDEX('source 1'!B:B,MATCH(Table2[[#This Row],[Health Facility]],'source 1'!A:A,0))</f>
        <v>#N/A</v>
      </c>
      <c r="E64" t="s">
        <v>2162</v>
      </c>
      <c r="F64" s="1" t="e">
        <f>INDEX('source 1'!B:B,MATCH(E64,'source 1'!D:D,0))</f>
        <v>#N/A</v>
      </c>
    </row>
    <row r="65" spans="1:6" x14ac:dyDescent="0.25">
      <c r="A65" t="s">
        <v>509</v>
      </c>
      <c r="B65" t="s">
        <v>649</v>
      </c>
      <c r="C65" t="s">
        <v>657</v>
      </c>
      <c r="D65" s="1" t="e">
        <f>INDEX('source 1'!B:B,MATCH(Table2[[#This Row],[Health Facility]],'source 1'!A:A,0))</f>
        <v>#N/A</v>
      </c>
      <c r="E65" t="s">
        <v>2701</v>
      </c>
      <c r="F65" s="1" t="e">
        <f>INDEX('source 1'!B:B,MATCH(E65,'source 1'!D:D,0))</f>
        <v>#N/A</v>
      </c>
    </row>
    <row r="66" spans="1:6" x14ac:dyDescent="0.25">
      <c r="A66" t="s">
        <v>509</v>
      </c>
      <c r="B66" t="s">
        <v>836</v>
      </c>
      <c r="C66" t="s">
        <v>840</v>
      </c>
      <c r="D66" s="1" t="e">
        <f>INDEX('source 1'!B:B,MATCH(Table2[[#This Row],[Health Facility]],'source 1'!A:A,0))</f>
        <v>#N/A</v>
      </c>
      <c r="E66" t="s">
        <v>2163</v>
      </c>
      <c r="F66" s="1" t="e">
        <f>INDEX('source 1'!B:B,MATCH(E66,'source 1'!D:D,0))</f>
        <v>#N/A</v>
      </c>
    </row>
    <row r="67" spans="1:6" x14ac:dyDescent="0.25">
      <c r="A67" t="s">
        <v>509</v>
      </c>
      <c r="B67" t="s">
        <v>808</v>
      </c>
      <c r="C67" t="s">
        <v>811</v>
      </c>
      <c r="D67" s="1">
        <f>INDEX('source 1'!B:B,MATCH(Table2[[#This Row],[Health Facility]],'source 1'!A:A,0))</f>
        <v>1358435</v>
      </c>
      <c r="E67" t="s">
        <v>1480</v>
      </c>
      <c r="F67" s="1">
        <f>INDEX('source 1'!B:B,MATCH(E67,'source 1'!D:D,0))</f>
        <v>1358435</v>
      </c>
    </row>
    <row r="68" spans="1:6" x14ac:dyDescent="0.25">
      <c r="A68" t="s">
        <v>509</v>
      </c>
      <c r="B68" t="s">
        <v>649</v>
      </c>
      <c r="C68" t="s">
        <v>658</v>
      </c>
      <c r="D68" s="1" t="e">
        <f>INDEX('source 1'!B:B,MATCH(Table2[[#This Row],[Health Facility]],'source 1'!A:A,0))</f>
        <v>#N/A</v>
      </c>
      <c r="E68" t="s">
        <v>2649</v>
      </c>
      <c r="F68" s="1" t="e">
        <f>INDEX('source 1'!B:B,MATCH(E68,'source 1'!D:D,0))</f>
        <v>#N/A</v>
      </c>
    </row>
    <row r="69" spans="1:6" x14ac:dyDescent="0.25">
      <c r="A69" t="s">
        <v>509</v>
      </c>
      <c r="B69" t="s">
        <v>509</v>
      </c>
      <c r="C69" t="s">
        <v>713</v>
      </c>
      <c r="D69" s="1">
        <f>INDEX('source 1'!B:B,MATCH(Table2[[#This Row],[Health Facility]],'source 1'!A:A,0))</f>
        <v>1358361</v>
      </c>
      <c r="E69" t="s">
        <v>1481</v>
      </c>
      <c r="F69" s="1">
        <f>INDEX('source 1'!B:B,MATCH(E69,'source 1'!D:D,0))</f>
        <v>1358361</v>
      </c>
    </row>
    <row r="70" spans="1:6" x14ac:dyDescent="0.25">
      <c r="A70" t="s">
        <v>509</v>
      </c>
      <c r="B70" t="s">
        <v>543</v>
      </c>
      <c r="C70" t="s">
        <v>550</v>
      </c>
      <c r="D70" s="1" t="e">
        <f>INDEX('source 1'!B:B,MATCH(Table2[[#This Row],[Health Facility]],'source 1'!A:A,0))</f>
        <v>#N/A</v>
      </c>
      <c r="E70" t="s">
        <v>2164</v>
      </c>
      <c r="F70" s="1" t="e">
        <f>INDEX('source 1'!B:B,MATCH(E70,'source 1'!D:D,0))</f>
        <v>#N/A</v>
      </c>
    </row>
    <row r="71" spans="1:6" x14ac:dyDescent="0.25">
      <c r="A71" t="s">
        <v>509</v>
      </c>
      <c r="B71" t="s">
        <v>543</v>
      </c>
      <c r="C71" t="s">
        <v>551</v>
      </c>
      <c r="D71" s="1">
        <f>INDEX('source 1'!B:B,MATCH(Table2[[#This Row],[Health Facility]],'source 1'!A:A,0))</f>
        <v>1358239</v>
      </c>
      <c r="E71" t="s">
        <v>1482</v>
      </c>
      <c r="F71" s="1">
        <f>INDEX('source 1'!B:B,MATCH(E71,'source 1'!D:D,0))</f>
        <v>1358239</v>
      </c>
    </row>
    <row r="72" spans="1:6" x14ac:dyDescent="0.25">
      <c r="A72" t="s">
        <v>509</v>
      </c>
      <c r="B72" t="s">
        <v>836</v>
      </c>
      <c r="C72" t="s">
        <v>551</v>
      </c>
      <c r="D72" s="1">
        <f>INDEX('source 1'!B:B,MATCH(Table2[[#This Row],[Health Facility]],'source 1'!A:A,0))</f>
        <v>1358239</v>
      </c>
      <c r="E72" t="s">
        <v>1482</v>
      </c>
      <c r="F72" s="1">
        <f>INDEX('source 1'!B:B,MATCH(E72,'source 1'!D:D,0))</f>
        <v>1358239</v>
      </c>
    </row>
    <row r="73" spans="1:6" x14ac:dyDescent="0.25">
      <c r="A73" t="s">
        <v>509</v>
      </c>
      <c r="B73" t="s">
        <v>649</v>
      </c>
      <c r="C73" t="s">
        <v>659</v>
      </c>
      <c r="D73" s="1">
        <f>INDEX('source 1'!B:B,MATCH(Table2[[#This Row],[Health Facility]],'source 1'!A:A,0))</f>
        <v>1358312</v>
      </c>
      <c r="E73" t="s">
        <v>2117</v>
      </c>
      <c r="F73" s="1">
        <f>INDEX('source 1'!B:B,MATCH(E73,'source 1'!D:D,0))</f>
        <v>1358312</v>
      </c>
    </row>
    <row r="74" spans="1:6" x14ac:dyDescent="0.25">
      <c r="A74" t="s">
        <v>509</v>
      </c>
      <c r="B74" t="s">
        <v>808</v>
      </c>
      <c r="C74" t="s">
        <v>812</v>
      </c>
      <c r="D74" s="1">
        <f>INDEX('source 1'!B:B,MATCH(Table2[[#This Row],[Health Facility]],'source 1'!A:A,0))</f>
        <v>1358437</v>
      </c>
      <c r="E74" t="s">
        <v>1484</v>
      </c>
      <c r="F74" s="1">
        <f>INDEX('source 1'!B:B,MATCH(E74,'source 1'!D:D,0))</f>
        <v>1358437</v>
      </c>
    </row>
    <row r="75" spans="1:6" x14ac:dyDescent="0.25">
      <c r="A75" t="s">
        <v>509</v>
      </c>
      <c r="B75" t="s">
        <v>836</v>
      </c>
      <c r="C75" t="s">
        <v>841</v>
      </c>
      <c r="D75" s="1">
        <f>INDEX('source 1'!B:B,MATCH(Table2[[#This Row],[Health Facility]],'source 1'!A:A,0))</f>
        <v>1358469</v>
      </c>
      <c r="E75" t="s">
        <v>1486</v>
      </c>
      <c r="F75" s="1">
        <f>INDEX('source 1'!B:B,MATCH(E75,'source 1'!D:D,0))</f>
        <v>1358469</v>
      </c>
    </row>
    <row r="76" spans="1:6" x14ac:dyDescent="0.25">
      <c r="A76" t="s">
        <v>509</v>
      </c>
      <c r="B76" t="s">
        <v>543</v>
      </c>
      <c r="C76" t="s">
        <v>552</v>
      </c>
      <c r="D76" s="1">
        <f>INDEX('source 1'!B:B,MATCH(Table2[[#This Row],[Health Facility]],'source 1'!A:A,0))</f>
        <v>1358242</v>
      </c>
      <c r="E76" t="s">
        <v>1487</v>
      </c>
      <c r="F76" s="1">
        <f>INDEX('source 1'!B:B,MATCH(E76,'source 1'!D:D,0))</f>
        <v>1358242</v>
      </c>
    </row>
    <row r="77" spans="1:6" x14ac:dyDescent="0.25">
      <c r="A77" t="s">
        <v>509</v>
      </c>
      <c r="B77" t="s">
        <v>649</v>
      </c>
      <c r="C77" t="s">
        <v>660</v>
      </c>
      <c r="D77" s="1" t="e">
        <f>INDEX('source 1'!B:B,MATCH(Table2[[#This Row],[Health Facility]],'source 1'!A:A,0))</f>
        <v>#N/A</v>
      </c>
      <c r="E77" t="s">
        <v>2165</v>
      </c>
      <c r="F77" s="1" t="e">
        <f>INDEX('source 1'!B:B,MATCH(E77,'source 1'!D:D,0))</f>
        <v>#N/A</v>
      </c>
    </row>
    <row r="78" spans="1:6" x14ac:dyDescent="0.25">
      <c r="A78" t="s">
        <v>509</v>
      </c>
      <c r="B78" t="s">
        <v>649</v>
      </c>
      <c r="C78" t="s">
        <v>661</v>
      </c>
      <c r="D78" s="1">
        <f>INDEX('source 1'!B:B,MATCH(Table2[[#This Row],[Health Facility]],'source 1'!A:A,0))</f>
        <v>1358313</v>
      </c>
      <c r="E78" t="s">
        <v>1488</v>
      </c>
      <c r="F78" s="1">
        <f>INDEX('source 1'!B:B,MATCH(E78,'source 1'!D:D,0))</f>
        <v>1358313</v>
      </c>
    </row>
    <row r="79" spans="1:6" x14ac:dyDescent="0.25">
      <c r="A79" t="s">
        <v>509</v>
      </c>
      <c r="B79" t="s">
        <v>836</v>
      </c>
      <c r="C79" t="s">
        <v>842</v>
      </c>
      <c r="D79" s="1">
        <f>INDEX('source 1'!B:B,MATCH(Table2[[#This Row],[Health Facility]],'source 1'!A:A,0))</f>
        <v>1358474</v>
      </c>
      <c r="E79" t="s">
        <v>1489</v>
      </c>
      <c r="F79" s="1">
        <f>INDEX('source 1'!B:B,MATCH(E79,'source 1'!D:D,0))</f>
        <v>1358474</v>
      </c>
    </row>
    <row r="80" spans="1:6" x14ac:dyDescent="0.25">
      <c r="A80" t="s">
        <v>509</v>
      </c>
      <c r="B80" t="s">
        <v>510</v>
      </c>
      <c r="C80" t="s">
        <v>519</v>
      </c>
      <c r="D80" s="1">
        <f>INDEX('source 1'!B:B,MATCH(Table2[[#This Row],[Health Facility]],'source 1'!A:A,0))</f>
        <v>1359218</v>
      </c>
      <c r="E80" t="s">
        <v>1490</v>
      </c>
      <c r="F80" s="1">
        <f>INDEX('source 1'!B:B,MATCH(E80,'source 1'!D:D,0))</f>
        <v>1359218</v>
      </c>
    </row>
    <row r="81" spans="1:6" x14ac:dyDescent="0.25">
      <c r="A81" t="s">
        <v>509</v>
      </c>
      <c r="B81" t="s">
        <v>510</v>
      </c>
      <c r="C81" t="s">
        <v>520</v>
      </c>
      <c r="D81" s="1" t="e">
        <f>INDEX('source 1'!B:B,MATCH(Table2[[#This Row],[Health Facility]],'source 1'!A:A,0))</f>
        <v>#N/A</v>
      </c>
      <c r="E81" t="s">
        <v>2166</v>
      </c>
      <c r="F81" s="1" t="e">
        <f>INDEX('source 1'!B:B,MATCH(E81,'source 1'!D:D,0))</f>
        <v>#N/A</v>
      </c>
    </row>
    <row r="82" spans="1:6" x14ac:dyDescent="0.25">
      <c r="A82" t="s">
        <v>509</v>
      </c>
      <c r="B82" t="s">
        <v>543</v>
      </c>
      <c r="C82" t="s">
        <v>553</v>
      </c>
      <c r="D82" s="1">
        <f>INDEX('source 1'!B:B,MATCH(Table2[[#This Row],[Health Facility]],'source 1'!A:A,0))</f>
        <v>1358246</v>
      </c>
      <c r="E82" t="s">
        <v>1491</v>
      </c>
      <c r="F82" s="1">
        <f>INDEX('source 1'!B:B,MATCH(E82,'source 1'!D:D,0))</f>
        <v>1358246</v>
      </c>
    </row>
    <row r="83" spans="1:6" x14ac:dyDescent="0.25">
      <c r="A83" t="s">
        <v>509</v>
      </c>
      <c r="B83" t="s">
        <v>649</v>
      </c>
      <c r="C83" t="s">
        <v>662</v>
      </c>
      <c r="D83" s="1">
        <f>INDEX('source 1'!B:B,MATCH(Table2[[#This Row],[Health Facility]],'source 1'!A:A,0))</f>
        <v>1358366</v>
      </c>
      <c r="E83" t="s">
        <v>1492</v>
      </c>
      <c r="F83" s="1">
        <f>INDEX('source 1'!B:B,MATCH(E83,'source 1'!D:D,0))</f>
        <v>1358366</v>
      </c>
    </row>
    <row r="84" spans="1:6" x14ac:dyDescent="0.25">
      <c r="A84" t="s">
        <v>509</v>
      </c>
      <c r="B84" t="s">
        <v>509</v>
      </c>
      <c r="C84" t="s">
        <v>662</v>
      </c>
      <c r="D84" s="1">
        <f>INDEX('source 1'!B:B,MATCH(Table2[[#This Row],[Health Facility]],'source 1'!A:A,0))</f>
        <v>1358366</v>
      </c>
      <c r="E84" t="s">
        <v>1492</v>
      </c>
      <c r="F84" s="1">
        <f>INDEX('source 1'!B:B,MATCH(E84,'source 1'!D:D,0))</f>
        <v>1358366</v>
      </c>
    </row>
    <row r="85" spans="1:6" x14ac:dyDescent="0.25">
      <c r="A85" t="s">
        <v>509</v>
      </c>
      <c r="B85" t="s">
        <v>836</v>
      </c>
      <c r="C85" t="s">
        <v>843</v>
      </c>
      <c r="D85" s="1" t="e">
        <f>INDEX('source 1'!B:B,MATCH(Table2[[#This Row],[Health Facility]],'source 1'!A:A,0))</f>
        <v>#N/A</v>
      </c>
      <c r="E85" t="s">
        <v>2167</v>
      </c>
      <c r="F85" s="1" t="e">
        <f>INDEX('source 1'!B:B,MATCH(E85,'source 1'!D:D,0))</f>
        <v>#N/A</v>
      </c>
    </row>
    <row r="86" spans="1:6" x14ac:dyDescent="0.25">
      <c r="A86" t="s">
        <v>509</v>
      </c>
      <c r="B86" t="s">
        <v>592</v>
      </c>
      <c r="C86" t="s">
        <v>593</v>
      </c>
      <c r="D86" s="1" t="e">
        <f>INDEX('source 1'!B:B,MATCH(Table2[[#This Row],[Health Facility]],'source 1'!A:A,0))</f>
        <v>#N/A</v>
      </c>
      <c r="E86" t="s">
        <v>2168</v>
      </c>
      <c r="F86" s="1" t="e">
        <f>INDEX('source 1'!B:B,MATCH(E86,'source 1'!D:D,0))</f>
        <v>#N/A</v>
      </c>
    </row>
    <row r="87" spans="1:6" x14ac:dyDescent="0.25">
      <c r="A87" t="s">
        <v>509</v>
      </c>
      <c r="B87" t="s">
        <v>543</v>
      </c>
      <c r="C87" t="s">
        <v>554</v>
      </c>
      <c r="D87" s="1" t="e">
        <f>INDEX('source 1'!B:B,MATCH(Table2[[#This Row],[Health Facility]],'source 1'!A:A,0))</f>
        <v>#N/A</v>
      </c>
      <c r="E87" t="s">
        <v>2169</v>
      </c>
      <c r="F87" s="1" t="e">
        <f>INDEX('source 1'!B:B,MATCH(E87,'source 1'!D:D,0))</f>
        <v>#N/A</v>
      </c>
    </row>
    <row r="88" spans="1:6" x14ac:dyDescent="0.25">
      <c r="A88" t="s">
        <v>509</v>
      </c>
      <c r="B88" t="s">
        <v>649</v>
      </c>
      <c r="C88" t="s">
        <v>663</v>
      </c>
      <c r="D88" s="1">
        <f>INDEX('source 1'!B:B,MATCH(Table2[[#This Row],[Health Facility]],'source 1'!A:A,0))</f>
        <v>1358316</v>
      </c>
      <c r="E88" t="s">
        <v>1493</v>
      </c>
      <c r="F88" s="1">
        <f>INDEX('source 1'!B:B,MATCH(E88,'source 1'!D:D,0))</f>
        <v>1358316</v>
      </c>
    </row>
    <row r="89" spans="1:6" x14ac:dyDescent="0.25">
      <c r="A89" t="s">
        <v>509</v>
      </c>
      <c r="B89" t="s">
        <v>649</v>
      </c>
      <c r="C89" t="s">
        <v>664</v>
      </c>
      <c r="D89" s="1" t="e">
        <f>INDEX('source 1'!B:B,MATCH(Table2[[#This Row],[Health Facility]],'source 1'!A:A,0))</f>
        <v>#N/A</v>
      </c>
      <c r="E89" t="s">
        <v>2170</v>
      </c>
      <c r="F89" s="1" t="e">
        <f>INDEX('source 1'!B:B,MATCH(E89,'source 1'!D:D,0))</f>
        <v>#N/A</v>
      </c>
    </row>
    <row r="90" spans="1:6" x14ac:dyDescent="0.25">
      <c r="A90" t="s">
        <v>509</v>
      </c>
      <c r="B90" t="s">
        <v>543</v>
      </c>
      <c r="C90" t="s">
        <v>555</v>
      </c>
      <c r="D90" s="1">
        <f>INDEX('source 1'!B:B,MATCH(Table2[[#This Row],[Health Facility]],'source 1'!A:A,0))</f>
        <v>1358249</v>
      </c>
      <c r="E90" t="s">
        <v>2784</v>
      </c>
      <c r="F90" s="1">
        <f>INDEX('source 1'!B:B,MATCH(E90,'source 1'!D:D,0))</f>
        <v>1358249</v>
      </c>
    </row>
    <row r="91" spans="1:6" x14ac:dyDescent="0.25">
      <c r="A91" t="s">
        <v>509</v>
      </c>
      <c r="B91" t="s">
        <v>543</v>
      </c>
      <c r="C91" t="s">
        <v>556</v>
      </c>
      <c r="D91" s="1" t="e">
        <f>INDEX('source 1'!B:B,MATCH(Table2[[#This Row],[Health Facility]],'source 1'!A:A,0))</f>
        <v>#N/A</v>
      </c>
      <c r="E91" t="s">
        <v>2171</v>
      </c>
      <c r="F91" s="1">
        <f>INDEX('source 1'!B:B,MATCH(E91,'source 1'!D:D,0))</f>
        <v>1359213</v>
      </c>
    </row>
    <row r="92" spans="1:6" x14ac:dyDescent="0.25">
      <c r="A92" t="s">
        <v>509</v>
      </c>
      <c r="B92" t="s">
        <v>543</v>
      </c>
      <c r="C92" t="s">
        <v>557</v>
      </c>
      <c r="D92" s="1" t="e">
        <f>INDEX('source 1'!B:B,MATCH(Table2[[#This Row],[Health Facility]],'source 1'!A:A,0))</f>
        <v>#N/A</v>
      </c>
      <c r="E92" t="s">
        <v>2172</v>
      </c>
      <c r="F92" s="1" t="e">
        <f>INDEX('source 1'!B:B,MATCH(E92,'source 1'!D:D,0))</f>
        <v>#N/A</v>
      </c>
    </row>
    <row r="93" spans="1:6" x14ac:dyDescent="0.25">
      <c r="A93" t="s">
        <v>509</v>
      </c>
      <c r="B93" t="s">
        <v>509</v>
      </c>
      <c r="C93" t="s">
        <v>714</v>
      </c>
      <c r="D93" s="1" t="e">
        <f>INDEX('source 1'!B:B,MATCH(Table2[[#This Row],[Health Facility]],'source 1'!A:A,0))</f>
        <v>#N/A</v>
      </c>
      <c r="E93" t="s">
        <v>714</v>
      </c>
      <c r="F93" s="1" t="e">
        <f>INDEX('source 1'!B:B,MATCH(E93,'source 1'!D:D,0))</f>
        <v>#N/A</v>
      </c>
    </row>
    <row r="94" spans="1:6" x14ac:dyDescent="0.25">
      <c r="A94" t="s">
        <v>509</v>
      </c>
      <c r="B94" t="s">
        <v>836</v>
      </c>
      <c r="C94" t="s">
        <v>844</v>
      </c>
      <c r="D94" s="1" t="e">
        <f>INDEX('source 1'!B:B,MATCH(Table2[[#This Row],[Health Facility]],'source 1'!A:A,0))</f>
        <v>#N/A</v>
      </c>
      <c r="E94" t="s">
        <v>2173</v>
      </c>
      <c r="F94" s="1" t="e">
        <f>INDEX('source 1'!B:B,MATCH(E94,'source 1'!D:D,0))</f>
        <v>#N/A</v>
      </c>
    </row>
    <row r="95" spans="1:6" x14ac:dyDescent="0.25">
      <c r="A95" t="s">
        <v>509</v>
      </c>
      <c r="B95" t="s">
        <v>509</v>
      </c>
      <c r="C95" t="s">
        <v>715</v>
      </c>
      <c r="D95" s="1" t="e">
        <f>INDEX('source 1'!B:B,MATCH(Table2[[#This Row],[Health Facility]],'source 1'!A:A,0))</f>
        <v>#N/A</v>
      </c>
      <c r="E95" t="s">
        <v>2174</v>
      </c>
      <c r="F95" s="1" t="e">
        <f>INDEX('source 1'!B:B,MATCH(E95,'source 1'!D:D,0))</f>
        <v>#N/A</v>
      </c>
    </row>
    <row r="96" spans="1:6" x14ac:dyDescent="0.25">
      <c r="A96" t="s">
        <v>509</v>
      </c>
      <c r="B96" t="s">
        <v>543</v>
      </c>
      <c r="C96" t="s">
        <v>558</v>
      </c>
      <c r="D96" s="1">
        <f>INDEX('source 1'!B:B,MATCH(Table2[[#This Row],[Health Facility]],'source 1'!A:A,0))</f>
        <v>1358250</v>
      </c>
      <c r="E96" t="s">
        <v>1494</v>
      </c>
      <c r="F96" s="1">
        <f>INDEX('source 1'!B:B,MATCH(E96,'source 1'!D:D,0))</f>
        <v>1358250</v>
      </c>
    </row>
    <row r="97" spans="1:6" x14ac:dyDescent="0.25">
      <c r="A97" t="s">
        <v>509</v>
      </c>
      <c r="B97" t="s">
        <v>836</v>
      </c>
      <c r="C97" t="s">
        <v>845</v>
      </c>
      <c r="D97" s="1">
        <f>INDEX('source 1'!B:B,MATCH(Table2[[#This Row],[Health Facility]],'source 1'!A:A,0))</f>
        <v>1358479</v>
      </c>
      <c r="E97" t="s">
        <v>1495</v>
      </c>
      <c r="F97" s="1">
        <f>INDEX('source 1'!B:B,MATCH(E97,'source 1'!D:D,0))</f>
        <v>1358479</v>
      </c>
    </row>
    <row r="98" spans="1:6" x14ac:dyDescent="0.25">
      <c r="A98" t="s">
        <v>509</v>
      </c>
      <c r="B98" t="s">
        <v>510</v>
      </c>
      <c r="C98" t="s">
        <v>521</v>
      </c>
      <c r="D98" s="1" t="e">
        <f>INDEX('source 1'!B:B,MATCH(Table2[[#This Row],[Health Facility]],'source 1'!A:A,0))</f>
        <v>#N/A</v>
      </c>
      <c r="E98" t="s">
        <v>2175</v>
      </c>
      <c r="F98" s="1" t="e">
        <f>INDEX('source 1'!B:B,MATCH(E98,'source 1'!D:D,0))</f>
        <v>#N/A</v>
      </c>
    </row>
    <row r="99" spans="1:6" x14ac:dyDescent="0.25">
      <c r="A99" t="s">
        <v>509</v>
      </c>
      <c r="B99" t="s">
        <v>543</v>
      </c>
      <c r="C99" t="s">
        <v>559</v>
      </c>
      <c r="D99" s="1" t="e">
        <f>INDEX('source 1'!B:B,MATCH(Table2[[#This Row],[Health Facility]],'source 1'!A:A,0))</f>
        <v>#N/A</v>
      </c>
      <c r="E99" t="s">
        <v>2176</v>
      </c>
      <c r="F99" s="1" t="e">
        <f>INDEX('source 1'!B:B,MATCH(E99,'source 1'!D:D,0))</f>
        <v>#N/A</v>
      </c>
    </row>
    <row r="100" spans="1:6" x14ac:dyDescent="0.25">
      <c r="A100" t="s">
        <v>509</v>
      </c>
      <c r="B100" t="s">
        <v>509</v>
      </c>
      <c r="C100" t="s">
        <v>716</v>
      </c>
      <c r="D100" s="1" t="e">
        <f>INDEX('source 1'!B:B,MATCH(Table2[[#This Row],[Health Facility]],'source 1'!A:A,0))</f>
        <v>#N/A</v>
      </c>
      <c r="E100" t="s">
        <v>716</v>
      </c>
      <c r="F100" s="1" t="e">
        <f>INDEX('source 1'!B:B,MATCH(E100,'source 1'!D:D,0))</f>
        <v>#N/A</v>
      </c>
    </row>
    <row r="101" spans="1:6" x14ac:dyDescent="0.25">
      <c r="A101" t="s">
        <v>509</v>
      </c>
      <c r="B101" t="s">
        <v>543</v>
      </c>
      <c r="C101" t="s">
        <v>560</v>
      </c>
      <c r="D101" s="1">
        <f>INDEX('source 1'!B:B,MATCH(Table2[[#This Row],[Health Facility]],'source 1'!A:A,0))</f>
        <v>1358251</v>
      </c>
      <c r="E101" t="s">
        <v>1496</v>
      </c>
      <c r="F101" s="1">
        <f>INDEX('source 1'!B:B,MATCH(E101,'source 1'!D:D,0))</f>
        <v>1358251</v>
      </c>
    </row>
    <row r="102" spans="1:6" x14ac:dyDescent="0.25">
      <c r="A102" t="s">
        <v>509</v>
      </c>
      <c r="B102" t="s">
        <v>836</v>
      </c>
      <c r="C102" t="s">
        <v>846</v>
      </c>
      <c r="D102" s="1">
        <f>INDEX('source 1'!B:B,MATCH(Table2[[#This Row],[Health Facility]],'source 1'!A:A,0))</f>
        <v>1358481</v>
      </c>
      <c r="E102" t="s">
        <v>1498</v>
      </c>
      <c r="F102" s="1">
        <f>INDEX('source 1'!B:B,MATCH(E102,'source 1'!D:D,0))</f>
        <v>1358481</v>
      </c>
    </row>
    <row r="103" spans="1:6" x14ac:dyDescent="0.25">
      <c r="A103" t="s">
        <v>509</v>
      </c>
      <c r="B103" t="s">
        <v>509</v>
      </c>
      <c r="C103" t="s">
        <v>717</v>
      </c>
      <c r="D103" s="1" t="e">
        <f>INDEX('source 1'!B:B,MATCH(Table2[[#This Row],[Health Facility]],'source 1'!A:A,0))</f>
        <v>#N/A</v>
      </c>
      <c r="E103" t="s">
        <v>2177</v>
      </c>
      <c r="F103" s="1" t="e">
        <f>INDEX('source 1'!B:B,MATCH(E103,'source 1'!D:D,0))</f>
        <v>#N/A</v>
      </c>
    </row>
    <row r="104" spans="1:6" x14ac:dyDescent="0.25">
      <c r="A104" t="s">
        <v>509</v>
      </c>
      <c r="B104" t="s">
        <v>543</v>
      </c>
      <c r="C104" t="s">
        <v>561</v>
      </c>
      <c r="D104" s="1" t="e">
        <f>INDEX('source 1'!B:B,MATCH(Table2[[#This Row],[Health Facility]],'source 1'!A:A,0))</f>
        <v>#N/A</v>
      </c>
      <c r="E104" t="s">
        <v>2178</v>
      </c>
      <c r="F104" s="1" t="e">
        <f>INDEX('source 1'!B:B,MATCH(E104,'source 1'!D:D,0))</f>
        <v>#N/A</v>
      </c>
    </row>
    <row r="105" spans="1:6" x14ac:dyDescent="0.25">
      <c r="A105" t="s">
        <v>509</v>
      </c>
      <c r="B105" t="s">
        <v>836</v>
      </c>
      <c r="C105" t="s">
        <v>847</v>
      </c>
      <c r="D105" s="1" t="e">
        <f>INDEX('source 1'!B:B,MATCH(Table2[[#This Row],[Health Facility]],'source 1'!A:A,0))</f>
        <v>#N/A</v>
      </c>
      <c r="E105" t="s">
        <v>2179</v>
      </c>
      <c r="F105" s="1">
        <f>INDEX('source 1'!B:B,MATCH(E105,'source 1'!D:D,0))</f>
        <v>1359105</v>
      </c>
    </row>
    <row r="106" spans="1:6" x14ac:dyDescent="0.25">
      <c r="A106" t="s">
        <v>509</v>
      </c>
      <c r="B106" t="s">
        <v>509</v>
      </c>
      <c r="C106" t="s">
        <v>718</v>
      </c>
      <c r="D106" s="1" t="e">
        <f>INDEX('source 1'!B:B,MATCH(Table2[[#This Row],[Health Facility]],'source 1'!A:A,0))</f>
        <v>#N/A</v>
      </c>
      <c r="E106" t="s">
        <v>2180</v>
      </c>
      <c r="F106" s="1" t="e">
        <f>INDEX('source 1'!B:B,MATCH(E106,'source 1'!D:D,0))</f>
        <v>#N/A</v>
      </c>
    </row>
    <row r="107" spans="1:6" x14ac:dyDescent="0.25">
      <c r="A107" t="s">
        <v>509</v>
      </c>
      <c r="B107" t="s">
        <v>543</v>
      </c>
      <c r="C107" t="s">
        <v>562</v>
      </c>
      <c r="D107" s="1">
        <f>INDEX('source 1'!B:B,MATCH(Table2[[#This Row],[Health Facility]],'source 1'!A:A,0))</f>
        <v>1358257</v>
      </c>
      <c r="E107" t="s">
        <v>1500</v>
      </c>
      <c r="F107" s="1">
        <f>INDEX('source 1'!B:B,MATCH(E107,'source 1'!D:D,0))</f>
        <v>1358257</v>
      </c>
    </row>
    <row r="108" spans="1:6" x14ac:dyDescent="0.25">
      <c r="A108" t="s">
        <v>509</v>
      </c>
      <c r="B108" t="s">
        <v>649</v>
      </c>
      <c r="C108" t="s">
        <v>665</v>
      </c>
      <c r="D108" s="1">
        <f>INDEX('source 1'!B:B,MATCH(Table2[[#This Row],[Health Facility]],'source 1'!A:A,0))</f>
        <v>1358667</v>
      </c>
      <c r="E108" t="s">
        <v>1501</v>
      </c>
      <c r="F108" s="1">
        <f>INDEX('source 1'!B:B,MATCH(E108,'source 1'!D:D,0))</f>
        <v>1358667</v>
      </c>
    </row>
    <row r="109" spans="1:6" x14ac:dyDescent="0.25">
      <c r="A109" t="s">
        <v>509</v>
      </c>
      <c r="B109" t="s">
        <v>509</v>
      </c>
      <c r="C109" t="s">
        <v>719</v>
      </c>
      <c r="D109" s="1" t="e">
        <f>INDEX('source 1'!B:B,MATCH(Table2[[#This Row],[Health Facility]],'source 1'!A:A,0))</f>
        <v>#N/A</v>
      </c>
      <c r="E109" t="s">
        <v>2181</v>
      </c>
      <c r="F109" s="1" t="e">
        <f>INDEX('source 1'!B:B,MATCH(E109,'source 1'!D:D,0))</f>
        <v>#N/A</v>
      </c>
    </row>
    <row r="110" spans="1:6" x14ac:dyDescent="0.25">
      <c r="A110" t="s">
        <v>509</v>
      </c>
      <c r="B110" t="s">
        <v>543</v>
      </c>
      <c r="C110" t="s">
        <v>563</v>
      </c>
      <c r="D110" s="1">
        <f>INDEX('source 1'!B:B,MATCH(Table2[[#This Row],[Health Facility]],'source 1'!A:A,0))</f>
        <v>1358256</v>
      </c>
      <c r="E110" t="s">
        <v>1502</v>
      </c>
      <c r="F110" s="1">
        <f>INDEX('source 1'!B:B,MATCH(E110,'source 1'!D:D,0))</f>
        <v>1358256</v>
      </c>
    </row>
    <row r="111" spans="1:6" x14ac:dyDescent="0.25">
      <c r="A111" t="s">
        <v>509</v>
      </c>
      <c r="B111" t="s">
        <v>510</v>
      </c>
      <c r="C111" t="s">
        <v>522</v>
      </c>
      <c r="D111" s="1" t="e">
        <f>INDEX('source 1'!B:B,MATCH(Table2[[#This Row],[Health Facility]],'source 1'!A:A,0))</f>
        <v>#N/A</v>
      </c>
      <c r="E111" t="s">
        <v>2182</v>
      </c>
      <c r="F111" s="1" t="e">
        <f>INDEX('source 1'!B:B,MATCH(E111,'source 1'!D:D,0))</f>
        <v>#N/A</v>
      </c>
    </row>
    <row r="112" spans="1:6" x14ac:dyDescent="0.25">
      <c r="A112" t="s">
        <v>509</v>
      </c>
      <c r="B112" t="s">
        <v>543</v>
      </c>
      <c r="C112" t="s">
        <v>564</v>
      </c>
      <c r="D112" s="1" t="e">
        <f>INDEX('source 1'!B:B,MATCH(Table2[[#This Row],[Health Facility]],'source 1'!A:A,0))</f>
        <v>#N/A</v>
      </c>
      <c r="E112" t="s">
        <v>564</v>
      </c>
      <c r="F112" s="1" t="e">
        <f>INDEX('source 1'!B:B,MATCH(E112,'source 1'!D:D,0))</f>
        <v>#N/A</v>
      </c>
    </row>
    <row r="113" spans="1:6" x14ac:dyDescent="0.25">
      <c r="A113" t="s">
        <v>509</v>
      </c>
      <c r="B113" t="s">
        <v>509</v>
      </c>
      <c r="C113" t="s">
        <v>720</v>
      </c>
      <c r="D113" s="1">
        <f>INDEX('source 1'!B:B,MATCH(Table2[[#This Row],[Health Facility]],'source 1'!A:A,0))</f>
        <v>1358373</v>
      </c>
      <c r="E113" t="s">
        <v>720</v>
      </c>
      <c r="F113" s="1">
        <f>INDEX('source 1'!B:B,MATCH(E113,'source 1'!D:D,0))</f>
        <v>1358373</v>
      </c>
    </row>
    <row r="114" spans="1:6" x14ac:dyDescent="0.25">
      <c r="A114" t="s">
        <v>509</v>
      </c>
      <c r="B114" t="s">
        <v>836</v>
      </c>
      <c r="C114" t="s">
        <v>848</v>
      </c>
      <c r="D114" s="1">
        <f>INDEX('source 1'!B:B,MATCH(Table2[[#This Row],[Health Facility]],'source 1'!A:A,0))</f>
        <v>1358483</v>
      </c>
      <c r="E114" t="s">
        <v>1506</v>
      </c>
      <c r="F114" s="1">
        <f>INDEX('source 1'!B:B,MATCH(E114,'source 1'!D:D,0))</f>
        <v>1358483</v>
      </c>
    </row>
    <row r="115" spans="1:6" x14ac:dyDescent="0.25">
      <c r="A115" t="s">
        <v>509</v>
      </c>
      <c r="B115" t="s">
        <v>836</v>
      </c>
      <c r="C115" t="s">
        <v>849</v>
      </c>
      <c r="D115" s="1" t="e">
        <f>INDEX('source 1'!B:B,MATCH(Table2[[#This Row],[Health Facility]],'source 1'!A:A,0))</f>
        <v>#N/A</v>
      </c>
      <c r="E115" t="s">
        <v>2183</v>
      </c>
      <c r="F115" s="1" t="e">
        <f>INDEX('source 1'!B:B,MATCH(E115,'source 1'!D:D,0))</f>
        <v>#N/A</v>
      </c>
    </row>
    <row r="116" spans="1:6" x14ac:dyDescent="0.25">
      <c r="A116" t="s">
        <v>509</v>
      </c>
      <c r="B116" t="s">
        <v>836</v>
      </c>
      <c r="C116" t="s">
        <v>850</v>
      </c>
      <c r="D116" s="1" t="e">
        <f>INDEX('source 1'!B:B,MATCH(Table2[[#This Row],[Health Facility]],'source 1'!A:A,0))</f>
        <v>#N/A</v>
      </c>
      <c r="E116" t="s">
        <v>850</v>
      </c>
      <c r="F116" s="1">
        <f>INDEX('source 1'!B:B,MATCH(E116,'source 1'!D:D,0))</f>
        <v>1358486</v>
      </c>
    </row>
    <row r="117" spans="1:6" x14ac:dyDescent="0.25">
      <c r="A117" t="s">
        <v>509</v>
      </c>
      <c r="B117" t="s">
        <v>649</v>
      </c>
      <c r="C117" t="s">
        <v>666</v>
      </c>
      <c r="D117" s="1" t="e">
        <f>INDEX('source 1'!B:B,MATCH(Table2[[#This Row],[Health Facility]],'source 1'!A:A,0))</f>
        <v>#N/A</v>
      </c>
      <c r="E117" t="s">
        <v>2722</v>
      </c>
      <c r="F117" s="1" t="e">
        <f>INDEX('source 1'!B:B,MATCH(E117,'source 1'!D:D,0))</f>
        <v>#N/A</v>
      </c>
    </row>
    <row r="118" spans="1:6" x14ac:dyDescent="0.25">
      <c r="A118" t="s">
        <v>509</v>
      </c>
      <c r="B118" t="s">
        <v>543</v>
      </c>
      <c r="C118" t="s">
        <v>565</v>
      </c>
      <c r="D118" s="1" t="e">
        <f>INDEX('source 1'!B:B,MATCH(Table2[[#This Row],[Health Facility]],'source 1'!A:A,0))</f>
        <v>#N/A</v>
      </c>
      <c r="E118" t="s">
        <v>2184</v>
      </c>
      <c r="F118" s="1" t="e">
        <f>INDEX('source 1'!B:B,MATCH(E118,'source 1'!D:D,0))</f>
        <v>#N/A</v>
      </c>
    </row>
    <row r="119" spans="1:6" x14ac:dyDescent="0.25">
      <c r="A119" t="s">
        <v>509</v>
      </c>
      <c r="B119" t="s">
        <v>510</v>
      </c>
      <c r="C119" t="s">
        <v>523</v>
      </c>
      <c r="D119" s="1" t="e">
        <f>INDEX('source 1'!B:B,MATCH(Table2[[#This Row],[Health Facility]],'source 1'!A:A,0))</f>
        <v>#N/A</v>
      </c>
      <c r="E119" t="s">
        <v>2185</v>
      </c>
      <c r="F119" s="1" t="e">
        <f>INDEX('source 1'!B:B,MATCH(E119,'source 1'!D:D,0))</f>
        <v>#N/A</v>
      </c>
    </row>
    <row r="120" spans="1:6" x14ac:dyDescent="0.25">
      <c r="A120" t="s">
        <v>509</v>
      </c>
      <c r="B120" t="s">
        <v>649</v>
      </c>
      <c r="C120" t="s">
        <v>667</v>
      </c>
      <c r="D120" s="1" t="e">
        <f>INDEX('source 1'!B:B,MATCH(Table2[[#This Row],[Health Facility]],'source 1'!A:A,0))</f>
        <v>#N/A</v>
      </c>
      <c r="E120" t="s">
        <v>2186</v>
      </c>
      <c r="F120" s="1" t="e">
        <f>INDEX('source 1'!B:B,MATCH(E120,'source 1'!D:D,0))</f>
        <v>#N/A</v>
      </c>
    </row>
    <row r="121" spans="1:6" x14ac:dyDescent="0.25">
      <c r="A121" t="s">
        <v>509</v>
      </c>
      <c r="B121" t="s">
        <v>509</v>
      </c>
      <c r="C121" t="s">
        <v>721</v>
      </c>
      <c r="D121" s="1" t="e">
        <f>INDEX('source 1'!B:B,MATCH(Table2[[#This Row],[Health Facility]],'source 1'!A:A,0))</f>
        <v>#N/A</v>
      </c>
      <c r="E121" t="s">
        <v>2187</v>
      </c>
      <c r="F121" s="1" t="e">
        <f>INDEX('source 1'!B:B,MATCH(E121,'source 1'!D:D,0))</f>
        <v>#N/A</v>
      </c>
    </row>
    <row r="122" spans="1:6" x14ac:dyDescent="0.25">
      <c r="A122" t="s">
        <v>509</v>
      </c>
      <c r="B122" t="s">
        <v>836</v>
      </c>
      <c r="C122" t="s">
        <v>851</v>
      </c>
      <c r="D122" s="1" t="e">
        <f>INDEX('source 1'!B:B,MATCH(Table2[[#This Row],[Health Facility]],'source 1'!A:A,0))</f>
        <v>#N/A</v>
      </c>
      <c r="E122" t="s">
        <v>2188</v>
      </c>
      <c r="F122" s="1" t="e">
        <f>INDEX('source 1'!B:B,MATCH(E122,'source 1'!D:D,0))</f>
        <v>#N/A</v>
      </c>
    </row>
    <row r="123" spans="1:6" x14ac:dyDescent="0.25">
      <c r="A123" t="s">
        <v>509</v>
      </c>
      <c r="B123" t="s">
        <v>836</v>
      </c>
      <c r="C123" t="s">
        <v>852</v>
      </c>
      <c r="D123" s="1" t="e">
        <f>INDEX('source 1'!B:B,MATCH(Table2[[#This Row],[Health Facility]],'source 1'!A:A,0))</f>
        <v>#N/A</v>
      </c>
      <c r="E123" t="s">
        <v>2189</v>
      </c>
      <c r="F123" s="1" t="e">
        <f>INDEX('source 1'!B:B,MATCH(E123,'source 1'!D:D,0))</f>
        <v>#N/A</v>
      </c>
    </row>
    <row r="124" spans="1:6" x14ac:dyDescent="0.25">
      <c r="A124" t="s">
        <v>509</v>
      </c>
      <c r="B124" t="s">
        <v>510</v>
      </c>
      <c r="C124" t="s">
        <v>524</v>
      </c>
      <c r="D124" s="1" t="e">
        <f>INDEX('source 1'!B:B,MATCH(Table2[[#This Row],[Health Facility]],'source 1'!A:A,0))</f>
        <v>#N/A</v>
      </c>
      <c r="E124" t="s">
        <v>2190</v>
      </c>
      <c r="F124" s="1" t="e">
        <f>INDEX('source 1'!B:B,MATCH(E124,'source 1'!D:D,0))</f>
        <v>#N/A</v>
      </c>
    </row>
    <row r="125" spans="1:6" x14ac:dyDescent="0.25">
      <c r="A125" t="s">
        <v>509</v>
      </c>
      <c r="B125" t="s">
        <v>510</v>
      </c>
      <c r="C125" t="s">
        <v>525</v>
      </c>
      <c r="D125" s="1" t="e">
        <f>INDEX('source 1'!B:B,MATCH(Table2[[#This Row],[Health Facility]],'source 1'!A:A,0))</f>
        <v>#N/A</v>
      </c>
      <c r="E125" t="s">
        <v>2191</v>
      </c>
      <c r="F125" s="1" t="e">
        <f>INDEX('source 1'!B:B,MATCH(E125,'source 1'!D:D,0))</f>
        <v>#N/A</v>
      </c>
    </row>
    <row r="126" spans="1:6" x14ac:dyDescent="0.25">
      <c r="A126" t="s">
        <v>509</v>
      </c>
      <c r="B126" t="s">
        <v>543</v>
      </c>
      <c r="C126" t="s">
        <v>566</v>
      </c>
      <c r="D126" s="1">
        <f>INDEX('source 1'!B:B,MATCH(Table2[[#This Row],[Health Facility]],'source 1'!A:A,0))</f>
        <v>1358260</v>
      </c>
      <c r="E126" t="s">
        <v>1512</v>
      </c>
      <c r="F126" s="1">
        <f>INDEX('source 1'!B:B,MATCH(E126,'source 1'!D:D,0))</f>
        <v>1358260</v>
      </c>
    </row>
    <row r="127" spans="1:6" x14ac:dyDescent="0.25">
      <c r="A127" t="s">
        <v>509</v>
      </c>
      <c r="B127" t="s">
        <v>592</v>
      </c>
      <c r="C127" t="s">
        <v>594</v>
      </c>
      <c r="D127" s="1" t="e">
        <f>INDEX('source 1'!B:B,MATCH(Table2[[#This Row],[Health Facility]],'source 1'!A:A,0))</f>
        <v>#N/A</v>
      </c>
      <c r="E127" t="s">
        <v>2192</v>
      </c>
      <c r="F127" s="1" t="e">
        <f>INDEX('source 1'!B:B,MATCH(E127,'source 1'!D:D,0))</f>
        <v>#N/A</v>
      </c>
    </row>
    <row r="128" spans="1:6" x14ac:dyDescent="0.25">
      <c r="A128" t="s">
        <v>509</v>
      </c>
      <c r="B128" t="s">
        <v>510</v>
      </c>
      <c r="C128" t="s">
        <v>526</v>
      </c>
      <c r="D128" s="1" t="e">
        <f>INDEX('source 1'!B:B,MATCH(Table2[[#This Row],[Health Facility]],'source 1'!A:A,0))</f>
        <v>#N/A</v>
      </c>
      <c r="E128" t="s">
        <v>2193</v>
      </c>
      <c r="F128" s="1" t="e">
        <f>INDEX('source 1'!B:B,MATCH(E128,'source 1'!D:D,0))</f>
        <v>#N/A</v>
      </c>
    </row>
    <row r="129" spans="1:6" x14ac:dyDescent="0.25">
      <c r="A129" t="s">
        <v>509</v>
      </c>
      <c r="B129" t="s">
        <v>543</v>
      </c>
      <c r="C129" t="s">
        <v>567</v>
      </c>
      <c r="D129" s="1">
        <f>INDEX('source 1'!B:B,MATCH(Table2[[#This Row],[Health Facility]],'source 1'!A:A,0))</f>
        <v>1358262</v>
      </c>
      <c r="E129" t="s">
        <v>1515</v>
      </c>
      <c r="F129" s="1">
        <f>INDEX('source 1'!B:B,MATCH(E129,'source 1'!D:D,0))</f>
        <v>1358262</v>
      </c>
    </row>
    <row r="130" spans="1:6" x14ac:dyDescent="0.25">
      <c r="A130" t="s">
        <v>509</v>
      </c>
      <c r="B130" t="s">
        <v>836</v>
      </c>
      <c r="C130" t="s">
        <v>853</v>
      </c>
      <c r="D130" s="1" t="e">
        <f>INDEX('source 1'!B:B,MATCH(Table2[[#This Row],[Health Facility]],'source 1'!A:A,0))</f>
        <v>#N/A</v>
      </c>
      <c r="E130" t="s">
        <v>2194</v>
      </c>
      <c r="F130" s="1" t="e">
        <f>INDEX('source 1'!B:B,MATCH(E130,'source 1'!D:D,0))</f>
        <v>#N/A</v>
      </c>
    </row>
    <row r="131" spans="1:6" x14ac:dyDescent="0.25">
      <c r="A131" t="s">
        <v>509</v>
      </c>
      <c r="B131" t="s">
        <v>808</v>
      </c>
      <c r="C131" t="s">
        <v>813</v>
      </c>
      <c r="D131" s="1" t="e">
        <f>INDEX('source 1'!B:B,MATCH(Table2[[#This Row],[Health Facility]],'source 1'!A:A,0))</f>
        <v>#N/A</v>
      </c>
      <c r="E131" t="s">
        <v>2195</v>
      </c>
      <c r="F131" s="1" t="e">
        <f>INDEX('source 1'!B:B,MATCH(E131,'source 1'!D:D,0))</f>
        <v>#N/A</v>
      </c>
    </row>
    <row r="132" spans="1:6" x14ac:dyDescent="0.25">
      <c r="A132" t="s">
        <v>509</v>
      </c>
      <c r="B132" t="s">
        <v>543</v>
      </c>
      <c r="C132" t="s">
        <v>568</v>
      </c>
      <c r="D132" s="1" t="e">
        <f>INDEX('source 1'!B:B,MATCH(Table2[[#This Row],[Health Facility]],'source 1'!A:A,0))</f>
        <v>#N/A</v>
      </c>
      <c r="E132" t="s">
        <v>2196</v>
      </c>
      <c r="F132" s="1" t="e">
        <f>INDEX('source 1'!B:B,MATCH(E132,'source 1'!D:D,0))</f>
        <v>#N/A</v>
      </c>
    </row>
    <row r="133" spans="1:6" x14ac:dyDescent="0.25">
      <c r="A133" t="s">
        <v>509</v>
      </c>
      <c r="B133" t="s">
        <v>510</v>
      </c>
      <c r="C133" t="s">
        <v>527</v>
      </c>
      <c r="D133" s="1" t="e">
        <f>INDEX('source 1'!B:B,MATCH(Table2[[#This Row],[Health Facility]],'source 1'!A:A,0))</f>
        <v>#N/A</v>
      </c>
      <c r="E133" t="s">
        <v>2197</v>
      </c>
      <c r="F133" s="1" t="e">
        <f>INDEX('source 1'!B:B,MATCH(E133,'source 1'!D:D,0))</f>
        <v>#N/A</v>
      </c>
    </row>
    <row r="134" spans="1:6" x14ac:dyDescent="0.25">
      <c r="A134" t="s">
        <v>509</v>
      </c>
      <c r="B134" t="s">
        <v>510</v>
      </c>
      <c r="C134" t="s">
        <v>528</v>
      </c>
      <c r="D134" s="1" t="e">
        <f>INDEX('source 1'!B:B,MATCH(Table2[[#This Row],[Health Facility]],'source 1'!A:A,0))</f>
        <v>#N/A</v>
      </c>
      <c r="E134" t="s">
        <v>2198</v>
      </c>
      <c r="F134" s="1" t="e">
        <f>INDEX('source 1'!B:B,MATCH(E134,'source 1'!D:D,0))</f>
        <v>#N/A</v>
      </c>
    </row>
    <row r="135" spans="1:6" x14ac:dyDescent="0.25">
      <c r="A135" t="s">
        <v>509</v>
      </c>
      <c r="B135" t="s">
        <v>836</v>
      </c>
      <c r="C135" t="s">
        <v>854</v>
      </c>
      <c r="D135" s="1" t="e">
        <f>INDEX('source 1'!B:B,MATCH(Table2[[#This Row],[Health Facility]],'source 1'!A:A,0))</f>
        <v>#N/A</v>
      </c>
      <c r="E135" t="s">
        <v>2199</v>
      </c>
      <c r="F135" s="1" t="e">
        <f>INDEX('source 1'!B:B,MATCH(E135,'source 1'!D:D,0))</f>
        <v>#N/A</v>
      </c>
    </row>
    <row r="136" spans="1:6" x14ac:dyDescent="0.25">
      <c r="A136" t="s">
        <v>509</v>
      </c>
      <c r="B136" t="s">
        <v>649</v>
      </c>
      <c r="C136" t="s">
        <v>668</v>
      </c>
      <c r="D136" s="1">
        <f>INDEX('source 1'!B:B,MATCH(Table2[[#This Row],[Health Facility]],'source 1'!A:A,0))</f>
        <v>1358327</v>
      </c>
      <c r="E136" t="s">
        <v>668</v>
      </c>
      <c r="F136" s="1">
        <f>INDEX('source 1'!B:B,MATCH(E136,'source 1'!D:D,0))</f>
        <v>1358327</v>
      </c>
    </row>
    <row r="137" spans="1:6" x14ac:dyDescent="0.25">
      <c r="A137" t="s">
        <v>509</v>
      </c>
      <c r="B137" t="s">
        <v>649</v>
      </c>
      <c r="C137" t="s">
        <v>669</v>
      </c>
      <c r="D137" s="1">
        <f>INDEX('source 1'!B:B,MATCH(Table2[[#This Row],[Health Facility]],'source 1'!A:A,0))</f>
        <v>1358328</v>
      </c>
      <c r="E137" t="s">
        <v>1519</v>
      </c>
      <c r="F137" s="1">
        <f>INDEX('source 1'!B:B,MATCH(E137,'source 1'!D:D,0))</f>
        <v>1358328</v>
      </c>
    </row>
    <row r="138" spans="1:6" x14ac:dyDescent="0.25">
      <c r="A138" t="s">
        <v>509</v>
      </c>
      <c r="B138" t="s">
        <v>836</v>
      </c>
      <c r="C138" t="s">
        <v>855</v>
      </c>
      <c r="D138" s="1">
        <f>INDEX('source 1'!B:B,MATCH(Table2[[#This Row],[Health Facility]],'source 1'!A:A,0))</f>
        <v>1358496</v>
      </c>
      <c r="E138" t="s">
        <v>1521</v>
      </c>
      <c r="F138" s="1">
        <f>INDEX('source 1'!B:B,MATCH(E138,'source 1'!D:D,0))</f>
        <v>1358496</v>
      </c>
    </row>
    <row r="139" spans="1:6" x14ac:dyDescent="0.25">
      <c r="A139" t="s">
        <v>509</v>
      </c>
      <c r="B139" t="s">
        <v>836</v>
      </c>
      <c r="C139" t="s">
        <v>856</v>
      </c>
      <c r="D139" s="1" t="e">
        <f>INDEX('source 1'!B:B,MATCH(Table2[[#This Row],[Health Facility]],'source 1'!A:A,0))</f>
        <v>#N/A</v>
      </c>
      <c r="E139" t="s">
        <v>2200</v>
      </c>
      <c r="F139" s="1" t="e">
        <f>INDEX('source 1'!B:B,MATCH(E139,'source 1'!D:D,0))</f>
        <v>#N/A</v>
      </c>
    </row>
    <row r="140" spans="1:6" x14ac:dyDescent="0.25">
      <c r="A140" t="s">
        <v>509</v>
      </c>
      <c r="B140" t="s">
        <v>649</v>
      </c>
      <c r="C140" t="s">
        <v>670</v>
      </c>
      <c r="D140" s="1" t="e">
        <f>INDEX('source 1'!B:B,MATCH(Table2[[#This Row],[Health Facility]],'source 1'!A:A,0))</f>
        <v>#N/A</v>
      </c>
      <c r="E140" t="s">
        <v>2201</v>
      </c>
      <c r="F140" s="1" t="e">
        <f>INDEX('source 1'!B:B,MATCH(E140,'source 1'!D:D,0))</f>
        <v>#N/A</v>
      </c>
    </row>
    <row r="141" spans="1:6" x14ac:dyDescent="0.25">
      <c r="A141" t="s">
        <v>509</v>
      </c>
      <c r="B141" t="s">
        <v>510</v>
      </c>
      <c r="C141" t="s">
        <v>529</v>
      </c>
      <c r="D141" s="1" t="e">
        <f>INDEX('source 1'!B:B,MATCH(Table2[[#This Row],[Health Facility]],'source 1'!A:A,0))</f>
        <v>#N/A</v>
      </c>
      <c r="E141" t="s">
        <v>2202</v>
      </c>
      <c r="F141" s="1" t="e">
        <f>INDEX('source 1'!B:B,MATCH(E141,'source 1'!D:D,0))</f>
        <v>#N/A</v>
      </c>
    </row>
    <row r="142" spans="1:6" x14ac:dyDescent="0.25">
      <c r="A142" t="s">
        <v>509</v>
      </c>
      <c r="B142" t="s">
        <v>836</v>
      </c>
      <c r="C142" t="s">
        <v>857</v>
      </c>
      <c r="D142" s="1">
        <f>INDEX('source 1'!B:B,MATCH(Table2[[#This Row],[Health Facility]],'source 1'!A:A,0))</f>
        <v>1358461</v>
      </c>
      <c r="E142" t="s">
        <v>1522</v>
      </c>
      <c r="F142" s="1">
        <f>INDEX('source 1'!B:B,MATCH(E142,'source 1'!D:D,0))</f>
        <v>1358461</v>
      </c>
    </row>
    <row r="143" spans="1:6" x14ac:dyDescent="0.25">
      <c r="A143" t="s">
        <v>509</v>
      </c>
      <c r="B143" t="s">
        <v>509</v>
      </c>
      <c r="C143" t="s">
        <v>722</v>
      </c>
      <c r="D143" s="1">
        <f>INDEX('source 1'!B:B,MATCH(Table2[[#This Row],[Health Facility]],'source 1'!A:A,0))</f>
        <v>1358377</v>
      </c>
      <c r="E143" t="s">
        <v>1523</v>
      </c>
      <c r="F143" s="1">
        <f>INDEX('source 1'!B:B,MATCH(E143,'source 1'!D:D,0))</f>
        <v>1358377</v>
      </c>
    </row>
    <row r="144" spans="1:6" x14ac:dyDescent="0.25">
      <c r="A144" t="s">
        <v>509</v>
      </c>
      <c r="B144" t="s">
        <v>836</v>
      </c>
      <c r="C144" t="s">
        <v>858</v>
      </c>
      <c r="D144" s="1" t="e">
        <f>INDEX('source 1'!B:B,MATCH(Table2[[#This Row],[Health Facility]],'source 1'!A:A,0))</f>
        <v>#N/A</v>
      </c>
      <c r="E144" t="s">
        <v>2203</v>
      </c>
      <c r="F144" s="1" t="e">
        <f>INDEX('source 1'!B:B,MATCH(E144,'source 1'!D:D,0))</f>
        <v>#N/A</v>
      </c>
    </row>
    <row r="145" spans="1:6" x14ac:dyDescent="0.25">
      <c r="A145" t="s">
        <v>509</v>
      </c>
      <c r="B145" t="s">
        <v>836</v>
      </c>
      <c r="C145" t="s">
        <v>859</v>
      </c>
      <c r="D145" s="1" t="e">
        <f>INDEX('source 1'!B:B,MATCH(Table2[[#This Row],[Health Facility]],'source 1'!A:A,0))</f>
        <v>#N/A</v>
      </c>
      <c r="E145" t="s">
        <v>2650</v>
      </c>
      <c r="F145" s="1" t="e">
        <f>INDEX('source 1'!B:B,MATCH(E145,'source 1'!D:D,0))</f>
        <v>#N/A</v>
      </c>
    </row>
    <row r="146" spans="1:6" x14ac:dyDescent="0.25">
      <c r="A146" t="s">
        <v>509</v>
      </c>
      <c r="B146" t="s">
        <v>836</v>
      </c>
      <c r="C146" t="s">
        <v>860</v>
      </c>
      <c r="D146" s="1" t="e">
        <f>INDEX('source 1'!B:B,MATCH(Table2[[#This Row],[Health Facility]],'source 1'!A:A,0))</f>
        <v>#N/A</v>
      </c>
      <c r="E146" t="s">
        <v>2204</v>
      </c>
      <c r="F146" s="1" t="e">
        <f>INDEX('source 1'!B:B,MATCH(E146,'source 1'!D:D,0))</f>
        <v>#N/A</v>
      </c>
    </row>
    <row r="147" spans="1:6" x14ac:dyDescent="0.25">
      <c r="A147" t="s">
        <v>509</v>
      </c>
      <c r="B147" t="s">
        <v>836</v>
      </c>
      <c r="C147" t="s">
        <v>861</v>
      </c>
      <c r="D147" s="1" t="e">
        <f>INDEX('source 1'!B:B,MATCH(Table2[[#This Row],[Health Facility]],'source 1'!A:A,0))</f>
        <v>#N/A</v>
      </c>
      <c r="E147" t="s">
        <v>2205</v>
      </c>
      <c r="F147" s="1" t="e">
        <f>INDEX('source 1'!B:B,MATCH(E147,'source 1'!D:D,0))</f>
        <v>#N/A</v>
      </c>
    </row>
    <row r="148" spans="1:6" x14ac:dyDescent="0.25">
      <c r="A148" t="s">
        <v>509</v>
      </c>
      <c r="B148" t="s">
        <v>836</v>
      </c>
      <c r="C148" t="s">
        <v>862</v>
      </c>
      <c r="D148" s="1" t="e">
        <f>INDEX('source 1'!B:B,MATCH(Table2[[#This Row],[Health Facility]],'source 1'!A:A,0))</f>
        <v>#N/A</v>
      </c>
      <c r="E148" t="s">
        <v>1531</v>
      </c>
      <c r="F148" s="1">
        <f>INDEX('source 1'!B:B,MATCH(E148,'source 1'!D:D,0))</f>
        <v>1358502</v>
      </c>
    </row>
    <row r="149" spans="1:6" x14ac:dyDescent="0.25">
      <c r="A149" t="s">
        <v>509</v>
      </c>
      <c r="B149" t="s">
        <v>543</v>
      </c>
      <c r="C149" t="s">
        <v>569</v>
      </c>
      <c r="D149" s="1" t="e">
        <f>INDEX('source 1'!B:B,MATCH(Table2[[#This Row],[Health Facility]],'source 1'!A:A,0))</f>
        <v>#N/A</v>
      </c>
      <c r="E149" t="s">
        <v>2651</v>
      </c>
      <c r="F149" s="1" t="e">
        <f>INDEX('source 1'!B:B,MATCH(E149,'source 1'!D:D,0))</f>
        <v>#N/A</v>
      </c>
    </row>
    <row r="150" spans="1:6" x14ac:dyDescent="0.25">
      <c r="A150" t="s">
        <v>509</v>
      </c>
      <c r="B150" t="s">
        <v>836</v>
      </c>
      <c r="C150" t="s">
        <v>863</v>
      </c>
      <c r="D150" s="1" t="e">
        <f>INDEX('source 1'!B:B,MATCH(Table2[[#This Row],[Health Facility]],'source 1'!A:A,0))</f>
        <v>#N/A</v>
      </c>
      <c r="E150" t="s">
        <v>2652</v>
      </c>
      <c r="F150" s="1" t="e">
        <f>INDEX('source 1'!B:B,MATCH(E150,'source 1'!D:D,0))</f>
        <v>#N/A</v>
      </c>
    </row>
    <row r="151" spans="1:6" x14ac:dyDescent="0.25">
      <c r="A151" t="s">
        <v>509</v>
      </c>
      <c r="B151" t="s">
        <v>649</v>
      </c>
      <c r="C151" t="s">
        <v>671</v>
      </c>
      <c r="D151" s="1" t="e">
        <f>INDEX('source 1'!B:B,MATCH(Table2[[#This Row],[Health Facility]],'source 1'!A:A,0))</f>
        <v>#N/A</v>
      </c>
      <c r="E151" t="s">
        <v>2716</v>
      </c>
      <c r="F151" s="1" t="e">
        <f>INDEX('source 1'!B:B,MATCH(E151,'source 1'!D:D,0))</f>
        <v>#N/A</v>
      </c>
    </row>
    <row r="152" spans="1:6" x14ac:dyDescent="0.25">
      <c r="A152" t="s">
        <v>509</v>
      </c>
      <c r="B152" t="s">
        <v>649</v>
      </c>
      <c r="C152" t="s">
        <v>672</v>
      </c>
      <c r="D152" s="1" t="e">
        <f>INDEX('source 1'!B:B,MATCH(Table2[[#This Row],[Health Facility]],'source 1'!A:A,0))</f>
        <v>#N/A</v>
      </c>
      <c r="E152" t="s">
        <v>2206</v>
      </c>
      <c r="F152" s="1" t="e">
        <f>INDEX('source 1'!B:B,MATCH(E152,'source 1'!D:D,0))</f>
        <v>#N/A</v>
      </c>
    </row>
    <row r="153" spans="1:6" x14ac:dyDescent="0.25">
      <c r="A153" t="s">
        <v>509</v>
      </c>
      <c r="B153" t="s">
        <v>649</v>
      </c>
      <c r="C153" t="s">
        <v>673</v>
      </c>
      <c r="D153" s="1" t="e">
        <f>INDEX('source 1'!B:B,MATCH(Table2[[#This Row],[Health Facility]],'source 1'!A:A,0))</f>
        <v>#N/A</v>
      </c>
      <c r="E153" t="s">
        <v>2653</v>
      </c>
      <c r="F153" s="1" t="e">
        <f>INDEX('source 1'!B:B,MATCH(E153,'source 1'!D:D,0))</f>
        <v>#N/A</v>
      </c>
    </row>
    <row r="154" spans="1:6" x14ac:dyDescent="0.25">
      <c r="A154" t="s">
        <v>509</v>
      </c>
      <c r="B154" t="s">
        <v>509</v>
      </c>
      <c r="C154" t="s">
        <v>723</v>
      </c>
      <c r="D154" s="1">
        <f>INDEX('source 1'!B:B,MATCH(Table2[[#This Row],[Health Facility]],'source 1'!A:A,0))</f>
        <v>1358457</v>
      </c>
      <c r="E154" t="s">
        <v>1534</v>
      </c>
      <c r="F154" s="1">
        <f>INDEX('source 1'!B:B,MATCH(E154,'source 1'!D:D,0))</f>
        <v>1358457</v>
      </c>
    </row>
    <row r="155" spans="1:6" x14ac:dyDescent="0.25">
      <c r="A155" t="s">
        <v>509</v>
      </c>
      <c r="B155" t="s">
        <v>808</v>
      </c>
      <c r="C155" t="s">
        <v>723</v>
      </c>
      <c r="D155" s="1">
        <f>INDEX('source 1'!B:B,MATCH(Table2[[#This Row],[Health Facility]],'source 1'!A:A,0))</f>
        <v>1358457</v>
      </c>
      <c r="E155" t="s">
        <v>1534</v>
      </c>
      <c r="F155" s="1">
        <f>INDEX('source 1'!B:B,MATCH(E155,'source 1'!D:D,0))</f>
        <v>1358457</v>
      </c>
    </row>
    <row r="156" spans="1:6" x14ac:dyDescent="0.25">
      <c r="A156" t="s">
        <v>509</v>
      </c>
      <c r="B156" t="s">
        <v>649</v>
      </c>
      <c r="C156" t="s">
        <v>674</v>
      </c>
      <c r="D156" s="1" t="e">
        <f>INDEX('source 1'!B:B,MATCH(Table2[[#This Row],[Health Facility]],'source 1'!A:A,0))</f>
        <v>#N/A</v>
      </c>
      <c r="E156" t="s">
        <v>2207</v>
      </c>
      <c r="F156" s="1" t="e">
        <f>INDEX('source 1'!B:B,MATCH(E156,'source 1'!D:D,0))</f>
        <v>#N/A</v>
      </c>
    </row>
    <row r="157" spans="1:6" x14ac:dyDescent="0.25">
      <c r="A157" t="s">
        <v>509</v>
      </c>
      <c r="B157" t="s">
        <v>509</v>
      </c>
      <c r="C157" t="s">
        <v>724</v>
      </c>
      <c r="D157" s="1">
        <f>INDEX('source 1'!B:B,MATCH(Table2[[#This Row],[Health Facility]],'source 1'!A:A,0))</f>
        <v>1358380</v>
      </c>
      <c r="E157" t="s">
        <v>1536</v>
      </c>
      <c r="F157" s="1">
        <f>INDEX('source 1'!B:B,MATCH(E157,'source 1'!D:D,0))</f>
        <v>1358380</v>
      </c>
    </row>
    <row r="158" spans="1:6" x14ac:dyDescent="0.25">
      <c r="A158" t="s">
        <v>509</v>
      </c>
      <c r="B158" t="s">
        <v>543</v>
      </c>
      <c r="C158" t="s">
        <v>570</v>
      </c>
      <c r="D158" s="1" t="e">
        <f>INDEX('source 1'!B:B,MATCH(Table2[[#This Row],[Health Facility]],'source 1'!A:A,0))</f>
        <v>#N/A</v>
      </c>
      <c r="E158" t="s">
        <v>2208</v>
      </c>
      <c r="F158" s="1" t="e">
        <f>INDEX('source 1'!B:B,MATCH(E158,'source 1'!D:D,0))</f>
        <v>#N/A</v>
      </c>
    </row>
    <row r="159" spans="1:6" x14ac:dyDescent="0.25">
      <c r="A159" t="s">
        <v>509</v>
      </c>
      <c r="B159" t="s">
        <v>836</v>
      </c>
      <c r="C159" t="s">
        <v>864</v>
      </c>
      <c r="D159" s="1">
        <f>INDEX('source 1'!B:B,MATCH(Table2[[#This Row],[Health Facility]],'source 1'!A:A,0))</f>
        <v>1358506</v>
      </c>
      <c r="E159" t="s">
        <v>1538</v>
      </c>
      <c r="F159" s="1">
        <f>INDEX('source 1'!B:B,MATCH(E159,'source 1'!D:D,0))</f>
        <v>1358506</v>
      </c>
    </row>
    <row r="160" spans="1:6" x14ac:dyDescent="0.25">
      <c r="A160" t="s">
        <v>509</v>
      </c>
      <c r="B160" t="s">
        <v>836</v>
      </c>
      <c r="C160" t="s">
        <v>865</v>
      </c>
      <c r="D160" s="1">
        <f>INDEX('source 1'!B:B,MATCH(Table2[[#This Row],[Health Facility]],'source 1'!A:A,0))</f>
        <v>1358507</v>
      </c>
      <c r="E160" t="s">
        <v>1539</v>
      </c>
      <c r="F160" s="1">
        <f>INDEX('source 1'!B:B,MATCH(E160,'source 1'!D:D,0))</f>
        <v>1358507</v>
      </c>
    </row>
    <row r="161" spans="1:6" x14ac:dyDescent="0.25">
      <c r="A161" t="s">
        <v>509</v>
      </c>
      <c r="B161" t="s">
        <v>510</v>
      </c>
      <c r="C161" t="s">
        <v>530</v>
      </c>
      <c r="D161" s="1" t="e">
        <f>INDEX('source 1'!B:B,MATCH(Table2[[#This Row],[Health Facility]],'source 1'!A:A,0))</f>
        <v>#N/A</v>
      </c>
      <c r="E161" t="s">
        <v>2209</v>
      </c>
      <c r="F161" s="1" t="e">
        <f>INDEX('source 1'!B:B,MATCH(E161,'source 1'!D:D,0))</f>
        <v>#N/A</v>
      </c>
    </row>
    <row r="162" spans="1:6" x14ac:dyDescent="0.25">
      <c r="A162" t="s">
        <v>509</v>
      </c>
      <c r="B162" t="s">
        <v>509</v>
      </c>
      <c r="C162" t="s">
        <v>725</v>
      </c>
      <c r="D162" s="1">
        <f>INDEX('source 1'!B:B,MATCH(Table2[[#This Row],[Health Facility]],'source 1'!A:A,0))</f>
        <v>1358382</v>
      </c>
      <c r="E162" t="s">
        <v>1542</v>
      </c>
      <c r="F162" s="1">
        <f>INDEX('source 1'!B:B,MATCH(E162,'source 1'!D:D,0))</f>
        <v>1358382</v>
      </c>
    </row>
    <row r="163" spans="1:6" x14ac:dyDescent="0.25">
      <c r="A163" t="s">
        <v>509</v>
      </c>
      <c r="B163" t="s">
        <v>509</v>
      </c>
      <c r="C163" t="s">
        <v>726</v>
      </c>
      <c r="D163" s="1" t="e">
        <f>INDEX('source 1'!B:B,MATCH(Table2[[#This Row],[Health Facility]],'source 1'!A:A,0))</f>
        <v>#N/A</v>
      </c>
      <c r="E163" t="s">
        <v>2210</v>
      </c>
      <c r="F163" s="1" t="e">
        <f>INDEX('source 1'!B:B,MATCH(E163,'source 1'!D:D,0))</f>
        <v>#N/A</v>
      </c>
    </row>
    <row r="164" spans="1:6" x14ac:dyDescent="0.25">
      <c r="A164" t="s">
        <v>509</v>
      </c>
      <c r="B164" t="s">
        <v>649</v>
      </c>
      <c r="C164" t="s">
        <v>675</v>
      </c>
      <c r="D164" s="1" t="e">
        <f>INDEX('source 1'!B:B,MATCH(Table2[[#This Row],[Health Facility]],'source 1'!A:A,0))</f>
        <v>#N/A</v>
      </c>
      <c r="E164" t="s">
        <v>2211</v>
      </c>
      <c r="F164" s="1" t="e">
        <f>INDEX('source 1'!B:B,MATCH(E164,'source 1'!D:D,0))</f>
        <v>#N/A</v>
      </c>
    </row>
    <row r="165" spans="1:6" x14ac:dyDescent="0.25">
      <c r="A165" t="s">
        <v>509</v>
      </c>
      <c r="B165" t="s">
        <v>543</v>
      </c>
      <c r="C165" t="s">
        <v>571</v>
      </c>
      <c r="D165" s="1" t="e">
        <f>INDEX('source 1'!B:B,MATCH(Table2[[#This Row],[Health Facility]],'source 1'!A:A,0))</f>
        <v>#N/A</v>
      </c>
      <c r="E165" t="s">
        <v>2212</v>
      </c>
      <c r="F165" s="1" t="e">
        <f>INDEX('source 1'!B:B,MATCH(E165,'source 1'!D:D,0))</f>
        <v>#N/A</v>
      </c>
    </row>
    <row r="166" spans="1:6" x14ac:dyDescent="0.25">
      <c r="A166" t="s">
        <v>4</v>
      </c>
      <c r="B166" t="s">
        <v>22</v>
      </c>
      <c r="C166" t="s">
        <v>23</v>
      </c>
      <c r="D166" s="1" t="e">
        <f>INDEX('source 1'!B:B,MATCH(Table2[[#This Row],[Health Facility]],'source 1'!A:A,0))</f>
        <v>#N/A</v>
      </c>
      <c r="E166" t="s">
        <v>2213</v>
      </c>
      <c r="F166" s="1" t="e">
        <f>INDEX('source 1'!B:B,MATCH(E166,'source 1'!D:D,0))</f>
        <v>#N/A</v>
      </c>
    </row>
    <row r="167" spans="1:6" x14ac:dyDescent="0.25">
      <c r="A167" t="s">
        <v>509</v>
      </c>
      <c r="B167" t="s">
        <v>808</v>
      </c>
      <c r="C167" t="s">
        <v>814</v>
      </c>
      <c r="D167" s="1" t="e">
        <f>INDEX('source 1'!B:B,MATCH(Table2[[#This Row],[Health Facility]],'source 1'!A:A,0))</f>
        <v>#N/A</v>
      </c>
      <c r="E167" t="s">
        <v>2214</v>
      </c>
      <c r="F167" s="1" t="e">
        <f>INDEX('source 1'!B:B,MATCH(E167,'source 1'!D:D,0))</f>
        <v>#N/A</v>
      </c>
    </row>
    <row r="168" spans="1:6" x14ac:dyDescent="0.25">
      <c r="A168" t="s">
        <v>4</v>
      </c>
      <c r="B168" t="s">
        <v>37</v>
      </c>
      <c r="C168" t="s">
        <v>38</v>
      </c>
      <c r="D168" s="1" t="e">
        <f>INDEX('source 1'!B:B,MATCH(Table2[[#This Row],[Health Facility]],'source 1'!A:A,0))</f>
        <v>#N/A</v>
      </c>
      <c r="E168" t="s">
        <v>2215</v>
      </c>
      <c r="F168" s="1" t="e">
        <f>INDEX('source 1'!B:B,MATCH(E168,'source 1'!D:D,0))</f>
        <v>#N/A</v>
      </c>
    </row>
    <row r="169" spans="1:6" x14ac:dyDescent="0.25">
      <c r="A169" t="s">
        <v>222</v>
      </c>
      <c r="B169" t="s">
        <v>222</v>
      </c>
      <c r="C169" t="s">
        <v>246</v>
      </c>
      <c r="D169" s="1" t="e">
        <f>INDEX('source 1'!B:B,MATCH(Table2[[#This Row],[Health Facility]],'source 1'!A:A,0))</f>
        <v>#N/A</v>
      </c>
      <c r="E169" t="s">
        <v>2216</v>
      </c>
      <c r="F169" s="1" t="e">
        <f>INDEX('source 1'!B:B,MATCH(E169,'source 1'!D:D,0))</f>
        <v>#N/A</v>
      </c>
    </row>
    <row r="170" spans="1:6" x14ac:dyDescent="0.25">
      <c r="A170" t="s">
        <v>509</v>
      </c>
      <c r="B170" t="s">
        <v>790</v>
      </c>
      <c r="C170" t="s">
        <v>791</v>
      </c>
      <c r="D170" s="1" t="e">
        <f>INDEX('source 1'!B:B,MATCH(Table2[[#This Row],[Health Facility]],'source 1'!A:A,0))</f>
        <v>#N/A</v>
      </c>
      <c r="E170" t="s">
        <v>2217</v>
      </c>
      <c r="F170" s="1" t="e">
        <f>INDEX('source 1'!B:B,MATCH(E170,'source 1'!D:D,0))</f>
        <v>#N/A</v>
      </c>
    </row>
    <row r="171" spans="1:6" x14ac:dyDescent="0.25">
      <c r="A171" t="s">
        <v>263</v>
      </c>
      <c r="B171" t="s">
        <v>305</v>
      </c>
      <c r="C171" t="s">
        <v>306</v>
      </c>
      <c r="D171" s="1" t="e">
        <f>INDEX('source 1'!B:B,MATCH(Table2[[#This Row],[Health Facility]],'source 1'!A:A,0))</f>
        <v>#N/A</v>
      </c>
      <c r="E171" t="s">
        <v>2218</v>
      </c>
      <c r="F171" s="1" t="e">
        <f>INDEX('source 1'!B:B,MATCH(E171,'source 1'!D:D,0))</f>
        <v>#N/A</v>
      </c>
    </row>
    <row r="172" spans="1:6" x14ac:dyDescent="0.25">
      <c r="A172" t="s">
        <v>509</v>
      </c>
      <c r="B172" t="s">
        <v>808</v>
      </c>
      <c r="C172" t="s">
        <v>815</v>
      </c>
      <c r="D172" s="1" t="e">
        <f>INDEX('source 1'!B:B,MATCH(Table2[[#This Row],[Health Facility]],'source 1'!A:A,0))</f>
        <v>#N/A</v>
      </c>
      <c r="E172" t="s">
        <v>2219</v>
      </c>
      <c r="F172" s="1" t="e">
        <f>INDEX('source 1'!B:B,MATCH(E172,'source 1'!D:D,0))</f>
        <v>#N/A</v>
      </c>
    </row>
    <row r="173" spans="1:6" x14ac:dyDescent="0.25">
      <c r="A173" t="s">
        <v>4</v>
      </c>
      <c r="B173" t="s">
        <v>5</v>
      </c>
      <c r="C173" t="s">
        <v>6</v>
      </c>
      <c r="D173" s="1" t="e">
        <f>INDEX('source 1'!B:B,MATCH(Table2[[#This Row],[Health Facility]],'source 1'!A:A,0))</f>
        <v>#N/A</v>
      </c>
      <c r="E173" t="s">
        <v>2220</v>
      </c>
      <c r="F173" s="1" t="e">
        <f>INDEX('source 1'!B:B,MATCH(E173,'source 1'!D:D,0))</f>
        <v>#N/A</v>
      </c>
    </row>
    <row r="174" spans="1:6" x14ac:dyDescent="0.25">
      <c r="A174" t="s">
        <v>263</v>
      </c>
      <c r="B174" t="s">
        <v>342</v>
      </c>
      <c r="C174" t="s">
        <v>343</v>
      </c>
      <c r="D174" s="1" t="e">
        <f>INDEX('source 1'!B:B,MATCH(Table2[[#This Row],[Health Facility]],'source 1'!A:A,0))</f>
        <v>#N/A</v>
      </c>
      <c r="E174" t="s">
        <v>2221</v>
      </c>
      <c r="F174" s="1" t="e">
        <f>INDEX('source 1'!B:B,MATCH(E174,'source 1'!D:D,0))</f>
        <v>#N/A</v>
      </c>
    </row>
    <row r="175" spans="1:6" x14ac:dyDescent="0.25">
      <c r="A175" t="s">
        <v>4</v>
      </c>
      <c r="B175" t="s">
        <v>141</v>
      </c>
      <c r="C175" t="s">
        <v>142</v>
      </c>
      <c r="D175" s="1" t="e">
        <f>INDEX('source 1'!B:B,MATCH(Table2[[#This Row],[Health Facility]],'source 1'!A:A,0))</f>
        <v>#N/A</v>
      </c>
      <c r="E175" t="s">
        <v>2222</v>
      </c>
      <c r="F175" s="1" t="e">
        <f>INDEX('source 1'!B:B,MATCH(E175,'source 1'!D:D,0))</f>
        <v>#N/A</v>
      </c>
    </row>
    <row r="176" spans="1:6" x14ac:dyDescent="0.25">
      <c r="A176" t="s">
        <v>509</v>
      </c>
      <c r="B176" t="s">
        <v>836</v>
      </c>
      <c r="C176" t="s">
        <v>866</v>
      </c>
      <c r="D176" s="1" t="e">
        <f>INDEX('source 1'!B:B,MATCH(Table2[[#This Row],[Health Facility]],'source 1'!A:A,0))</f>
        <v>#N/A</v>
      </c>
      <c r="E176" t="s">
        <v>2799</v>
      </c>
      <c r="F176" s="1" t="e">
        <f>INDEX('source 1'!B:B,MATCH(E176,'source 1'!D:D,0))</f>
        <v>#N/A</v>
      </c>
    </row>
    <row r="177" spans="1:6" x14ac:dyDescent="0.25">
      <c r="A177" t="s">
        <v>263</v>
      </c>
      <c r="B177" t="s">
        <v>264</v>
      </c>
      <c r="C177" t="s">
        <v>265</v>
      </c>
      <c r="D177" s="1" t="e">
        <f>INDEX('source 1'!B:B,MATCH(Table2[[#This Row],[Health Facility]],'source 1'!A:A,0))</f>
        <v>#N/A</v>
      </c>
      <c r="E177" t="s">
        <v>2223</v>
      </c>
      <c r="F177" s="1" t="e">
        <f>INDEX('source 1'!B:B,MATCH(E177,'source 1'!D:D,0))</f>
        <v>#N/A</v>
      </c>
    </row>
    <row r="178" spans="1:6" x14ac:dyDescent="0.25">
      <c r="A178" t="s">
        <v>509</v>
      </c>
      <c r="B178" t="s">
        <v>808</v>
      </c>
      <c r="C178" t="s">
        <v>816</v>
      </c>
      <c r="D178" s="1" t="e">
        <f>INDEX('source 1'!B:B,MATCH(Table2[[#This Row],[Health Facility]],'source 1'!A:A,0))</f>
        <v>#N/A</v>
      </c>
      <c r="E178" t="s">
        <v>816</v>
      </c>
      <c r="F178" s="1" t="e">
        <f>INDEX('source 1'!B:B,MATCH(E178,'source 1'!D:D,0))</f>
        <v>#N/A</v>
      </c>
    </row>
    <row r="179" spans="1:6" x14ac:dyDescent="0.25">
      <c r="A179" t="s">
        <v>509</v>
      </c>
      <c r="B179" t="s">
        <v>543</v>
      </c>
      <c r="C179" t="s">
        <v>572</v>
      </c>
      <c r="D179" s="1" t="e">
        <f>INDEX('source 1'!B:B,MATCH(Table2[[#This Row],[Health Facility]],'source 1'!A:A,0))</f>
        <v>#N/A</v>
      </c>
      <c r="E179" t="s">
        <v>2224</v>
      </c>
      <c r="F179" s="1" t="e">
        <f>INDEX('source 1'!B:B,MATCH(E179,'source 1'!D:D,0))</f>
        <v>#N/A</v>
      </c>
    </row>
    <row r="180" spans="1:6" x14ac:dyDescent="0.25">
      <c r="A180" t="s">
        <v>4</v>
      </c>
      <c r="B180" t="s">
        <v>37</v>
      </c>
      <c r="C180" t="s">
        <v>39</v>
      </c>
      <c r="D180" s="1" t="e">
        <f>INDEX('source 1'!B:B,MATCH(Table2[[#This Row],[Health Facility]],'source 1'!A:A,0))</f>
        <v>#N/A</v>
      </c>
      <c r="E180" t="s">
        <v>39</v>
      </c>
      <c r="F180" s="1" t="e">
        <f>INDEX('source 1'!B:B,MATCH(E180,'source 1'!D:D,0))</f>
        <v>#N/A</v>
      </c>
    </row>
    <row r="181" spans="1:6" x14ac:dyDescent="0.25">
      <c r="A181" t="s">
        <v>263</v>
      </c>
      <c r="B181" t="s">
        <v>414</v>
      </c>
      <c r="C181" t="s">
        <v>415</v>
      </c>
      <c r="D181" s="1" t="e">
        <f>INDEX('source 1'!B:B,MATCH(Table2[[#This Row],[Health Facility]],'source 1'!A:A,0))</f>
        <v>#N/A</v>
      </c>
      <c r="E181" t="s">
        <v>2225</v>
      </c>
      <c r="F181" s="1" t="e">
        <f>INDEX('source 1'!B:B,MATCH(E181,'source 1'!D:D,0))</f>
        <v>#N/A</v>
      </c>
    </row>
    <row r="182" spans="1:6" x14ac:dyDescent="0.25">
      <c r="A182" t="s">
        <v>509</v>
      </c>
      <c r="B182" t="s">
        <v>808</v>
      </c>
      <c r="C182" t="s">
        <v>817</v>
      </c>
      <c r="D182" s="1" t="e">
        <f>INDEX('source 1'!B:B,MATCH(Table2[[#This Row],[Health Facility]],'source 1'!A:A,0))</f>
        <v>#N/A</v>
      </c>
      <c r="E182" t="s">
        <v>2226</v>
      </c>
      <c r="F182" s="1" t="e">
        <f>INDEX('source 1'!B:B,MATCH(E182,'source 1'!D:D,0))</f>
        <v>#N/A</v>
      </c>
    </row>
    <row r="183" spans="1:6" x14ac:dyDescent="0.25">
      <c r="A183" t="s">
        <v>509</v>
      </c>
      <c r="B183" t="s">
        <v>836</v>
      </c>
      <c r="C183" t="s">
        <v>867</v>
      </c>
      <c r="D183" s="1" t="e">
        <f>INDEX('source 1'!B:B,MATCH(Table2[[#This Row],[Health Facility]],'source 1'!A:A,0))</f>
        <v>#N/A</v>
      </c>
      <c r="E183" t="s">
        <v>2227</v>
      </c>
      <c r="F183" s="1" t="e">
        <f>INDEX('source 1'!B:B,MATCH(E183,'source 1'!D:D,0))</f>
        <v>#N/A</v>
      </c>
    </row>
    <row r="184" spans="1:6" x14ac:dyDescent="0.25">
      <c r="A184" t="s">
        <v>509</v>
      </c>
      <c r="B184" t="s">
        <v>808</v>
      </c>
      <c r="C184" t="s">
        <v>818</v>
      </c>
      <c r="D184" s="1" t="e">
        <f>INDEX('source 1'!B:B,MATCH(Table2[[#This Row],[Health Facility]],'source 1'!A:A,0))</f>
        <v>#N/A</v>
      </c>
      <c r="E184" t="s">
        <v>2723</v>
      </c>
      <c r="F184" s="1" t="e">
        <f>INDEX('source 1'!B:B,MATCH(E184,'source 1'!D:D,0))</f>
        <v>#N/A</v>
      </c>
    </row>
    <row r="185" spans="1:6" x14ac:dyDescent="0.25">
      <c r="A185" t="s">
        <v>509</v>
      </c>
      <c r="B185" t="s">
        <v>836</v>
      </c>
      <c r="C185" t="s">
        <v>868</v>
      </c>
      <c r="D185" s="1">
        <f>INDEX('source 1'!B:B,MATCH(Table2[[#This Row],[Health Facility]],'source 1'!A:A,0))</f>
        <v>1358495</v>
      </c>
      <c r="E185" t="s">
        <v>1545</v>
      </c>
      <c r="F185" s="1">
        <f>INDEX('source 1'!B:B,MATCH(E185,'source 1'!D:D,0))</f>
        <v>1358495</v>
      </c>
    </row>
    <row r="186" spans="1:6" x14ac:dyDescent="0.25">
      <c r="A186" t="s">
        <v>263</v>
      </c>
      <c r="B186" t="s">
        <v>384</v>
      </c>
      <c r="C186" t="s">
        <v>385</v>
      </c>
      <c r="D186" s="1" t="e">
        <f>INDEX('source 1'!B:B,MATCH(Table2[[#This Row],[Health Facility]],'source 1'!A:A,0))</f>
        <v>#N/A</v>
      </c>
      <c r="E186" t="s">
        <v>2228</v>
      </c>
      <c r="F186" s="1" t="e">
        <f>INDEX('source 1'!B:B,MATCH(E186,'source 1'!D:D,0))</f>
        <v>#N/A</v>
      </c>
    </row>
    <row r="187" spans="1:6" x14ac:dyDescent="0.25">
      <c r="A187" t="s">
        <v>509</v>
      </c>
      <c r="B187" t="s">
        <v>808</v>
      </c>
      <c r="C187" t="s">
        <v>819</v>
      </c>
      <c r="D187" s="1" t="e">
        <f>INDEX('source 1'!B:B,MATCH(Table2[[#This Row],[Health Facility]],'source 1'!A:A,0))</f>
        <v>#N/A</v>
      </c>
      <c r="E187" t="s">
        <v>2717</v>
      </c>
      <c r="F187" s="1" t="e">
        <f>INDEX('source 1'!B:B,MATCH(E187,'source 1'!D:D,0))</f>
        <v>#N/A</v>
      </c>
    </row>
    <row r="188" spans="1:6" x14ac:dyDescent="0.25">
      <c r="A188" t="s">
        <v>263</v>
      </c>
      <c r="B188" t="s">
        <v>449</v>
      </c>
      <c r="C188" t="s">
        <v>450</v>
      </c>
      <c r="D188" s="1" t="e">
        <f>INDEX('source 1'!B:B,MATCH(Table2[[#This Row],[Health Facility]],'source 1'!A:A,0))</f>
        <v>#N/A</v>
      </c>
      <c r="E188" t="s">
        <v>2229</v>
      </c>
      <c r="F188" s="1" t="e">
        <f>INDEX('source 1'!B:B,MATCH(E188,'source 1'!D:D,0))</f>
        <v>#N/A</v>
      </c>
    </row>
    <row r="189" spans="1:6" x14ac:dyDescent="0.25">
      <c r="A189" t="s">
        <v>509</v>
      </c>
      <c r="B189" t="s">
        <v>618</v>
      </c>
      <c r="C189" t="s">
        <v>619</v>
      </c>
      <c r="D189" s="1" t="e">
        <f>INDEX('source 1'!B:B,MATCH(Table2[[#This Row],[Health Facility]],'source 1'!A:A,0))</f>
        <v>#N/A</v>
      </c>
      <c r="E189" t="s">
        <v>2230</v>
      </c>
      <c r="F189" s="1" t="e">
        <f>INDEX('source 1'!B:B,MATCH(E189,'source 1'!D:D,0))</f>
        <v>#N/A</v>
      </c>
    </row>
    <row r="190" spans="1:6" x14ac:dyDescent="0.25">
      <c r="A190" t="s">
        <v>509</v>
      </c>
      <c r="B190" t="s">
        <v>808</v>
      </c>
      <c r="C190" t="s">
        <v>820</v>
      </c>
      <c r="D190" s="1" t="e">
        <f>INDEX('source 1'!B:B,MATCH(Table2[[#This Row],[Health Facility]],'source 1'!A:A,0))</f>
        <v>#N/A</v>
      </c>
      <c r="E190" t="s">
        <v>2231</v>
      </c>
      <c r="F190" s="1" t="e">
        <f>INDEX('source 1'!B:B,MATCH(E190,'source 1'!D:D,0))</f>
        <v>#N/A</v>
      </c>
    </row>
    <row r="191" spans="1:6" x14ac:dyDescent="0.25">
      <c r="A191" t="s">
        <v>4</v>
      </c>
      <c r="B191" t="s">
        <v>37</v>
      </c>
      <c r="C191" t="s">
        <v>40</v>
      </c>
      <c r="D191" s="1" t="e">
        <f>INDEX('source 1'!B:B,MATCH(Table2[[#This Row],[Health Facility]],'source 1'!A:A,0))</f>
        <v>#N/A</v>
      </c>
      <c r="E191" t="s">
        <v>2232</v>
      </c>
      <c r="F191" s="1" t="e">
        <f>INDEX('source 1'!B:B,MATCH(E191,'source 1'!D:D,0))</f>
        <v>#N/A</v>
      </c>
    </row>
    <row r="192" spans="1:6" x14ac:dyDescent="0.25">
      <c r="A192" t="s">
        <v>509</v>
      </c>
      <c r="B192" t="s">
        <v>509</v>
      </c>
      <c r="C192" t="s">
        <v>727</v>
      </c>
      <c r="D192" s="1" t="e">
        <f>INDEX('source 1'!B:B,MATCH(Table2[[#This Row],[Health Facility]],'source 1'!A:A,0))</f>
        <v>#N/A</v>
      </c>
      <c r="E192" t="s">
        <v>2233</v>
      </c>
      <c r="F192" s="1" t="e">
        <f>INDEX('source 1'!B:B,MATCH(E192,'source 1'!D:D,0))</f>
        <v>#N/A</v>
      </c>
    </row>
    <row r="193" spans="1:6" x14ac:dyDescent="0.25">
      <c r="A193" t="s">
        <v>509</v>
      </c>
      <c r="B193" t="s">
        <v>808</v>
      </c>
      <c r="C193" t="s">
        <v>821</v>
      </c>
      <c r="D193" s="1" t="e">
        <f>INDEX('source 1'!B:B,MATCH(Table2[[#This Row],[Health Facility]],'source 1'!A:A,0))</f>
        <v>#N/A</v>
      </c>
      <c r="E193" t="s">
        <v>2800</v>
      </c>
      <c r="F193" s="1" t="e">
        <f>INDEX('source 1'!B:B,MATCH(E193,'source 1'!D:D,0))</f>
        <v>#N/A</v>
      </c>
    </row>
    <row r="194" spans="1:6" x14ac:dyDescent="0.25">
      <c r="A194" t="s">
        <v>509</v>
      </c>
      <c r="B194" t="s">
        <v>808</v>
      </c>
      <c r="C194" t="s">
        <v>822</v>
      </c>
      <c r="D194" s="1" t="e">
        <f>INDEX('source 1'!B:B,MATCH(Table2[[#This Row],[Health Facility]],'source 1'!A:A,0))</f>
        <v>#N/A</v>
      </c>
      <c r="E194" t="s">
        <v>2234</v>
      </c>
      <c r="F194" s="1" t="e">
        <f>INDEX('source 1'!B:B,MATCH(E194,'source 1'!D:D,0))</f>
        <v>#N/A</v>
      </c>
    </row>
    <row r="195" spans="1:6" x14ac:dyDescent="0.25">
      <c r="A195" t="s">
        <v>509</v>
      </c>
      <c r="B195" t="s">
        <v>808</v>
      </c>
      <c r="C195" t="s">
        <v>823</v>
      </c>
      <c r="D195" s="1" t="e">
        <f>INDEX('source 1'!B:B,MATCH(Table2[[#This Row],[Health Facility]],'source 1'!A:A,0))</f>
        <v>#N/A</v>
      </c>
      <c r="E195" t="s">
        <v>2235</v>
      </c>
      <c r="F195" s="1" t="e">
        <f>INDEX('source 1'!B:B,MATCH(E195,'source 1'!D:D,0))</f>
        <v>#N/A</v>
      </c>
    </row>
    <row r="196" spans="1:6" x14ac:dyDescent="0.25">
      <c r="A196" t="s">
        <v>509</v>
      </c>
      <c r="B196" t="s">
        <v>509</v>
      </c>
      <c r="C196" t="s">
        <v>728</v>
      </c>
      <c r="D196" s="1" t="e">
        <f>INDEX('source 1'!B:B,MATCH(Table2[[#This Row],[Health Facility]],'source 1'!A:A,0))</f>
        <v>#N/A</v>
      </c>
      <c r="E196" t="s">
        <v>2236</v>
      </c>
      <c r="F196" s="1" t="e">
        <f>INDEX('source 1'!B:B,MATCH(E196,'source 1'!D:D,0))</f>
        <v>#N/A</v>
      </c>
    </row>
    <row r="197" spans="1:6" x14ac:dyDescent="0.25">
      <c r="A197" t="s">
        <v>509</v>
      </c>
      <c r="B197" t="s">
        <v>592</v>
      </c>
      <c r="C197" t="s">
        <v>595</v>
      </c>
      <c r="D197" s="1" t="e">
        <f>INDEX('source 1'!B:B,MATCH(Table2[[#This Row],[Health Facility]],'source 1'!A:A,0))</f>
        <v>#N/A</v>
      </c>
      <c r="E197" t="s">
        <v>2237</v>
      </c>
      <c r="F197" s="1" t="e">
        <f>INDEX('source 1'!B:B,MATCH(E197,'source 1'!D:D,0))</f>
        <v>#N/A</v>
      </c>
    </row>
    <row r="198" spans="1:6" x14ac:dyDescent="0.25">
      <c r="A198" t="s">
        <v>509</v>
      </c>
      <c r="B198" t="s">
        <v>509</v>
      </c>
      <c r="C198" t="s">
        <v>729</v>
      </c>
      <c r="D198" s="1" t="e">
        <f>INDEX('source 1'!B:B,MATCH(Table2[[#This Row],[Health Facility]],'source 1'!A:A,0))</f>
        <v>#N/A</v>
      </c>
      <c r="E198" t="s">
        <v>2238</v>
      </c>
      <c r="F198" s="1" t="e">
        <f>INDEX('source 1'!B:B,MATCH(E198,'source 1'!D:D,0))</f>
        <v>#N/A</v>
      </c>
    </row>
    <row r="199" spans="1:6" x14ac:dyDescent="0.25">
      <c r="A199" t="s">
        <v>509</v>
      </c>
      <c r="B199" t="s">
        <v>836</v>
      </c>
      <c r="C199" t="s">
        <v>869</v>
      </c>
      <c r="D199" s="1">
        <f>INDEX('source 1'!B:B,MATCH(Table2[[#This Row],[Health Facility]],'source 1'!A:A,0))</f>
        <v>1358463</v>
      </c>
      <c r="E199" t="s">
        <v>1552</v>
      </c>
      <c r="F199" s="1">
        <f>INDEX('source 1'!B:B,MATCH(E199,'source 1'!D:D,0))</f>
        <v>1358463</v>
      </c>
    </row>
    <row r="200" spans="1:6" x14ac:dyDescent="0.25">
      <c r="A200" t="s">
        <v>509</v>
      </c>
      <c r="B200" t="s">
        <v>509</v>
      </c>
      <c r="C200" t="s">
        <v>730</v>
      </c>
      <c r="D200" s="1" t="e">
        <f>INDEX('source 1'!B:B,MATCH(Table2[[#This Row],[Health Facility]],'source 1'!A:A,0))</f>
        <v>#N/A</v>
      </c>
      <c r="E200" t="s">
        <v>2718</v>
      </c>
      <c r="F200" s="1" t="e">
        <f>INDEX('source 1'!B:B,MATCH(E200,'source 1'!D:D,0))</f>
        <v>#N/A</v>
      </c>
    </row>
    <row r="201" spans="1:6" x14ac:dyDescent="0.25">
      <c r="A201" t="s">
        <v>509</v>
      </c>
      <c r="B201" t="s">
        <v>592</v>
      </c>
      <c r="C201" t="s">
        <v>596</v>
      </c>
      <c r="D201" s="1">
        <f>INDEX('source 1'!B:B,MATCH(Table2[[#This Row],[Health Facility]],'source 1'!A:A,0))</f>
        <v>1358275</v>
      </c>
      <c r="E201" t="s">
        <v>1553</v>
      </c>
      <c r="F201" s="1">
        <f>INDEX('source 1'!B:B,MATCH(E201,'source 1'!D:D,0))</f>
        <v>1358275</v>
      </c>
    </row>
    <row r="202" spans="1:6" x14ac:dyDescent="0.25">
      <c r="A202" t="s">
        <v>509</v>
      </c>
      <c r="B202" t="s">
        <v>509</v>
      </c>
      <c r="C202" t="s">
        <v>731</v>
      </c>
      <c r="D202" s="1">
        <f>INDEX('source 1'!B:B,MATCH(Table2[[#This Row],[Health Facility]],'source 1'!A:A,0))</f>
        <v>1358357</v>
      </c>
      <c r="E202" t="s">
        <v>1554</v>
      </c>
      <c r="F202" s="1">
        <f>INDEX('source 1'!B:B,MATCH(E202,'source 1'!D:D,0))</f>
        <v>1358357</v>
      </c>
    </row>
    <row r="203" spans="1:6" x14ac:dyDescent="0.25">
      <c r="A203" t="s">
        <v>4</v>
      </c>
      <c r="B203" t="s">
        <v>165</v>
      </c>
      <c r="C203" t="s">
        <v>166</v>
      </c>
      <c r="D203" s="1">
        <f>INDEX('source 1'!B:B,MATCH(Table2[[#This Row],[Health Facility]],'source 1'!A:A,0))</f>
        <v>1361646</v>
      </c>
      <c r="E203" t="s">
        <v>1556</v>
      </c>
      <c r="F203" s="1">
        <f>INDEX('source 1'!B:B,MATCH(E203,'source 1'!D:D,0))</f>
        <v>1361646</v>
      </c>
    </row>
    <row r="204" spans="1:6" x14ac:dyDescent="0.25">
      <c r="A204" t="s">
        <v>4</v>
      </c>
      <c r="B204" t="s">
        <v>195</v>
      </c>
      <c r="C204" t="s">
        <v>196</v>
      </c>
      <c r="D204" s="1">
        <f>INDEX('source 1'!B:B,MATCH(Table2[[#This Row],[Health Facility]],'source 1'!A:A,0))</f>
        <v>1361662</v>
      </c>
      <c r="E204" t="s">
        <v>1557</v>
      </c>
      <c r="F204" s="1">
        <f>INDEX('source 1'!B:B,MATCH(E204,'source 1'!D:D,0))</f>
        <v>1361662</v>
      </c>
    </row>
    <row r="205" spans="1:6" x14ac:dyDescent="0.25">
      <c r="A205" t="s">
        <v>4</v>
      </c>
      <c r="B205" t="s">
        <v>195</v>
      </c>
      <c r="C205" t="s">
        <v>197</v>
      </c>
      <c r="D205" s="1" t="e">
        <f>INDEX('source 1'!B:B,MATCH(Table2[[#This Row],[Health Facility]],'source 1'!A:A,0))</f>
        <v>#N/A</v>
      </c>
      <c r="E205" t="s">
        <v>2801</v>
      </c>
      <c r="F205" s="1" t="e">
        <f>INDEX('source 1'!B:B,MATCH(E205,'source 1'!D:D,0))</f>
        <v>#N/A</v>
      </c>
    </row>
    <row r="206" spans="1:6" x14ac:dyDescent="0.25">
      <c r="A206" t="s">
        <v>263</v>
      </c>
      <c r="B206" t="s">
        <v>467</v>
      </c>
      <c r="C206" t="s">
        <v>468</v>
      </c>
      <c r="D206" s="1">
        <f>INDEX('source 1'!B:B,MATCH(Table2[[#This Row],[Health Facility]],'source 1'!A:A,0))</f>
        <v>1358216</v>
      </c>
      <c r="E206" t="s">
        <v>1560</v>
      </c>
      <c r="F206" s="1">
        <f>INDEX('source 1'!B:B,MATCH(E206,'source 1'!D:D,0))</f>
        <v>1358216</v>
      </c>
    </row>
    <row r="207" spans="1:6" x14ac:dyDescent="0.25">
      <c r="A207" t="s">
        <v>263</v>
      </c>
      <c r="B207" t="s">
        <v>264</v>
      </c>
      <c r="C207" t="s">
        <v>266</v>
      </c>
      <c r="D207" s="1">
        <f>INDEX('source 1'!B:B,MATCH(Table2[[#This Row],[Health Facility]],'source 1'!A:A,0))</f>
        <v>1358125</v>
      </c>
      <c r="E207" t="s">
        <v>1561</v>
      </c>
      <c r="F207" s="1">
        <f>INDEX('source 1'!B:B,MATCH(E207,'source 1'!D:D,0))</f>
        <v>1358125</v>
      </c>
    </row>
    <row r="208" spans="1:6" x14ac:dyDescent="0.25">
      <c r="A208" t="s">
        <v>4</v>
      </c>
      <c r="B208" t="s">
        <v>37</v>
      </c>
      <c r="C208" t="s">
        <v>41</v>
      </c>
      <c r="D208" s="1">
        <f>INDEX('source 1'!B:B,MATCH(Table2[[#This Row],[Health Facility]],'source 1'!A:A,0))</f>
        <v>1361514</v>
      </c>
      <c r="E208" t="s">
        <v>1562</v>
      </c>
      <c r="F208" s="1">
        <f>INDEX('source 1'!B:B,MATCH(E208,'source 1'!D:D,0))</f>
        <v>1361514</v>
      </c>
    </row>
    <row r="209" spans="1:6" x14ac:dyDescent="0.25">
      <c r="A209" t="s">
        <v>263</v>
      </c>
      <c r="B209" t="s">
        <v>284</v>
      </c>
      <c r="C209" t="s">
        <v>285</v>
      </c>
      <c r="D209" s="1" t="e">
        <f>INDEX('source 1'!B:B,MATCH(Table2[[#This Row],[Health Facility]],'source 1'!A:A,0))</f>
        <v>#N/A</v>
      </c>
      <c r="E209" t="s">
        <v>2724</v>
      </c>
      <c r="F209" s="1" t="e">
        <f>INDEX('source 1'!B:B,MATCH(E209,'source 1'!D:D,0))</f>
        <v>#N/A</v>
      </c>
    </row>
    <row r="210" spans="1:6" x14ac:dyDescent="0.25">
      <c r="A210" t="s">
        <v>4</v>
      </c>
      <c r="B210" t="s">
        <v>165</v>
      </c>
      <c r="C210" t="s">
        <v>167</v>
      </c>
      <c r="D210" s="1">
        <f>INDEX('source 1'!B:B,MATCH(Table2[[#This Row],[Health Facility]],'source 1'!A:A,0))</f>
        <v>1361647</v>
      </c>
      <c r="E210" t="s">
        <v>1564</v>
      </c>
      <c r="F210" s="1">
        <f>INDEX('source 1'!B:B,MATCH(E210,'source 1'!D:D,0))</f>
        <v>1361647</v>
      </c>
    </row>
    <row r="211" spans="1:6" x14ac:dyDescent="0.25">
      <c r="A211" t="s">
        <v>509</v>
      </c>
      <c r="B211" t="s">
        <v>509</v>
      </c>
      <c r="C211" t="s">
        <v>732</v>
      </c>
      <c r="D211" s="1" t="e">
        <f>INDEX('source 1'!B:B,MATCH(Table2[[#This Row],[Health Facility]],'source 1'!A:A,0))</f>
        <v>#N/A</v>
      </c>
      <c r="E211" t="s">
        <v>1565</v>
      </c>
      <c r="F211" s="1">
        <f>INDEX('source 1'!B:B,MATCH(E211,'source 1'!D:D,0))</f>
        <v>1358424</v>
      </c>
    </row>
    <row r="212" spans="1:6" x14ac:dyDescent="0.25">
      <c r="A212" t="s">
        <v>4</v>
      </c>
      <c r="B212" t="s">
        <v>195</v>
      </c>
      <c r="C212" t="s">
        <v>198</v>
      </c>
      <c r="D212" s="1" t="e">
        <f>INDEX('source 1'!B:B,MATCH(Table2[[#This Row],[Health Facility]],'source 1'!A:A,0))</f>
        <v>#N/A</v>
      </c>
      <c r="E212" t="s">
        <v>2239</v>
      </c>
      <c r="F212" s="1" t="e">
        <f>INDEX('source 1'!B:B,MATCH(E212,'source 1'!D:D,0))</f>
        <v>#N/A</v>
      </c>
    </row>
    <row r="213" spans="1:6" x14ac:dyDescent="0.25">
      <c r="A213" t="s">
        <v>509</v>
      </c>
      <c r="B213" t="s">
        <v>509</v>
      </c>
      <c r="C213" t="s">
        <v>733</v>
      </c>
      <c r="D213" s="1" t="e">
        <f>INDEX('source 1'!B:B,MATCH(Table2[[#This Row],[Health Facility]],'source 1'!A:A,0))</f>
        <v>#N/A</v>
      </c>
      <c r="E213" t="s">
        <v>2240</v>
      </c>
      <c r="F213" s="1" t="e">
        <f>INDEX('source 1'!B:B,MATCH(E213,'source 1'!D:D,0))</f>
        <v>#N/A</v>
      </c>
    </row>
    <row r="214" spans="1:6" x14ac:dyDescent="0.25">
      <c r="A214" t="s">
        <v>4</v>
      </c>
      <c r="B214" t="s">
        <v>110</v>
      </c>
      <c r="C214" t="s">
        <v>111</v>
      </c>
      <c r="D214" s="1" t="e">
        <f>INDEX('source 1'!B:B,MATCH(Table2[[#This Row],[Health Facility]],'source 1'!A:A,0))</f>
        <v>#N/A</v>
      </c>
      <c r="E214" t="s">
        <v>2241</v>
      </c>
      <c r="F214" s="1" t="e">
        <f>INDEX('source 1'!B:B,MATCH(E214,'source 1'!D:D,0))</f>
        <v>#N/A</v>
      </c>
    </row>
    <row r="215" spans="1:6" x14ac:dyDescent="0.25">
      <c r="A215" t="s">
        <v>509</v>
      </c>
      <c r="B215" t="s">
        <v>510</v>
      </c>
      <c r="C215" t="s">
        <v>531</v>
      </c>
      <c r="D215" s="1" t="e">
        <f>INDEX('source 1'!B:B,MATCH(Table2[[#This Row],[Health Facility]],'source 1'!A:A,0))</f>
        <v>#N/A</v>
      </c>
      <c r="E215" t="s">
        <v>2242</v>
      </c>
      <c r="F215" s="1" t="e">
        <f>INDEX('source 1'!B:B,MATCH(E215,'source 1'!D:D,0))</f>
        <v>#N/A</v>
      </c>
    </row>
    <row r="216" spans="1:6" x14ac:dyDescent="0.25">
      <c r="A216" t="s">
        <v>509</v>
      </c>
      <c r="B216" t="s">
        <v>510</v>
      </c>
      <c r="C216" t="s">
        <v>532</v>
      </c>
      <c r="D216" s="1" t="e">
        <f>INDEX('source 1'!B:B,MATCH(Table2[[#This Row],[Health Facility]],'source 1'!A:A,0))</f>
        <v>#N/A</v>
      </c>
      <c r="E216" t="s">
        <v>2719</v>
      </c>
      <c r="F216" s="1" t="e">
        <f>INDEX('source 1'!B:B,MATCH(E216,'source 1'!D:D,0))</f>
        <v>#N/A</v>
      </c>
    </row>
    <row r="217" spans="1:6" x14ac:dyDescent="0.25">
      <c r="A217" t="s">
        <v>4</v>
      </c>
      <c r="B217" t="s">
        <v>195</v>
      </c>
      <c r="C217" t="s">
        <v>199</v>
      </c>
      <c r="D217" s="1" t="e">
        <f>INDEX('source 1'!B:B,MATCH(Table2[[#This Row],[Health Facility]],'source 1'!A:A,0))</f>
        <v>#N/A</v>
      </c>
      <c r="E217" t="s">
        <v>2243</v>
      </c>
      <c r="F217" s="1" t="e">
        <f>INDEX('source 1'!B:B,MATCH(E217,'source 1'!D:D,0))</f>
        <v>#N/A</v>
      </c>
    </row>
    <row r="218" spans="1:6" x14ac:dyDescent="0.25">
      <c r="A218" t="s">
        <v>509</v>
      </c>
      <c r="B218" t="s">
        <v>509</v>
      </c>
      <c r="C218" t="s">
        <v>734</v>
      </c>
      <c r="D218" s="1" t="e">
        <f>INDEX('source 1'!B:B,MATCH(Table2[[#This Row],[Health Facility]],'source 1'!A:A,0))</f>
        <v>#N/A</v>
      </c>
      <c r="E218" t="s">
        <v>2243</v>
      </c>
      <c r="F218" s="1" t="e">
        <f>INDEX('source 1'!B:B,MATCH(E218,'source 1'!D:D,0))</f>
        <v>#N/A</v>
      </c>
    </row>
    <row r="219" spans="1:6" x14ac:dyDescent="0.25">
      <c r="A219" t="s">
        <v>509</v>
      </c>
      <c r="B219" t="s">
        <v>618</v>
      </c>
      <c r="C219" t="s">
        <v>620</v>
      </c>
      <c r="D219" s="1">
        <f>INDEX('source 1'!B:B,MATCH(Table2[[#This Row],[Health Facility]],'source 1'!A:A,0))</f>
        <v>1358297</v>
      </c>
      <c r="E219" t="s">
        <v>1572</v>
      </c>
      <c r="F219" s="1">
        <f>INDEX('source 1'!B:B,MATCH(E219,'source 1'!D:D,0))</f>
        <v>1358297</v>
      </c>
    </row>
    <row r="220" spans="1:6" x14ac:dyDescent="0.25">
      <c r="A220" t="s">
        <v>263</v>
      </c>
      <c r="B220" t="s">
        <v>376</v>
      </c>
      <c r="C220" t="s">
        <v>377</v>
      </c>
      <c r="D220" s="1">
        <f>INDEX('source 1'!B:B,MATCH(Table2[[#This Row],[Health Facility]],'source 1'!A:A,0))</f>
        <v>1359131</v>
      </c>
      <c r="E220" t="s">
        <v>1575</v>
      </c>
      <c r="F220" s="1">
        <f>INDEX('source 1'!B:B,MATCH(E220,'source 1'!D:D,0))</f>
        <v>1359131</v>
      </c>
    </row>
    <row r="221" spans="1:6" x14ac:dyDescent="0.25">
      <c r="A221" t="s">
        <v>4</v>
      </c>
      <c r="B221" t="s">
        <v>110</v>
      </c>
      <c r="C221" t="s">
        <v>112</v>
      </c>
      <c r="D221" s="1" t="e">
        <f>INDEX('source 1'!B:B,MATCH(Table2[[#This Row],[Health Facility]],'source 1'!A:A,0))</f>
        <v>#N/A</v>
      </c>
      <c r="E221" t="s">
        <v>2244</v>
      </c>
      <c r="F221" s="1" t="e">
        <f>INDEX('source 1'!B:B,MATCH(E221,'source 1'!D:D,0))</f>
        <v>#N/A</v>
      </c>
    </row>
    <row r="222" spans="1:6" x14ac:dyDescent="0.25">
      <c r="A222" t="s">
        <v>509</v>
      </c>
      <c r="B222" t="s">
        <v>543</v>
      </c>
      <c r="C222" t="s">
        <v>573</v>
      </c>
      <c r="D222" s="1" t="e">
        <f>INDEX('source 1'!B:B,MATCH(Table2[[#This Row],[Health Facility]],'source 1'!A:A,0))</f>
        <v>#N/A</v>
      </c>
      <c r="E222" t="s">
        <v>2245</v>
      </c>
      <c r="F222" s="1" t="e">
        <f>INDEX('source 1'!B:B,MATCH(E222,'source 1'!D:D,0))</f>
        <v>#N/A</v>
      </c>
    </row>
    <row r="223" spans="1:6" x14ac:dyDescent="0.25">
      <c r="A223" t="s">
        <v>4</v>
      </c>
      <c r="B223" t="s">
        <v>195</v>
      </c>
      <c r="C223" t="s">
        <v>200</v>
      </c>
      <c r="D223" s="1" t="e">
        <f>INDEX('source 1'!B:B,MATCH(Table2[[#This Row],[Health Facility]],'source 1'!A:A,0))</f>
        <v>#N/A</v>
      </c>
      <c r="E223" t="s">
        <v>2246</v>
      </c>
      <c r="F223" s="1" t="e">
        <f>INDEX('source 1'!B:B,MATCH(E223,'source 1'!D:D,0))</f>
        <v>#N/A</v>
      </c>
    </row>
    <row r="224" spans="1:6" x14ac:dyDescent="0.25">
      <c r="A224" t="s">
        <v>4</v>
      </c>
      <c r="B224" t="s">
        <v>22</v>
      </c>
      <c r="C224" t="s">
        <v>24</v>
      </c>
      <c r="D224" s="1" t="e">
        <f>INDEX('source 1'!B:B,MATCH(Table2[[#This Row],[Health Facility]],'source 1'!A:A,0))</f>
        <v>#N/A</v>
      </c>
      <c r="E224" t="s">
        <v>2247</v>
      </c>
      <c r="F224" s="1" t="e">
        <f>INDEX('source 1'!B:B,MATCH(E224,'source 1'!D:D,0))</f>
        <v>#N/A</v>
      </c>
    </row>
    <row r="225" spans="1:6" x14ac:dyDescent="0.25">
      <c r="A225" t="s">
        <v>4</v>
      </c>
      <c r="B225" t="s">
        <v>5</v>
      </c>
      <c r="C225" t="s">
        <v>7</v>
      </c>
      <c r="D225" s="1" t="e">
        <f>INDEX('source 1'!B:B,MATCH(Table2[[#This Row],[Health Facility]],'source 1'!A:A,0))</f>
        <v>#N/A</v>
      </c>
      <c r="E225" t="s">
        <v>2248</v>
      </c>
      <c r="F225" s="1" t="e">
        <f>INDEX('source 1'!B:B,MATCH(E225,'source 1'!D:D,0))</f>
        <v>#N/A</v>
      </c>
    </row>
    <row r="226" spans="1:6" x14ac:dyDescent="0.25">
      <c r="A226" t="s">
        <v>263</v>
      </c>
      <c r="B226" t="s">
        <v>376</v>
      </c>
      <c r="C226" t="s">
        <v>378</v>
      </c>
      <c r="D226" s="1" t="e">
        <f>INDEX('source 1'!B:B,MATCH(Table2[[#This Row],[Health Facility]],'source 1'!A:A,0))</f>
        <v>#N/A</v>
      </c>
      <c r="E226" t="s">
        <v>2249</v>
      </c>
      <c r="F226" s="1" t="e">
        <f>INDEX('source 1'!B:B,MATCH(E226,'source 1'!D:D,0))</f>
        <v>#N/A</v>
      </c>
    </row>
    <row r="227" spans="1:6" x14ac:dyDescent="0.25">
      <c r="A227" t="s">
        <v>509</v>
      </c>
      <c r="B227" t="s">
        <v>836</v>
      </c>
      <c r="C227" t="s">
        <v>870</v>
      </c>
      <c r="D227" s="1">
        <f>INDEX('source 1'!B:B,MATCH(Table2[[#This Row],[Health Facility]],'source 1'!A:A,0))</f>
        <v>1358470</v>
      </c>
      <c r="E227" t="s">
        <v>1583</v>
      </c>
      <c r="F227" s="1">
        <f>INDEX('source 1'!B:B,MATCH(E227,'source 1'!D:D,0))</f>
        <v>1358470</v>
      </c>
    </row>
    <row r="228" spans="1:6" x14ac:dyDescent="0.25">
      <c r="A228" t="s">
        <v>4</v>
      </c>
      <c r="B228" t="s">
        <v>37</v>
      </c>
      <c r="C228" t="s">
        <v>42</v>
      </c>
      <c r="D228" s="1">
        <f>INDEX('source 1'!B:B,MATCH(Table2[[#This Row],[Health Facility]],'source 1'!A:A,0))</f>
        <v>1361521</v>
      </c>
      <c r="E228" t="s">
        <v>1585</v>
      </c>
      <c r="F228" s="1">
        <f>INDEX('source 1'!B:B,MATCH(E228,'source 1'!D:D,0))</f>
        <v>1361521</v>
      </c>
    </row>
    <row r="229" spans="1:6" x14ac:dyDescent="0.25">
      <c r="A229" t="s">
        <v>4</v>
      </c>
      <c r="B229" t="s">
        <v>128</v>
      </c>
      <c r="C229" t="s">
        <v>129</v>
      </c>
      <c r="D229" s="1">
        <f>INDEX('source 1'!B:B,MATCH(Table2[[#This Row],[Health Facility]],'source 1'!A:A,0))</f>
        <v>1361616</v>
      </c>
      <c r="E229" t="s">
        <v>1586</v>
      </c>
      <c r="F229" s="1">
        <f>INDEX('source 1'!B:B,MATCH(E229,'source 1'!D:D,0))</f>
        <v>1361616</v>
      </c>
    </row>
    <row r="230" spans="1:6" x14ac:dyDescent="0.25">
      <c r="A230" t="s">
        <v>4</v>
      </c>
      <c r="B230" t="s">
        <v>37</v>
      </c>
      <c r="C230" t="s">
        <v>43</v>
      </c>
      <c r="D230" s="1">
        <f>INDEX('source 1'!B:B,MATCH(Table2[[#This Row],[Health Facility]],'source 1'!A:A,0))</f>
        <v>1361522</v>
      </c>
      <c r="E230" t="s">
        <v>1588</v>
      </c>
      <c r="F230" s="1">
        <f>INDEX('source 1'!B:B,MATCH(E230,'source 1'!D:D,0))</f>
        <v>1361522</v>
      </c>
    </row>
    <row r="231" spans="1:6" x14ac:dyDescent="0.25">
      <c r="A231" t="s">
        <v>4</v>
      </c>
      <c r="B231" t="s">
        <v>97</v>
      </c>
      <c r="C231" t="s">
        <v>98</v>
      </c>
      <c r="D231" s="1" t="e">
        <f>INDEX('source 1'!B:B,MATCH(Table2[[#This Row],[Health Facility]],'source 1'!A:A,0))</f>
        <v>#N/A</v>
      </c>
      <c r="E231" t="s">
        <v>2250</v>
      </c>
      <c r="F231" s="1" t="e">
        <f>INDEX('source 1'!B:B,MATCH(E231,'source 1'!D:D,0))</f>
        <v>#N/A</v>
      </c>
    </row>
    <row r="232" spans="1:6" x14ac:dyDescent="0.25">
      <c r="A232" t="s">
        <v>4</v>
      </c>
      <c r="B232" t="s">
        <v>195</v>
      </c>
      <c r="C232" t="s">
        <v>201</v>
      </c>
      <c r="D232" s="1">
        <f>INDEX('source 1'!B:B,MATCH(Table2[[#This Row],[Health Facility]],'source 1'!A:A,0))</f>
        <v>1361668</v>
      </c>
      <c r="E232" t="s">
        <v>1589</v>
      </c>
      <c r="F232" s="1">
        <f>INDEX('source 1'!B:B,MATCH(E232,'source 1'!D:D,0))</f>
        <v>1361668</v>
      </c>
    </row>
    <row r="233" spans="1:6" x14ac:dyDescent="0.25">
      <c r="A233" t="s">
        <v>509</v>
      </c>
      <c r="B233" t="s">
        <v>509</v>
      </c>
      <c r="C233" t="s">
        <v>735</v>
      </c>
      <c r="D233" s="1" t="e">
        <f>INDEX('source 1'!B:B,MATCH(Table2[[#This Row],[Health Facility]],'source 1'!A:A,0))</f>
        <v>#N/A</v>
      </c>
      <c r="E233" t="s">
        <v>2802</v>
      </c>
      <c r="F233" s="1" t="e">
        <f>INDEX('source 1'!B:B,MATCH(E233,'source 1'!D:D,0))</f>
        <v>#N/A</v>
      </c>
    </row>
    <row r="234" spans="1:6" x14ac:dyDescent="0.25">
      <c r="A234" t="s">
        <v>509</v>
      </c>
      <c r="B234" t="s">
        <v>836</v>
      </c>
      <c r="C234" t="s">
        <v>871</v>
      </c>
      <c r="D234" s="1">
        <f>INDEX('source 1'!B:B,MATCH(Table2[[#This Row],[Health Facility]],'source 1'!A:A,0))</f>
        <v>1358471</v>
      </c>
      <c r="E234" t="s">
        <v>1590</v>
      </c>
      <c r="F234" s="1">
        <f>INDEX('source 1'!B:B,MATCH(E234,'source 1'!D:D,0))</f>
        <v>1358471</v>
      </c>
    </row>
    <row r="235" spans="1:6" x14ac:dyDescent="0.25">
      <c r="A235" t="s">
        <v>4</v>
      </c>
      <c r="B235" t="s">
        <v>141</v>
      </c>
      <c r="C235" t="s">
        <v>143</v>
      </c>
      <c r="D235" s="1">
        <f>INDEX('source 1'!B:B,MATCH(Table2[[#This Row],[Health Facility]],'source 1'!A:A,0))</f>
        <v>1361632</v>
      </c>
      <c r="E235" t="s">
        <v>1594</v>
      </c>
      <c r="F235" s="1">
        <f>INDEX('source 1'!B:B,MATCH(E235,'source 1'!D:D,0))</f>
        <v>1361632</v>
      </c>
    </row>
    <row r="236" spans="1:6" x14ac:dyDescent="0.25">
      <c r="A236" t="s">
        <v>263</v>
      </c>
      <c r="B236" t="s">
        <v>264</v>
      </c>
      <c r="C236" t="s">
        <v>267</v>
      </c>
      <c r="D236" s="1">
        <f>INDEX('source 1'!B:B,MATCH(Table2[[#This Row],[Health Facility]],'source 1'!A:A,0))</f>
        <v>1358130</v>
      </c>
      <c r="E236" t="s">
        <v>1595</v>
      </c>
      <c r="F236" s="1">
        <f>INDEX('source 1'!B:B,MATCH(E236,'source 1'!D:D,0))</f>
        <v>1358130</v>
      </c>
    </row>
    <row r="237" spans="1:6" x14ac:dyDescent="0.25">
      <c r="A237" t="s">
        <v>509</v>
      </c>
      <c r="B237" t="s">
        <v>618</v>
      </c>
      <c r="C237" t="s">
        <v>621</v>
      </c>
      <c r="D237" s="1" t="e">
        <f>INDEX('source 1'!B:B,MATCH(Table2[[#This Row],[Health Facility]],'source 1'!A:A,0))</f>
        <v>#N/A</v>
      </c>
      <c r="E237" t="s">
        <v>2251</v>
      </c>
      <c r="F237" s="1" t="e">
        <f>INDEX('source 1'!B:B,MATCH(E237,'source 1'!D:D,0))</f>
        <v>#N/A</v>
      </c>
    </row>
    <row r="238" spans="1:6" x14ac:dyDescent="0.25">
      <c r="A238" t="s">
        <v>509</v>
      </c>
      <c r="B238" t="s">
        <v>592</v>
      </c>
      <c r="C238" t="s">
        <v>597</v>
      </c>
      <c r="D238" s="1">
        <f>INDEX('source 1'!B:B,MATCH(Table2[[#This Row],[Health Facility]],'source 1'!A:A,0))</f>
        <v>1358279</v>
      </c>
      <c r="E238" t="s">
        <v>1596</v>
      </c>
      <c r="F238" s="1">
        <f>INDEX('source 1'!B:B,MATCH(E238,'source 1'!D:D,0))</f>
        <v>1358279</v>
      </c>
    </row>
    <row r="239" spans="1:6" x14ac:dyDescent="0.25">
      <c r="A239" t="s">
        <v>4</v>
      </c>
      <c r="B239" t="s">
        <v>165</v>
      </c>
      <c r="C239" t="s">
        <v>168</v>
      </c>
      <c r="D239" s="1" t="e">
        <f>INDEX('source 1'!B:B,MATCH(Table2[[#This Row],[Health Facility]],'source 1'!A:A,0))</f>
        <v>#N/A</v>
      </c>
      <c r="E239" t="s">
        <v>2252</v>
      </c>
      <c r="F239" s="1" t="e">
        <f>INDEX('source 1'!B:B,MATCH(E239,'source 1'!D:D,0))</f>
        <v>#N/A</v>
      </c>
    </row>
    <row r="240" spans="1:6" x14ac:dyDescent="0.25">
      <c r="A240" t="s">
        <v>509</v>
      </c>
      <c r="B240" t="s">
        <v>509</v>
      </c>
      <c r="C240" t="s">
        <v>736</v>
      </c>
      <c r="D240" s="1" t="e">
        <f>INDEX('source 1'!B:B,MATCH(Table2[[#This Row],[Health Facility]],'source 1'!A:A,0))</f>
        <v>#N/A</v>
      </c>
      <c r="E240" t="s">
        <v>2253</v>
      </c>
      <c r="F240" s="1" t="e">
        <f>INDEX('source 1'!B:B,MATCH(E240,'source 1'!D:D,0))</f>
        <v>#N/A</v>
      </c>
    </row>
    <row r="241" spans="1:6" x14ac:dyDescent="0.25">
      <c r="A241" t="s">
        <v>4</v>
      </c>
      <c r="B241" t="s">
        <v>141</v>
      </c>
      <c r="C241" t="s">
        <v>144</v>
      </c>
      <c r="D241" s="1" t="e">
        <f>INDEX('source 1'!B:B,MATCH(Table2[[#This Row],[Health Facility]],'source 1'!A:A,0))</f>
        <v>#N/A</v>
      </c>
      <c r="E241" t="s">
        <v>2254</v>
      </c>
      <c r="F241" s="1" t="e">
        <f>INDEX('source 1'!B:B,MATCH(E241,'source 1'!D:D,0))</f>
        <v>#N/A</v>
      </c>
    </row>
    <row r="242" spans="1:6" x14ac:dyDescent="0.25">
      <c r="A242" t="s">
        <v>509</v>
      </c>
      <c r="B242" t="s">
        <v>509</v>
      </c>
      <c r="C242" t="s">
        <v>737</v>
      </c>
      <c r="D242" s="1" t="e">
        <f>INDEX('source 1'!B:B,MATCH(Table2[[#This Row],[Health Facility]],'source 1'!A:A,0))</f>
        <v>#N/A</v>
      </c>
      <c r="E242" t="s">
        <v>2255</v>
      </c>
      <c r="F242" s="1" t="e">
        <f>INDEX('source 1'!B:B,MATCH(E242,'source 1'!D:D,0))</f>
        <v>#N/A</v>
      </c>
    </row>
    <row r="243" spans="1:6" x14ac:dyDescent="0.25">
      <c r="A243" t="s">
        <v>4</v>
      </c>
      <c r="B243" t="s">
        <v>97</v>
      </c>
      <c r="C243" t="s">
        <v>99</v>
      </c>
      <c r="D243" s="1" t="e">
        <f>INDEX('source 1'!B:B,MATCH(Table2[[#This Row],[Health Facility]],'source 1'!A:A,0))</f>
        <v>#N/A</v>
      </c>
      <c r="E243" t="s">
        <v>2256</v>
      </c>
      <c r="F243" s="1" t="e">
        <f>INDEX('source 1'!B:B,MATCH(E243,'source 1'!D:D,0))</f>
        <v>#N/A</v>
      </c>
    </row>
    <row r="244" spans="1:6" x14ac:dyDescent="0.25">
      <c r="A244" t="s">
        <v>509</v>
      </c>
      <c r="B244" t="s">
        <v>509</v>
      </c>
      <c r="C244" t="s">
        <v>738</v>
      </c>
      <c r="D244" s="1">
        <f>INDEX('source 1'!B:B,MATCH(Table2[[#This Row],[Health Facility]],'source 1'!A:A,0))</f>
        <v>1358364</v>
      </c>
      <c r="E244" t="s">
        <v>1598</v>
      </c>
      <c r="F244" s="1">
        <f>INDEX('source 1'!B:B,MATCH(E244,'source 1'!D:D,0))</f>
        <v>1358364</v>
      </c>
    </row>
    <row r="245" spans="1:6" x14ac:dyDescent="0.25">
      <c r="A245" t="s">
        <v>4</v>
      </c>
      <c r="B245" t="s">
        <v>97</v>
      </c>
      <c r="C245" t="s">
        <v>100</v>
      </c>
      <c r="D245" s="1" t="e">
        <f>INDEX('source 1'!B:B,MATCH(Table2[[#This Row],[Health Facility]],'source 1'!A:A,0))</f>
        <v>#N/A</v>
      </c>
      <c r="E245" t="s">
        <v>2257</v>
      </c>
      <c r="F245" s="1" t="e">
        <f>INDEX('source 1'!B:B,MATCH(E245,'source 1'!D:D,0))</f>
        <v>#N/A</v>
      </c>
    </row>
    <row r="246" spans="1:6" x14ac:dyDescent="0.25">
      <c r="A246" t="s">
        <v>263</v>
      </c>
      <c r="B246" t="s">
        <v>399</v>
      </c>
      <c r="C246" t="s">
        <v>400</v>
      </c>
      <c r="D246" s="1">
        <f>INDEX('source 1'!B:B,MATCH(Table2[[#This Row],[Health Facility]],'source 1'!A:A,0))</f>
        <v>1358182</v>
      </c>
      <c r="E246" t="s">
        <v>1600</v>
      </c>
      <c r="F246" s="1">
        <f>INDEX('source 1'!B:B,MATCH(E246,'source 1'!D:D,0))</f>
        <v>1358182</v>
      </c>
    </row>
    <row r="247" spans="1:6" x14ac:dyDescent="0.25">
      <c r="A247" t="s">
        <v>509</v>
      </c>
      <c r="B247" t="s">
        <v>509</v>
      </c>
      <c r="C247" t="s">
        <v>739</v>
      </c>
      <c r="D247" s="1" t="e">
        <f>INDEX('source 1'!B:B,MATCH(Table2[[#This Row],[Health Facility]],'source 1'!A:A,0))</f>
        <v>#N/A</v>
      </c>
      <c r="E247" t="s">
        <v>2258</v>
      </c>
      <c r="F247" s="1" t="e">
        <f>INDEX('source 1'!B:B,MATCH(E247,'source 1'!D:D,0))</f>
        <v>#N/A</v>
      </c>
    </row>
    <row r="248" spans="1:6" x14ac:dyDescent="0.25">
      <c r="A248" t="s">
        <v>509</v>
      </c>
      <c r="B248" t="s">
        <v>509</v>
      </c>
      <c r="C248" t="s">
        <v>740</v>
      </c>
      <c r="D248" s="1" t="e">
        <f>INDEX('source 1'!B:B,MATCH(Table2[[#This Row],[Health Facility]],'source 1'!A:A,0))</f>
        <v>#N/A</v>
      </c>
      <c r="E248" t="s">
        <v>2259</v>
      </c>
      <c r="F248" s="1" t="e">
        <f>INDEX('source 1'!B:B,MATCH(E248,'source 1'!D:D,0))</f>
        <v>#N/A</v>
      </c>
    </row>
    <row r="249" spans="1:6" x14ac:dyDescent="0.25">
      <c r="A249" t="s">
        <v>263</v>
      </c>
      <c r="B249" t="s">
        <v>305</v>
      </c>
      <c r="C249" t="s">
        <v>307</v>
      </c>
      <c r="D249" s="1" t="e">
        <f>INDEX('source 1'!B:B,MATCH(Table2[[#This Row],[Health Facility]],'source 1'!A:A,0))</f>
        <v>#N/A</v>
      </c>
      <c r="E249" t="s">
        <v>2260</v>
      </c>
      <c r="F249" s="1" t="e">
        <f>INDEX('source 1'!B:B,MATCH(E249,'source 1'!D:D,0))</f>
        <v>#N/A</v>
      </c>
    </row>
    <row r="250" spans="1:6" x14ac:dyDescent="0.25">
      <c r="A250" t="s">
        <v>4</v>
      </c>
      <c r="B250" t="s">
        <v>195</v>
      </c>
      <c r="C250" t="s">
        <v>202</v>
      </c>
      <c r="D250" s="1" t="e">
        <f>INDEX('source 1'!B:B,MATCH(Table2[[#This Row],[Health Facility]],'source 1'!A:A,0))</f>
        <v>#N/A</v>
      </c>
      <c r="E250" t="s">
        <v>2261</v>
      </c>
      <c r="F250" s="1" t="e">
        <f>INDEX('source 1'!B:B,MATCH(E250,'source 1'!D:D,0))</f>
        <v>#N/A</v>
      </c>
    </row>
    <row r="251" spans="1:6" x14ac:dyDescent="0.25">
      <c r="A251" t="s">
        <v>4</v>
      </c>
      <c r="B251" t="s">
        <v>5</v>
      </c>
      <c r="C251" t="s">
        <v>8</v>
      </c>
      <c r="D251" s="1">
        <f>INDEX('source 1'!B:B,MATCH(Table2[[#This Row],[Health Facility]],'source 1'!A:A,0))</f>
        <v>1361553</v>
      </c>
      <c r="E251" t="s">
        <v>1601</v>
      </c>
      <c r="F251" s="1">
        <f>INDEX('source 1'!B:B,MATCH(E251,'source 1'!D:D,0))</f>
        <v>1361553</v>
      </c>
    </row>
    <row r="252" spans="1:6" x14ac:dyDescent="0.25">
      <c r="A252" t="s">
        <v>4</v>
      </c>
      <c r="B252" t="s">
        <v>22</v>
      </c>
      <c r="C252" t="s">
        <v>25</v>
      </c>
      <c r="D252" s="1" t="e">
        <f>INDEX('source 1'!B:B,MATCH(Table2[[#This Row],[Health Facility]],'source 1'!A:A,0))</f>
        <v>#N/A</v>
      </c>
      <c r="E252" t="s">
        <v>2769</v>
      </c>
      <c r="F252" s="1" t="e">
        <f>INDEX('source 1'!B:B,MATCH(E252,'source 1'!D:D,0))</f>
        <v>#N/A</v>
      </c>
    </row>
    <row r="253" spans="1:6" x14ac:dyDescent="0.25">
      <c r="A253" t="s">
        <v>4</v>
      </c>
      <c r="B253" t="s">
        <v>165</v>
      </c>
      <c r="C253" t="s">
        <v>169</v>
      </c>
      <c r="D253" s="1">
        <f>INDEX('source 1'!B:B,MATCH(Table2[[#This Row],[Health Facility]],'source 1'!A:A,0))</f>
        <v>1361649</v>
      </c>
      <c r="E253" t="s">
        <v>1604</v>
      </c>
      <c r="F253" s="1">
        <f>INDEX('source 1'!B:B,MATCH(E253,'source 1'!D:D,0))</f>
        <v>1361649</v>
      </c>
    </row>
    <row r="254" spans="1:6" x14ac:dyDescent="0.25">
      <c r="A254" t="s">
        <v>4</v>
      </c>
      <c r="B254" t="s">
        <v>79</v>
      </c>
      <c r="C254" t="s">
        <v>80</v>
      </c>
      <c r="D254" s="1">
        <f>INDEX('source 1'!B:B,MATCH(Table2[[#This Row],[Health Facility]],'source 1'!A:A,0))</f>
        <v>1361584</v>
      </c>
      <c r="E254" t="s">
        <v>1606</v>
      </c>
      <c r="F254" s="1">
        <f>INDEX('source 1'!B:B,MATCH(E254,'source 1'!D:D,0))</f>
        <v>1361584</v>
      </c>
    </row>
    <row r="255" spans="1:6" x14ac:dyDescent="0.25">
      <c r="A255" t="s">
        <v>4</v>
      </c>
      <c r="B255" t="s">
        <v>22</v>
      </c>
      <c r="C255" t="s">
        <v>26</v>
      </c>
      <c r="D255" s="1">
        <f>INDEX('source 1'!B:B,MATCH(Table2[[#This Row],[Health Facility]],'source 1'!A:A,0))</f>
        <v>1361567</v>
      </c>
      <c r="E255" t="s">
        <v>1608</v>
      </c>
      <c r="F255" s="1">
        <f>INDEX('source 1'!B:B,MATCH(E255,'source 1'!D:D,0))</f>
        <v>1361567</v>
      </c>
    </row>
    <row r="256" spans="1:6" x14ac:dyDescent="0.25">
      <c r="A256" t="s">
        <v>263</v>
      </c>
      <c r="B256" t="s">
        <v>467</v>
      </c>
      <c r="C256" t="s">
        <v>469</v>
      </c>
      <c r="D256" s="1">
        <f>INDEX('source 1'!B:B,MATCH(Table2[[#This Row],[Health Facility]],'source 1'!A:A,0))</f>
        <v>1358219</v>
      </c>
      <c r="E256" t="s">
        <v>1609</v>
      </c>
      <c r="F256" s="1">
        <f>INDEX('source 1'!B:B,MATCH(E256,'source 1'!D:D,0))</f>
        <v>1358219</v>
      </c>
    </row>
    <row r="257" spans="1:6" x14ac:dyDescent="0.25">
      <c r="A257" t="s">
        <v>4</v>
      </c>
      <c r="B257" t="s">
        <v>22</v>
      </c>
      <c r="C257" t="s">
        <v>27</v>
      </c>
      <c r="D257" s="1">
        <f>INDEX('source 1'!B:B,MATCH(Table2[[#This Row],[Health Facility]],'source 1'!A:A,0))</f>
        <v>1361568</v>
      </c>
      <c r="E257" t="s">
        <v>1610</v>
      </c>
      <c r="F257" s="1">
        <f>INDEX('source 1'!B:B,MATCH(E257,'source 1'!D:D,0))</f>
        <v>1361568</v>
      </c>
    </row>
    <row r="258" spans="1:6" x14ac:dyDescent="0.25">
      <c r="A258" t="s">
        <v>509</v>
      </c>
      <c r="B258" t="s">
        <v>808</v>
      </c>
      <c r="C258" t="s">
        <v>824</v>
      </c>
      <c r="D258" s="1" t="e">
        <f>INDEX('source 1'!B:B,MATCH(Table2[[#This Row],[Health Facility]],'source 1'!A:A,0))</f>
        <v>#N/A</v>
      </c>
      <c r="E258" t="s">
        <v>2262</v>
      </c>
      <c r="F258" s="1" t="e">
        <f>INDEX('source 1'!B:B,MATCH(E258,'source 1'!D:D,0))</f>
        <v>#N/A</v>
      </c>
    </row>
    <row r="259" spans="1:6" x14ac:dyDescent="0.25">
      <c r="A259" t="s">
        <v>509</v>
      </c>
      <c r="B259" t="s">
        <v>790</v>
      </c>
      <c r="C259" t="s">
        <v>792</v>
      </c>
      <c r="D259" s="1" t="e">
        <f>INDEX('source 1'!B:B,MATCH(Table2[[#This Row],[Health Facility]],'source 1'!A:A,0))</f>
        <v>#N/A</v>
      </c>
      <c r="E259" t="s">
        <v>2720</v>
      </c>
      <c r="F259" s="1" t="e">
        <f>INDEX('source 1'!B:B,MATCH(E259,'source 1'!D:D,0))</f>
        <v>#N/A</v>
      </c>
    </row>
    <row r="260" spans="1:6" x14ac:dyDescent="0.25">
      <c r="A260" t="s">
        <v>4</v>
      </c>
      <c r="B260" t="s">
        <v>5</v>
      </c>
      <c r="C260" t="s">
        <v>9</v>
      </c>
      <c r="D260" s="1" t="e">
        <f>INDEX('source 1'!B:B,MATCH(Table2[[#This Row],[Health Facility]],'source 1'!A:A,0))</f>
        <v>#N/A</v>
      </c>
      <c r="E260" t="s">
        <v>2263</v>
      </c>
      <c r="F260" s="1" t="e">
        <f>INDEX('source 1'!B:B,MATCH(E260,'source 1'!D:D,0))</f>
        <v>#N/A</v>
      </c>
    </row>
    <row r="261" spans="1:6" x14ac:dyDescent="0.25">
      <c r="A261" t="s">
        <v>263</v>
      </c>
      <c r="B261" t="s">
        <v>354</v>
      </c>
      <c r="C261" t="s">
        <v>355</v>
      </c>
      <c r="D261" s="1" t="e">
        <f>INDEX('source 1'!B:B,MATCH(Table2[[#This Row],[Health Facility]],'source 1'!A:A,0))</f>
        <v>#N/A</v>
      </c>
      <c r="E261" t="s">
        <v>2725</v>
      </c>
      <c r="F261" s="1">
        <f>INDEX('source 1'!B:B,MATCH(E261,'source 1'!D:D,0))</f>
        <v>1358158</v>
      </c>
    </row>
    <row r="262" spans="1:6" x14ac:dyDescent="0.25">
      <c r="A262" t="s">
        <v>4</v>
      </c>
      <c r="B262" t="s">
        <v>79</v>
      </c>
      <c r="C262" t="s">
        <v>81</v>
      </c>
      <c r="D262" s="1" t="e">
        <f>INDEX('source 1'!B:B,MATCH(Table2[[#This Row],[Health Facility]],'source 1'!A:A,0))</f>
        <v>#N/A</v>
      </c>
      <c r="E262" t="s">
        <v>2264</v>
      </c>
      <c r="F262" s="1" t="e">
        <f>INDEX('source 1'!B:B,MATCH(E262,'source 1'!D:D,0))</f>
        <v>#N/A</v>
      </c>
    </row>
    <row r="263" spans="1:6" x14ac:dyDescent="0.25">
      <c r="A263" t="s">
        <v>263</v>
      </c>
      <c r="B263" t="s">
        <v>342</v>
      </c>
      <c r="C263" t="s">
        <v>344</v>
      </c>
      <c r="D263" s="1" t="e">
        <f>INDEX('source 1'!B:B,MATCH(Table2[[#This Row],[Health Facility]],'source 1'!A:A,0))</f>
        <v>#N/A</v>
      </c>
      <c r="E263" t="s">
        <v>2265</v>
      </c>
      <c r="F263" s="1" t="e">
        <f>INDEX('source 1'!B:B,MATCH(E263,'source 1'!D:D,0))</f>
        <v>#N/A</v>
      </c>
    </row>
    <row r="264" spans="1:6" x14ac:dyDescent="0.25">
      <c r="A264" t="s">
        <v>509</v>
      </c>
      <c r="B264" t="s">
        <v>592</v>
      </c>
      <c r="C264" t="s">
        <v>598</v>
      </c>
      <c r="D264" s="1" t="e">
        <f>INDEX('source 1'!B:B,MATCH(Table2[[#This Row],[Health Facility]],'source 1'!A:A,0))</f>
        <v>#N/A</v>
      </c>
      <c r="E264" t="s">
        <v>1708</v>
      </c>
      <c r="F264" s="1">
        <f>INDEX('source 1'!B:B,MATCH(E264,'source 1'!D:D,0))</f>
        <v>1358287</v>
      </c>
    </row>
    <row r="265" spans="1:6" x14ac:dyDescent="0.25">
      <c r="A265" t="s">
        <v>509</v>
      </c>
      <c r="B265" t="s">
        <v>592</v>
      </c>
      <c r="C265" t="s">
        <v>599</v>
      </c>
      <c r="D265" s="1" t="e">
        <f>INDEX('source 1'!B:B,MATCH(Table2[[#This Row],[Health Facility]],'source 1'!A:A,0))</f>
        <v>#N/A</v>
      </c>
      <c r="E265" t="s">
        <v>1746</v>
      </c>
      <c r="F265" s="1">
        <f>INDEX('source 1'!B:B,MATCH(E265,'source 1'!D:D,0))</f>
        <v>1358291</v>
      </c>
    </row>
    <row r="266" spans="1:6" x14ac:dyDescent="0.25">
      <c r="A266" t="s">
        <v>4</v>
      </c>
      <c r="B266" t="s">
        <v>37</v>
      </c>
      <c r="C266" t="s">
        <v>44</v>
      </c>
      <c r="D266" s="1">
        <f>INDEX('source 1'!B:B,MATCH(Table2[[#This Row],[Health Facility]],'source 1'!A:A,0))</f>
        <v>1361529</v>
      </c>
      <c r="E266" t="s">
        <v>1619</v>
      </c>
      <c r="F266" s="1">
        <f>INDEX('source 1'!B:B,MATCH(E266,'source 1'!D:D,0))</f>
        <v>1361529</v>
      </c>
    </row>
    <row r="267" spans="1:6" x14ac:dyDescent="0.25">
      <c r="A267" t="s">
        <v>263</v>
      </c>
      <c r="B267" t="s">
        <v>436</v>
      </c>
      <c r="C267" t="s">
        <v>437</v>
      </c>
      <c r="D267" s="1" t="e">
        <f>INDEX('source 1'!B:B,MATCH(Table2[[#This Row],[Health Facility]],'source 1'!A:A,0))</f>
        <v>#N/A</v>
      </c>
      <c r="E267" t="s">
        <v>2266</v>
      </c>
      <c r="F267" s="1" t="e">
        <f>INDEX('source 1'!B:B,MATCH(E267,'source 1'!D:D,0))</f>
        <v>#N/A</v>
      </c>
    </row>
    <row r="268" spans="1:6" x14ac:dyDescent="0.25">
      <c r="A268" t="s">
        <v>4</v>
      </c>
      <c r="B268" t="s">
        <v>110</v>
      </c>
      <c r="C268" t="s">
        <v>113</v>
      </c>
      <c r="D268" s="1" t="e">
        <f>INDEX('source 1'!B:B,MATCH(Table2[[#This Row],[Health Facility]],'source 1'!A:A,0))</f>
        <v>#N/A</v>
      </c>
      <c r="E268" t="s">
        <v>2267</v>
      </c>
      <c r="F268" s="1" t="e">
        <f>INDEX('source 1'!B:B,MATCH(E268,'source 1'!D:D,0))</f>
        <v>#N/A</v>
      </c>
    </row>
    <row r="269" spans="1:6" x14ac:dyDescent="0.25">
      <c r="A269" t="s">
        <v>509</v>
      </c>
      <c r="B269" t="s">
        <v>808</v>
      </c>
      <c r="C269" t="s">
        <v>825</v>
      </c>
      <c r="D269" s="1" t="e">
        <f>INDEX('source 1'!B:B,MATCH(Table2[[#This Row],[Health Facility]],'source 1'!A:A,0))</f>
        <v>#N/A</v>
      </c>
      <c r="E269" t="s">
        <v>2268</v>
      </c>
      <c r="F269" s="1" t="e">
        <f>INDEX('source 1'!B:B,MATCH(E269,'source 1'!D:D,0))</f>
        <v>#N/A</v>
      </c>
    </row>
    <row r="270" spans="1:6" x14ac:dyDescent="0.25">
      <c r="A270" t="s">
        <v>4</v>
      </c>
      <c r="B270" t="s">
        <v>165</v>
      </c>
      <c r="C270" t="s">
        <v>170</v>
      </c>
      <c r="D270" s="1">
        <f>INDEX('source 1'!B:B,MATCH(Table2[[#This Row],[Health Facility]],'source 1'!A:A,0))</f>
        <v>1361652</v>
      </c>
      <c r="E270" t="s">
        <v>1626</v>
      </c>
      <c r="F270" s="1">
        <f>INDEX('source 1'!B:B,MATCH(E270,'source 1'!D:D,0))</f>
        <v>1361652</v>
      </c>
    </row>
    <row r="271" spans="1:6" x14ac:dyDescent="0.25">
      <c r="A271" t="s">
        <v>263</v>
      </c>
      <c r="B271" t="s">
        <v>354</v>
      </c>
      <c r="C271" t="s">
        <v>356</v>
      </c>
      <c r="D271" s="1" t="e">
        <f>INDEX('source 1'!B:B,MATCH(Table2[[#This Row],[Health Facility]],'source 1'!A:A,0))</f>
        <v>#N/A</v>
      </c>
      <c r="E271" t="s">
        <v>2269</v>
      </c>
      <c r="F271" s="1" t="e">
        <f>INDEX('source 1'!B:B,MATCH(E271,'source 1'!D:D,0))</f>
        <v>#N/A</v>
      </c>
    </row>
    <row r="272" spans="1:6" x14ac:dyDescent="0.25">
      <c r="A272" t="s">
        <v>4</v>
      </c>
      <c r="B272" t="s">
        <v>110</v>
      </c>
      <c r="C272" t="s">
        <v>114</v>
      </c>
      <c r="D272" s="1" t="e">
        <f>INDEX('source 1'!B:B,MATCH(Table2[[#This Row],[Health Facility]],'source 1'!A:A,0))</f>
        <v>#N/A</v>
      </c>
      <c r="E272" t="s">
        <v>2270</v>
      </c>
      <c r="F272" s="1" t="e">
        <f>INDEX('source 1'!B:B,MATCH(E272,'source 1'!D:D,0))</f>
        <v>#N/A</v>
      </c>
    </row>
    <row r="273" spans="1:6" x14ac:dyDescent="0.25">
      <c r="A273" t="s">
        <v>4</v>
      </c>
      <c r="B273" t="s">
        <v>5</v>
      </c>
      <c r="C273" t="s">
        <v>10</v>
      </c>
      <c r="D273" s="1">
        <f>INDEX('source 1'!B:B,MATCH(Table2[[#This Row],[Health Facility]],'source 1'!A:A,0))</f>
        <v>1361554</v>
      </c>
      <c r="E273" t="s">
        <v>1630</v>
      </c>
      <c r="F273" s="1">
        <f>INDEX('source 1'!B:B,MATCH(E273,'source 1'!D:D,0))</f>
        <v>1361554</v>
      </c>
    </row>
    <row r="274" spans="1:6" x14ac:dyDescent="0.25">
      <c r="A274" t="s">
        <v>509</v>
      </c>
      <c r="B274" t="s">
        <v>836</v>
      </c>
      <c r="C274" t="s">
        <v>872</v>
      </c>
      <c r="D274" s="1" t="e">
        <f>INDEX('source 1'!B:B,MATCH(Table2[[#This Row],[Health Facility]],'source 1'!A:A,0))</f>
        <v>#N/A</v>
      </c>
      <c r="E274" t="s">
        <v>2271</v>
      </c>
      <c r="F274" s="1" t="e">
        <f>INDEX('source 1'!B:B,MATCH(E274,'source 1'!D:D,0))</f>
        <v>#N/A</v>
      </c>
    </row>
    <row r="275" spans="1:6" x14ac:dyDescent="0.25">
      <c r="A275" t="s">
        <v>509</v>
      </c>
      <c r="B275" t="s">
        <v>509</v>
      </c>
      <c r="C275" t="s">
        <v>741</v>
      </c>
      <c r="D275" s="1" t="e">
        <f>INDEX('source 1'!B:B,MATCH(Table2[[#This Row],[Health Facility]],'source 1'!A:A,0))</f>
        <v>#N/A</v>
      </c>
      <c r="E275" t="s">
        <v>2272</v>
      </c>
      <c r="F275" s="1" t="e">
        <f>INDEX('source 1'!B:B,MATCH(E275,'source 1'!D:D,0))</f>
        <v>#N/A</v>
      </c>
    </row>
    <row r="276" spans="1:6" x14ac:dyDescent="0.25">
      <c r="A276" t="s">
        <v>4</v>
      </c>
      <c r="B276" t="s">
        <v>37</v>
      </c>
      <c r="C276" t="s">
        <v>45</v>
      </c>
      <c r="D276" s="1">
        <f>INDEX('source 1'!B:B,MATCH(Table2[[#This Row],[Health Facility]],'source 1'!A:A,0))</f>
        <v>1361530</v>
      </c>
      <c r="E276" t="s">
        <v>1633</v>
      </c>
      <c r="F276" s="1">
        <f>INDEX('source 1'!B:B,MATCH(E276,'source 1'!D:D,0))</f>
        <v>1361530</v>
      </c>
    </row>
    <row r="277" spans="1:6" x14ac:dyDescent="0.25">
      <c r="A277" t="s">
        <v>222</v>
      </c>
      <c r="B277" t="s">
        <v>223</v>
      </c>
      <c r="C277" t="s">
        <v>225</v>
      </c>
      <c r="D277" s="1">
        <f>INDEX('source 1'!B:B,MATCH(Table2[[#This Row],[Health Facility]],'source 1'!A:A,0))</f>
        <v>1358748</v>
      </c>
      <c r="E277" t="s">
        <v>1636</v>
      </c>
      <c r="F277" s="1">
        <f>INDEX('source 1'!B:B,MATCH(E277,'source 1'!D:D,0))</f>
        <v>1358748</v>
      </c>
    </row>
    <row r="278" spans="1:6" x14ac:dyDescent="0.25">
      <c r="A278" t="s">
        <v>4</v>
      </c>
      <c r="B278" t="s">
        <v>165</v>
      </c>
      <c r="C278" t="s">
        <v>171</v>
      </c>
      <c r="D278" s="1" t="e">
        <f>INDEX('source 1'!B:B,MATCH(Table2[[#This Row],[Health Facility]],'source 1'!A:A,0))</f>
        <v>#N/A</v>
      </c>
      <c r="E278" t="s">
        <v>2273</v>
      </c>
      <c r="F278" s="1" t="e">
        <f>INDEX('source 1'!B:B,MATCH(E278,'source 1'!D:D,0))</f>
        <v>#N/A</v>
      </c>
    </row>
    <row r="279" spans="1:6" x14ac:dyDescent="0.25">
      <c r="A279" t="s">
        <v>263</v>
      </c>
      <c r="B279" t="s">
        <v>467</v>
      </c>
      <c r="C279" t="s">
        <v>470</v>
      </c>
      <c r="D279" s="1">
        <f>INDEX('source 1'!B:B,MATCH(Table2[[#This Row],[Health Facility]],'source 1'!A:A,0))</f>
        <v>1358221</v>
      </c>
      <c r="E279" t="s">
        <v>1637</v>
      </c>
      <c r="F279" s="1">
        <f>INDEX('source 1'!B:B,MATCH(E279,'source 1'!D:D,0))</f>
        <v>1358221</v>
      </c>
    </row>
    <row r="280" spans="1:6" x14ac:dyDescent="0.25">
      <c r="A280" t="s">
        <v>4</v>
      </c>
      <c r="B280" t="s">
        <v>195</v>
      </c>
      <c r="C280" t="s">
        <v>203</v>
      </c>
      <c r="D280" s="1" t="e">
        <f>INDEX('source 1'!B:B,MATCH(Table2[[#This Row],[Health Facility]],'source 1'!A:A,0))</f>
        <v>#N/A</v>
      </c>
      <c r="E280" t="s">
        <v>2274</v>
      </c>
      <c r="F280" s="1" t="e">
        <f>INDEX('source 1'!B:B,MATCH(E280,'source 1'!D:D,0))</f>
        <v>#N/A</v>
      </c>
    </row>
    <row r="281" spans="1:6" x14ac:dyDescent="0.25">
      <c r="A281" t="s">
        <v>4</v>
      </c>
      <c r="B281" t="s">
        <v>37</v>
      </c>
      <c r="C281" t="s">
        <v>46</v>
      </c>
      <c r="D281" s="1">
        <f>INDEX('source 1'!B:B,MATCH(Table2[[#This Row],[Health Facility]],'source 1'!A:A,0))</f>
        <v>1361531</v>
      </c>
      <c r="E281" t="s">
        <v>1638</v>
      </c>
      <c r="F281" s="1">
        <f>INDEX('source 1'!B:B,MATCH(E281,'source 1'!D:D,0))</f>
        <v>1361531</v>
      </c>
    </row>
    <row r="282" spans="1:6" x14ac:dyDescent="0.25">
      <c r="A282" t="s">
        <v>263</v>
      </c>
      <c r="B282" t="s">
        <v>467</v>
      </c>
      <c r="C282" t="s">
        <v>471</v>
      </c>
      <c r="D282" s="1" t="e">
        <f>INDEX('source 1'!B:B,MATCH(Table2[[#This Row],[Health Facility]],'source 1'!A:A,0))</f>
        <v>#N/A</v>
      </c>
      <c r="E282" t="s">
        <v>2275</v>
      </c>
      <c r="F282" s="1" t="e">
        <f>INDEX('source 1'!B:B,MATCH(E282,'source 1'!D:D,0))</f>
        <v>#N/A</v>
      </c>
    </row>
    <row r="283" spans="1:6" x14ac:dyDescent="0.25">
      <c r="A283" t="s">
        <v>4</v>
      </c>
      <c r="B283" t="s">
        <v>195</v>
      </c>
      <c r="C283" t="s">
        <v>204</v>
      </c>
      <c r="D283" s="1" t="e">
        <f>INDEX('source 1'!B:B,MATCH(Table2[[#This Row],[Health Facility]],'source 1'!A:A,0))</f>
        <v>#N/A</v>
      </c>
      <c r="E283" t="s">
        <v>2770</v>
      </c>
      <c r="F283" s="1" t="e">
        <f>INDEX('source 1'!B:B,MATCH(E283,'source 1'!D:D,0))</f>
        <v>#N/A</v>
      </c>
    </row>
    <row r="284" spans="1:6" x14ac:dyDescent="0.25">
      <c r="A284" t="s">
        <v>4</v>
      </c>
      <c r="B284" t="s">
        <v>22</v>
      </c>
      <c r="C284" t="s">
        <v>28</v>
      </c>
      <c r="D284" s="1">
        <f>INDEX('source 1'!B:B,MATCH(Table2[[#This Row],[Health Facility]],'source 1'!A:A,0))</f>
        <v>1361570</v>
      </c>
      <c r="E284" t="s">
        <v>1643</v>
      </c>
      <c r="F284" s="1">
        <f>INDEX('source 1'!B:B,MATCH(E284,'source 1'!D:D,0))</f>
        <v>1361570</v>
      </c>
    </row>
    <row r="285" spans="1:6" x14ac:dyDescent="0.25">
      <c r="A285" t="s">
        <v>4</v>
      </c>
      <c r="B285" t="s">
        <v>195</v>
      </c>
      <c r="C285" t="s">
        <v>205</v>
      </c>
      <c r="D285" s="1" t="e">
        <f>INDEX('source 1'!B:B,MATCH(Table2[[#This Row],[Health Facility]],'source 1'!A:A,0))</f>
        <v>#N/A</v>
      </c>
      <c r="E285" t="s">
        <v>2702</v>
      </c>
      <c r="F285" s="1" t="e">
        <f>INDEX('source 1'!B:B,MATCH(E285,'source 1'!D:D,0))</f>
        <v>#N/A</v>
      </c>
    </row>
    <row r="286" spans="1:6" x14ac:dyDescent="0.25">
      <c r="A286" t="s">
        <v>509</v>
      </c>
      <c r="B286" t="s">
        <v>509</v>
      </c>
      <c r="C286" t="s">
        <v>742</v>
      </c>
      <c r="D286" s="1" t="e">
        <f>INDEX('source 1'!B:B,MATCH(Table2[[#This Row],[Health Facility]],'source 1'!A:A,0))</f>
        <v>#N/A</v>
      </c>
      <c r="E286" t="s">
        <v>2771</v>
      </c>
      <c r="F286" s="1" t="e">
        <f>INDEX('source 1'!B:B,MATCH(E286,'source 1'!D:D,0))</f>
        <v>#N/A</v>
      </c>
    </row>
    <row r="287" spans="1:6" x14ac:dyDescent="0.25">
      <c r="A287" t="s">
        <v>509</v>
      </c>
      <c r="B287" t="s">
        <v>509</v>
      </c>
      <c r="C287" t="s">
        <v>743</v>
      </c>
      <c r="D287" s="1" t="e">
        <f>INDEX('source 1'!B:B,MATCH(Table2[[#This Row],[Health Facility]],'source 1'!A:A,0))</f>
        <v>#N/A</v>
      </c>
      <c r="E287" t="s">
        <v>2276</v>
      </c>
      <c r="F287" s="1" t="e">
        <f>INDEX('source 1'!B:B,MATCH(E287,'source 1'!D:D,0))</f>
        <v>#N/A</v>
      </c>
    </row>
    <row r="288" spans="1:6" x14ac:dyDescent="0.25">
      <c r="A288" t="s">
        <v>263</v>
      </c>
      <c r="B288" t="s">
        <v>467</v>
      </c>
      <c r="C288" t="s">
        <v>472</v>
      </c>
      <c r="D288" s="1" t="e">
        <f>INDEX('source 1'!B:B,MATCH(Table2[[#This Row],[Health Facility]],'source 1'!A:A,0))</f>
        <v>#N/A</v>
      </c>
      <c r="E288" t="s">
        <v>472</v>
      </c>
      <c r="F288" s="1" t="e">
        <f>INDEX('source 1'!B:B,MATCH(E288,'source 1'!D:D,0))</f>
        <v>#N/A</v>
      </c>
    </row>
    <row r="289" spans="1:6" x14ac:dyDescent="0.25">
      <c r="A289" t="s">
        <v>263</v>
      </c>
      <c r="B289" t="s">
        <v>414</v>
      </c>
      <c r="C289" t="s">
        <v>416</v>
      </c>
      <c r="D289" s="1" t="e">
        <f>INDEX('source 1'!B:B,MATCH(Table2[[#This Row],[Health Facility]],'source 1'!A:A,0))</f>
        <v>#N/A</v>
      </c>
      <c r="E289" t="s">
        <v>2277</v>
      </c>
      <c r="F289" s="1" t="e">
        <f>INDEX('source 1'!B:B,MATCH(E289,'source 1'!D:D,0))</f>
        <v>#N/A</v>
      </c>
    </row>
    <row r="290" spans="1:6" x14ac:dyDescent="0.25">
      <c r="A290" t="s">
        <v>222</v>
      </c>
      <c r="B290" t="s">
        <v>223</v>
      </c>
      <c r="C290" t="s">
        <v>226</v>
      </c>
      <c r="D290" s="1" t="e">
        <f>INDEX('source 1'!B:B,MATCH(Table2[[#This Row],[Health Facility]],'source 1'!A:A,0))</f>
        <v>#N/A</v>
      </c>
      <c r="E290" t="s">
        <v>2278</v>
      </c>
      <c r="F290" s="1" t="e">
        <f>INDEX('source 1'!B:B,MATCH(E290,'source 1'!D:D,0))</f>
        <v>#N/A</v>
      </c>
    </row>
    <row r="291" spans="1:6" x14ac:dyDescent="0.25">
      <c r="A291" t="s">
        <v>509</v>
      </c>
      <c r="B291" t="s">
        <v>510</v>
      </c>
      <c r="C291" t="s">
        <v>533</v>
      </c>
      <c r="D291" s="1" t="e">
        <f>INDEX('source 1'!B:B,MATCH(Table2[[#This Row],[Health Facility]],'source 1'!A:A,0))</f>
        <v>#N/A</v>
      </c>
      <c r="E291" t="s">
        <v>2279</v>
      </c>
      <c r="F291" s="1" t="e">
        <f>INDEX('source 1'!B:B,MATCH(E291,'source 1'!D:D,0))</f>
        <v>#N/A</v>
      </c>
    </row>
    <row r="292" spans="1:6" x14ac:dyDescent="0.25">
      <c r="A292" t="s">
        <v>509</v>
      </c>
      <c r="B292" t="s">
        <v>543</v>
      </c>
      <c r="C292" t="s">
        <v>574</v>
      </c>
      <c r="D292" s="1" t="e">
        <f>INDEX('source 1'!B:B,MATCH(Table2[[#This Row],[Health Facility]],'source 1'!A:A,0))</f>
        <v>#N/A</v>
      </c>
      <c r="E292" t="s">
        <v>2280</v>
      </c>
      <c r="F292" s="1" t="e">
        <f>INDEX('source 1'!B:B,MATCH(E292,'source 1'!D:D,0))</f>
        <v>#N/A</v>
      </c>
    </row>
    <row r="293" spans="1:6" x14ac:dyDescent="0.25">
      <c r="A293" t="s">
        <v>509</v>
      </c>
      <c r="B293" t="s">
        <v>510</v>
      </c>
      <c r="C293" t="s">
        <v>534</v>
      </c>
      <c r="D293" s="1" t="e">
        <f>INDEX('source 1'!B:B,MATCH(Table2[[#This Row],[Health Facility]],'source 1'!A:A,0))</f>
        <v>#N/A</v>
      </c>
      <c r="E293" t="s">
        <v>2281</v>
      </c>
      <c r="F293" s="1" t="e">
        <f>INDEX('source 1'!B:B,MATCH(E293,'source 1'!D:D,0))</f>
        <v>#N/A</v>
      </c>
    </row>
    <row r="294" spans="1:6" x14ac:dyDescent="0.25">
      <c r="A294" t="s">
        <v>509</v>
      </c>
      <c r="B294" t="s">
        <v>649</v>
      </c>
      <c r="C294" t="s">
        <v>676</v>
      </c>
      <c r="D294" s="1" t="e">
        <f>INDEX('source 1'!B:B,MATCH(Table2[[#This Row],[Health Facility]],'source 1'!A:A,0))</f>
        <v>#N/A</v>
      </c>
      <c r="E294" t="s">
        <v>2282</v>
      </c>
      <c r="F294" s="1" t="e">
        <f>INDEX('source 1'!B:B,MATCH(E294,'source 1'!D:D,0))</f>
        <v>#N/A</v>
      </c>
    </row>
    <row r="295" spans="1:6" x14ac:dyDescent="0.25">
      <c r="A295" t="s">
        <v>509</v>
      </c>
      <c r="B295" t="s">
        <v>509</v>
      </c>
      <c r="C295" t="s">
        <v>744</v>
      </c>
      <c r="D295" s="1">
        <f>INDEX('source 1'!B:B,MATCH(Table2[[#This Row],[Health Facility]],'source 1'!A:A,0))</f>
        <v>1358416</v>
      </c>
      <c r="E295" t="s">
        <v>1656</v>
      </c>
      <c r="F295" s="1">
        <f>INDEX('source 1'!B:B,MATCH(E295,'source 1'!D:D,0))</f>
        <v>1358416</v>
      </c>
    </row>
    <row r="296" spans="1:6" x14ac:dyDescent="0.25">
      <c r="A296" t="s">
        <v>509</v>
      </c>
      <c r="B296" t="s">
        <v>836</v>
      </c>
      <c r="C296" t="s">
        <v>873</v>
      </c>
      <c r="D296" s="1" t="e">
        <f>INDEX('source 1'!B:B,MATCH(Table2[[#This Row],[Health Facility]],'source 1'!A:A,0))</f>
        <v>#N/A</v>
      </c>
      <c r="E296" t="s">
        <v>2283</v>
      </c>
      <c r="F296" s="1" t="e">
        <f>INDEX('source 1'!B:B,MATCH(E296,'source 1'!D:D,0))</f>
        <v>#N/A</v>
      </c>
    </row>
    <row r="297" spans="1:6" x14ac:dyDescent="0.25">
      <c r="A297" t="s">
        <v>263</v>
      </c>
      <c r="B297" t="s">
        <v>399</v>
      </c>
      <c r="C297" t="s">
        <v>401</v>
      </c>
      <c r="D297" s="1" t="e">
        <f>INDEX('source 1'!B:B,MATCH(Table2[[#This Row],[Health Facility]],'source 1'!A:A,0))</f>
        <v>#N/A</v>
      </c>
      <c r="E297" t="s">
        <v>2284</v>
      </c>
      <c r="F297" s="1" t="e">
        <f>INDEX('source 1'!B:B,MATCH(E297,'source 1'!D:D,0))</f>
        <v>#N/A</v>
      </c>
    </row>
    <row r="298" spans="1:6" x14ac:dyDescent="0.25">
      <c r="A298" t="s">
        <v>509</v>
      </c>
      <c r="B298" t="s">
        <v>649</v>
      </c>
      <c r="C298" t="s">
        <v>677</v>
      </c>
      <c r="D298" s="1" t="e">
        <f>INDEX('source 1'!B:B,MATCH(Table2[[#This Row],[Health Facility]],'source 1'!A:A,0))</f>
        <v>#N/A</v>
      </c>
      <c r="E298" t="s">
        <v>2285</v>
      </c>
      <c r="F298" s="1" t="e">
        <f>INDEX('source 1'!B:B,MATCH(E298,'source 1'!D:D,0))</f>
        <v>#N/A</v>
      </c>
    </row>
    <row r="299" spans="1:6" x14ac:dyDescent="0.25">
      <c r="A299" t="s">
        <v>509</v>
      </c>
      <c r="B299" t="s">
        <v>808</v>
      </c>
      <c r="C299" t="s">
        <v>826</v>
      </c>
      <c r="D299" s="1" t="e">
        <f>INDEX('source 1'!B:B,MATCH(Table2[[#This Row],[Health Facility]],'source 1'!A:A,0))</f>
        <v>#N/A</v>
      </c>
      <c r="E299" t="s">
        <v>2286</v>
      </c>
      <c r="F299" s="1" t="e">
        <f>INDEX('source 1'!B:B,MATCH(E299,'source 1'!D:D,0))</f>
        <v>#N/A</v>
      </c>
    </row>
    <row r="300" spans="1:6" x14ac:dyDescent="0.25">
      <c r="A300" t="s">
        <v>509</v>
      </c>
      <c r="B300" t="s">
        <v>543</v>
      </c>
      <c r="C300" t="s">
        <v>575</v>
      </c>
      <c r="D300" s="1" t="e">
        <f>INDEX('source 1'!B:B,MATCH(Table2[[#This Row],[Health Facility]],'source 1'!A:A,0))</f>
        <v>#N/A</v>
      </c>
      <c r="E300" t="s">
        <v>2287</v>
      </c>
      <c r="F300" s="1" t="e">
        <f>INDEX('source 1'!B:B,MATCH(E300,'source 1'!D:D,0))</f>
        <v>#N/A</v>
      </c>
    </row>
    <row r="301" spans="1:6" x14ac:dyDescent="0.25">
      <c r="A301" t="s">
        <v>4</v>
      </c>
      <c r="B301" t="s">
        <v>22</v>
      </c>
      <c r="C301" t="s">
        <v>29</v>
      </c>
      <c r="D301" s="1">
        <f>INDEX('source 1'!B:B,MATCH(Table2[[#This Row],[Health Facility]],'source 1'!A:A,0))</f>
        <v>1361573</v>
      </c>
      <c r="E301" t="s">
        <v>1659</v>
      </c>
      <c r="F301" s="1">
        <f>INDEX('source 1'!B:B,MATCH(E301,'source 1'!D:D,0))</f>
        <v>1361573</v>
      </c>
    </row>
    <row r="302" spans="1:6" x14ac:dyDescent="0.25">
      <c r="A302" t="s">
        <v>222</v>
      </c>
      <c r="B302" t="s">
        <v>222</v>
      </c>
      <c r="C302" t="s">
        <v>247</v>
      </c>
      <c r="D302" s="1">
        <f>INDEX('source 1'!B:B,MATCH(Table2[[#This Row],[Health Facility]],'source 1'!A:A,0))</f>
        <v>1358730</v>
      </c>
      <c r="E302" t="s">
        <v>1660</v>
      </c>
      <c r="F302" s="1">
        <f>INDEX('source 1'!B:B,MATCH(E302,'source 1'!D:D,0))</f>
        <v>1358730</v>
      </c>
    </row>
    <row r="303" spans="1:6" x14ac:dyDescent="0.25">
      <c r="A303" t="s">
        <v>4</v>
      </c>
      <c r="B303" t="s">
        <v>110</v>
      </c>
      <c r="C303" t="s">
        <v>115</v>
      </c>
      <c r="D303" s="1" t="e">
        <f>INDEX('source 1'!B:B,MATCH(Table2[[#This Row],[Health Facility]],'source 1'!A:A,0))</f>
        <v>#N/A</v>
      </c>
      <c r="E303" t="s">
        <v>2288</v>
      </c>
      <c r="F303" s="1" t="e">
        <f>INDEX('source 1'!B:B,MATCH(E303,'source 1'!D:D,0))</f>
        <v>#N/A</v>
      </c>
    </row>
    <row r="304" spans="1:6" x14ac:dyDescent="0.25">
      <c r="A304" t="s">
        <v>4</v>
      </c>
      <c r="B304" t="s">
        <v>22</v>
      </c>
      <c r="C304" t="s">
        <v>30</v>
      </c>
      <c r="D304" s="1" t="e">
        <f>INDEX('source 1'!B:B,MATCH(Table2[[#This Row],[Health Facility]],'source 1'!A:A,0))</f>
        <v>#N/A</v>
      </c>
      <c r="E304" t="s">
        <v>2289</v>
      </c>
      <c r="F304" s="1" t="e">
        <f>INDEX('source 1'!B:B,MATCH(E304,'source 1'!D:D,0))</f>
        <v>#N/A</v>
      </c>
    </row>
    <row r="305" spans="1:6" x14ac:dyDescent="0.25">
      <c r="A305" t="s">
        <v>4</v>
      </c>
      <c r="B305" t="s">
        <v>37</v>
      </c>
      <c r="C305" t="s">
        <v>47</v>
      </c>
      <c r="D305" s="1" t="e">
        <f>INDEX('source 1'!B:B,MATCH(Table2[[#This Row],[Health Facility]],'source 1'!A:A,0))</f>
        <v>#N/A</v>
      </c>
      <c r="E305" t="s">
        <v>2685</v>
      </c>
      <c r="F305" s="1" t="e">
        <f>INDEX('source 1'!B:B,MATCH(E305,'source 1'!D:D,0))</f>
        <v>#N/A</v>
      </c>
    </row>
    <row r="306" spans="1:6" x14ac:dyDescent="0.25">
      <c r="A306" t="s">
        <v>509</v>
      </c>
      <c r="B306" t="s">
        <v>509</v>
      </c>
      <c r="C306" t="s">
        <v>745</v>
      </c>
      <c r="D306" s="1">
        <f>INDEX('source 1'!B:B,MATCH(Table2[[#This Row],[Health Facility]],'source 1'!A:A,0))</f>
        <v>1358374</v>
      </c>
      <c r="E306" t="s">
        <v>1668</v>
      </c>
      <c r="F306" s="1">
        <f>INDEX('source 1'!B:B,MATCH(E306,'source 1'!D:D,0))</f>
        <v>1358374</v>
      </c>
    </row>
    <row r="307" spans="1:6" x14ac:dyDescent="0.25">
      <c r="A307" t="s">
        <v>509</v>
      </c>
      <c r="B307" t="s">
        <v>649</v>
      </c>
      <c r="C307" t="s">
        <v>678</v>
      </c>
      <c r="D307" s="1">
        <f>INDEX('source 1'!B:B,MATCH(Table2[[#This Row],[Health Facility]],'source 1'!A:A,0))</f>
        <v>1358324</v>
      </c>
      <c r="E307" t="s">
        <v>1670</v>
      </c>
      <c r="F307" s="1">
        <f>INDEX('source 1'!B:B,MATCH(E307,'source 1'!D:D,0))</f>
        <v>1358324</v>
      </c>
    </row>
    <row r="308" spans="1:6" x14ac:dyDescent="0.25">
      <c r="A308" t="s">
        <v>509</v>
      </c>
      <c r="B308" t="s">
        <v>808</v>
      </c>
      <c r="C308" t="s">
        <v>827</v>
      </c>
      <c r="D308" s="1" t="e">
        <f>INDEX('source 1'!B:B,MATCH(Table2[[#This Row],[Health Facility]],'source 1'!A:A,0))</f>
        <v>#N/A</v>
      </c>
      <c r="E308" t="s">
        <v>2290</v>
      </c>
      <c r="F308" s="1" t="e">
        <f>INDEX('source 1'!B:B,MATCH(E308,'source 1'!D:D,0))</f>
        <v>#N/A</v>
      </c>
    </row>
    <row r="309" spans="1:6" x14ac:dyDescent="0.25">
      <c r="A309" t="s">
        <v>263</v>
      </c>
      <c r="B309" t="s">
        <v>284</v>
      </c>
      <c r="C309" t="s">
        <v>286</v>
      </c>
      <c r="D309" s="1">
        <f>INDEX('source 1'!B:B,MATCH(Table2[[#This Row],[Health Facility]],'source 1'!A:A,0))</f>
        <v>1358121</v>
      </c>
      <c r="E309" t="s">
        <v>1680</v>
      </c>
      <c r="F309" s="1">
        <f>INDEX('source 1'!B:B,MATCH(E309,'source 1'!D:D,0))</f>
        <v>1358121</v>
      </c>
    </row>
    <row r="310" spans="1:6" x14ac:dyDescent="0.25">
      <c r="A310" t="s">
        <v>4</v>
      </c>
      <c r="B310" t="s">
        <v>110</v>
      </c>
      <c r="C310" t="s">
        <v>116</v>
      </c>
      <c r="D310" s="1" t="e">
        <f>INDEX('source 1'!B:B,MATCH(Table2[[#This Row],[Health Facility]],'source 1'!A:A,0))</f>
        <v>#N/A</v>
      </c>
      <c r="E310" t="s">
        <v>2654</v>
      </c>
      <c r="F310" s="1" t="e">
        <f>INDEX('source 1'!B:B,MATCH(E310,'source 1'!D:D,0))</f>
        <v>#N/A</v>
      </c>
    </row>
    <row r="311" spans="1:6" x14ac:dyDescent="0.25">
      <c r="A311" t="s">
        <v>263</v>
      </c>
      <c r="B311" t="s">
        <v>284</v>
      </c>
      <c r="C311" t="s">
        <v>287</v>
      </c>
      <c r="D311" s="1" t="e">
        <f>INDEX('source 1'!B:B,MATCH(Table2[[#This Row],[Health Facility]],'source 1'!A:A,0))</f>
        <v>#N/A</v>
      </c>
      <c r="E311" t="s">
        <v>2655</v>
      </c>
      <c r="F311" s="1" t="e">
        <f>INDEX('source 1'!B:B,MATCH(E311,'source 1'!D:D,0))</f>
        <v>#N/A</v>
      </c>
    </row>
    <row r="312" spans="1:6" x14ac:dyDescent="0.25">
      <c r="A312" t="s">
        <v>4</v>
      </c>
      <c r="B312" t="s">
        <v>22</v>
      </c>
      <c r="C312" t="s">
        <v>31</v>
      </c>
      <c r="D312" s="1" t="e">
        <f>INDEX('source 1'!B:B,MATCH(Table2[[#This Row],[Health Facility]],'source 1'!A:A,0))</f>
        <v>#N/A</v>
      </c>
      <c r="E312" t="s">
        <v>2656</v>
      </c>
      <c r="F312" s="1" t="e">
        <f>INDEX('source 1'!B:B,MATCH(E312,'source 1'!D:D,0))</f>
        <v>#N/A</v>
      </c>
    </row>
    <row r="313" spans="1:6" x14ac:dyDescent="0.25">
      <c r="A313" t="s">
        <v>4</v>
      </c>
      <c r="B313" t="s">
        <v>79</v>
      </c>
      <c r="C313" t="s">
        <v>82</v>
      </c>
      <c r="D313" s="1">
        <f>INDEX('source 1'!B:B,MATCH(Table2[[#This Row],[Health Facility]],'source 1'!A:A,0))</f>
        <v>1361592</v>
      </c>
      <c r="E313" t="s">
        <v>1683</v>
      </c>
      <c r="F313" s="1">
        <f>INDEX('source 1'!B:B,MATCH(E313,'source 1'!D:D,0))</f>
        <v>1361592</v>
      </c>
    </row>
    <row r="314" spans="1:6" x14ac:dyDescent="0.25">
      <c r="A314" t="s">
        <v>509</v>
      </c>
      <c r="B314" t="s">
        <v>509</v>
      </c>
      <c r="C314" t="s">
        <v>746</v>
      </c>
      <c r="D314" s="1">
        <f>INDEX('source 1'!B:B,MATCH(Table2[[#This Row],[Health Facility]],'source 1'!A:A,0))</f>
        <v>1358417</v>
      </c>
      <c r="E314" t="s">
        <v>1684</v>
      </c>
      <c r="F314" s="1">
        <f>INDEX('source 1'!B:B,MATCH(E314,'source 1'!D:D,0))</f>
        <v>1358417</v>
      </c>
    </row>
    <row r="315" spans="1:6" x14ac:dyDescent="0.25">
      <c r="A315" t="s">
        <v>4</v>
      </c>
      <c r="B315" t="s">
        <v>110</v>
      </c>
      <c r="C315" t="s">
        <v>117</v>
      </c>
      <c r="D315" s="1">
        <f>INDEX('source 1'!B:B,MATCH(Table2[[#This Row],[Health Facility]],'source 1'!A:A,0))</f>
        <v>1361610</v>
      </c>
      <c r="E315" t="s">
        <v>1686</v>
      </c>
      <c r="F315" s="1">
        <f>INDEX('source 1'!B:B,MATCH(E315,'source 1'!D:D,0))</f>
        <v>1361610</v>
      </c>
    </row>
    <row r="316" spans="1:6" x14ac:dyDescent="0.25">
      <c r="A316" t="s">
        <v>509</v>
      </c>
      <c r="B316" t="s">
        <v>592</v>
      </c>
      <c r="C316" t="s">
        <v>600</v>
      </c>
      <c r="D316" s="1" t="e">
        <f>INDEX('source 1'!B:B,MATCH(Table2[[#This Row],[Health Facility]],'source 1'!A:A,0))</f>
        <v>#N/A</v>
      </c>
      <c r="E316" t="s">
        <v>2291</v>
      </c>
      <c r="F316" s="1" t="e">
        <f>INDEX('source 1'!B:B,MATCH(E316,'source 1'!D:D,0))</f>
        <v>#N/A</v>
      </c>
    </row>
    <row r="317" spans="1:6" x14ac:dyDescent="0.25">
      <c r="A317" t="s">
        <v>4</v>
      </c>
      <c r="B317" t="s">
        <v>37</v>
      </c>
      <c r="C317" t="s">
        <v>48</v>
      </c>
      <c r="D317" s="1">
        <f>INDEX('source 1'!B:B,MATCH(Table2[[#This Row],[Health Facility]],'source 1'!A:A,0))</f>
        <v>1361540</v>
      </c>
      <c r="E317" t="s">
        <v>1691</v>
      </c>
      <c r="F317" s="1">
        <f>INDEX('source 1'!B:B,MATCH(E317,'source 1'!D:D,0))</f>
        <v>1361540</v>
      </c>
    </row>
    <row r="318" spans="1:6" x14ac:dyDescent="0.25">
      <c r="A318" t="s">
        <v>263</v>
      </c>
      <c r="B318" t="s">
        <v>414</v>
      </c>
      <c r="C318" t="s">
        <v>417</v>
      </c>
      <c r="D318" s="1" t="e">
        <f>INDEX('source 1'!B:B,MATCH(Table2[[#This Row],[Health Facility]],'source 1'!A:A,0))</f>
        <v>#N/A</v>
      </c>
      <c r="E318" t="s">
        <v>2292</v>
      </c>
      <c r="F318" s="1" t="e">
        <f>INDEX('source 1'!B:B,MATCH(E318,'source 1'!D:D,0))</f>
        <v>#N/A</v>
      </c>
    </row>
    <row r="319" spans="1:6" x14ac:dyDescent="0.25">
      <c r="A319" t="s">
        <v>509</v>
      </c>
      <c r="B319" t="s">
        <v>509</v>
      </c>
      <c r="C319" t="s">
        <v>747</v>
      </c>
      <c r="D319" s="1">
        <f>INDEX('source 1'!B:B,MATCH(Table2[[#This Row],[Health Facility]],'source 1'!A:A,0))</f>
        <v>1358387</v>
      </c>
      <c r="E319" t="s">
        <v>1692</v>
      </c>
      <c r="F319" s="1">
        <f>INDEX('source 1'!B:B,MATCH(E319,'source 1'!D:D,0))</f>
        <v>1358387</v>
      </c>
    </row>
    <row r="320" spans="1:6" x14ac:dyDescent="0.25">
      <c r="A320" t="s">
        <v>509</v>
      </c>
      <c r="B320" t="s">
        <v>509</v>
      </c>
      <c r="C320" t="s">
        <v>748</v>
      </c>
      <c r="D320" s="1" t="e">
        <f>INDEX('source 1'!B:B,MATCH(Table2[[#This Row],[Health Facility]],'source 1'!A:A,0))</f>
        <v>#N/A</v>
      </c>
      <c r="E320" t="s">
        <v>2293</v>
      </c>
      <c r="F320" s="1" t="e">
        <f>INDEX('source 1'!B:B,MATCH(E320,'source 1'!D:D,0))</f>
        <v>#N/A</v>
      </c>
    </row>
    <row r="321" spans="1:6" x14ac:dyDescent="0.25">
      <c r="A321" t="s">
        <v>509</v>
      </c>
      <c r="B321" t="s">
        <v>808</v>
      </c>
      <c r="C321" t="s">
        <v>828</v>
      </c>
      <c r="D321" s="1" t="e">
        <f>INDEX('source 1'!B:B,MATCH(Table2[[#This Row],[Health Facility]],'source 1'!A:A,0))</f>
        <v>#N/A</v>
      </c>
      <c r="E321" t="s">
        <v>2294</v>
      </c>
      <c r="F321" s="1" t="e">
        <f>INDEX('source 1'!B:B,MATCH(E321,'source 1'!D:D,0))</f>
        <v>#N/A</v>
      </c>
    </row>
    <row r="322" spans="1:6" x14ac:dyDescent="0.25">
      <c r="A322" t="s">
        <v>509</v>
      </c>
      <c r="B322" t="s">
        <v>592</v>
      </c>
      <c r="C322" t="s">
        <v>601</v>
      </c>
      <c r="D322" s="1" t="e">
        <f>INDEX('source 1'!B:B,MATCH(Table2[[#This Row],[Health Facility]],'source 1'!A:A,0))</f>
        <v>#N/A</v>
      </c>
      <c r="E322" t="s">
        <v>2295</v>
      </c>
      <c r="F322" s="1" t="e">
        <f>INDEX('source 1'!B:B,MATCH(E322,'source 1'!D:D,0))</f>
        <v>#N/A</v>
      </c>
    </row>
    <row r="323" spans="1:6" x14ac:dyDescent="0.25">
      <c r="A323" t="s">
        <v>509</v>
      </c>
      <c r="B323" t="s">
        <v>592</v>
      </c>
      <c r="C323" t="s">
        <v>602</v>
      </c>
      <c r="D323" s="1" t="e">
        <f>INDEX('source 1'!B:B,MATCH(Table2[[#This Row],[Health Facility]],'source 1'!A:A,0))</f>
        <v>#N/A</v>
      </c>
      <c r="E323" t="s">
        <v>2296</v>
      </c>
      <c r="F323" s="1" t="e">
        <f>INDEX('source 1'!B:B,MATCH(E323,'source 1'!D:D,0))</f>
        <v>#N/A</v>
      </c>
    </row>
    <row r="324" spans="1:6" x14ac:dyDescent="0.25">
      <c r="A324" t="s">
        <v>509</v>
      </c>
      <c r="B324" t="s">
        <v>509</v>
      </c>
      <c r="C324" t="s">
        <v>749</v>
      </c>
      <c r="D324" s="1" t="e">
        <f>INDEX('source 1'!B:B,MATCH(Table2[[#This Row],[Health Facility]],'source 1'!A:A,0))</f>
        <v>#N/A</v>
      </c>
      <c r="E324" t="s">
        <v>2297</v>
      </c>
      <c r="F324" s="1" t="e">
        <f>INDEX('source 1'!B:B,MATCH(E324,'source 1'!D:D,0))</f>
        <v>#N/A</v>
      </c>
    </row>
    <row r="325" spans="1:6" x14ac:dyDescent="0.25">
      <c r="A325" t="s">
        <v>509</v>
      </c>
      <c r="B325" t="s">
        <v>618</v>
      </c>
      <c r="C325" t="s">
        <v>622</v>
      </c>
      <c r="D325" s="1" t="e">
        <f>INDEX('source 1'!B:B,MATCH(Table2[[#This Row],[Health Facility]],'source 1'!A:A,0))</f>
        <v>#N/A</v>
      </c>
      <c r="E325" t="s">
        <v>2298</v>
      </c>
      <c r="F325" s="1" t="e">
        <f>INDEX('source 1'!B:B,MATCH(E325,'source 1'!D:D,0))</f>
        <v>#N/A</v>
      </c>
    </row>
    <row r="326" spans="1:6" x14ac:dyDescent="0.25">
      <c r="A326" t="s">
        <v>509</v>
      </c>
      <c r="B326" t="s">
        <v>649</v>
      </c>
      <c r="C326" t="s">
        <v>679</v>
      </c>
      <c r="D326" s="1">
        <f>INDEX('source 1'!B:B,MATCH(Table2[[#This Row],[Health Facility]],'source 1'!A:A,0))</f>
        <v>1358329</v>
      </c>
      <c r="E326" t="s">
        <v>1705</v>
      </c>
      <c r="F326" s="1">
        <f>INDEX('source 1'!B:B,MATCH(E326,'source 1'!D:D,0))</f>
        <v>1358329</v>
      </c>
    </row>
    <row r="327" spans="1:6" x14ac:dyDescent="0.25">
      <c r="A327" t="s">
        <v>509</v>
      </c>
      <c r="B327" t="s">
        <v>649</v>
      </c>
      <c r="C327" t="s">
        <v>680</v>
      </c>
      <c r="D327" s="1">
        <f>INDEX('source 1'!B:B,MATCH(Table2[[#This Row],[Health Facility]],'source 1'!A:A,0))</f>
        <v>1358330</v>
      </c>
      <c r="E327" t="s">
        <v>1706</v>
      </c>
      <c r="F327" s="1">
        <f>INDEX('source 1'!B:B,MATCH(E327,'source 1'!D:D,0))</f>
        <v>1358330</v>
      </c>
    </row>
    <row r="328" spans="1:6" x14ac:dyDescent="0.25">
      <c r="A328" t="s">
        <v>4</v>
      </c>
      <c r="B328" t="s">
        <v>79</v>
      </c>
      <c r="C328" t="s">
        <v>83</v>
      </c>
      <c r="D328" s="1">
        <f>INDEX('source 1'!B:B,MATCH(Table2[[#This Row],[Health Facility]],'source 1'!A:A,0))</f>
        <v>1361593</v>
      </c>
      <c r="E328" t="s">
        <v>1707</v>
      </c>
      <c r="F328" s="1">
        <f>INDEX('source 1'!B:B,MATCH(E328,'source 1'!D:D,0))</f>
        <v>1361593</v>
      </c>
    </row>
    <row r="329" spans="1:6" x14ac:dyDescent="0.25">
      <c r="A329" t="s">
        <v>263</v>
      </c>
      <c r="B329" t="s">
        <v>467</v>
      </c>
      <c r="C329" t="s">
        <v>473</v>
      </c>
      <c r="D329" s="1" t="e">
        <f>INDEX('source 1'!B:B,MATCH(Table2[[#This Row],[Health Facility]],'source 1'!A:A,0))</f>
        <v>#N/A</v>
      </c>
      <c r="E329" t="s">
        <v>2299</v>
      </c>
      <c r="F329" s="1" t="e">
        <f>INDEX('source 1'!B:B,MATCH(E329,'source 1'!D:D,0))</f>
        <v>#N/A</v>
      </c>
    </row>
    <row r="330" spans="1:6" x14ac:dyDescent="0.25">
      <c r="A330" t="s">
        <v>509</v>
      </c>
      <c r="B330" t="s">
        <v>592</v>
      </c>
      <c r="C330" t="s">
        <v>603</v>
      </c>
      <c r="D330" s="1" t="e">
        <f>INDEX('source 1'!B:B,MATCH(Table2[[#This Row],[Health Facility]],'source 1'!A:A,0))</f>
        <v>#N/A</v>
      </c>
      <c r="E330" t="s">
        <v>2772</v>
      </c>
      <c r="F330" s="1" t="e">
        <f>INDEX('source 1'!B:B,MATCH(E330,'source 1'!D:D,0))</f>
        <v>#N/A</v>
      </c>
    </row>
    <row r="331" spans="1:6" x14ac:dyDescent="0.25">
      <c r="A331" t="s">
        <v>263</v>
      </c>
      <c r="B331" t="s">
        <v>399</v>
      </c>
      <c r="C331" t="s">
        <v>402</v>
      </c>
      <c r="D331" s="1">
        <f>INDEX('source 1'!B:B,MATCH(Table2[[#This Row],[Health Facility]],'source 1'!A:A,0))</f>
        <v>1358183</v>
      </c>
      <c r="E331" t="s">
        <v>1710</v>
      </c>
      <c r="F331" s="1">
        <f>INDEX('source 1'!B:B,MATCH(E331,'source 1'!D:D,0))</f>
        <v>1358183</v>
      </c>
    </row>
    <row r="332" spans="1:6" x14ac:dyDescent="0.25">
      <c r="A332" t="s">
        <v>263</v>
      </c>
      <c r="B332" t="s">
        <v>342</v>
      </c>
      <c r="C332" t="s">
        <v>345</v>
      </c>
      <c r="D332" s="1" t="e">
        <f>INDEX('source 1'!B:B,MATCH(Table2[[#This Row],[Health Facility]],'source 1'!A:A,0))</f>
        <v>#N/A</v>
      </c>
      <c r="E332" t="s">
        <v>2300</v>
      </c>
      <c r="F332" s="1" t="e">
        <f>INDEX('source 1'!B:B,MATCH(E332,'source 1'!D:D,0))</f>
        <v>#N/A</v>
      </c>
    </row>
    <row r="333" spans="1:6" x14ac:dyDescent="0.25">
      <c r="A333" t="s">
        <v>4</v>
      </c>
      <c r="B333" t="s">
        <v>110</v>
      </c>
      <c r="C333" t="s">
        <v>118</v>
      </c>
      <c r="D333" s="1" t="e">
        <f>INDEX('source 1'!B:B,MATCH(Table2[[#This Row],[Health Facility]],'source 1'!A:A,0))</f>
        <v>#N/A</v>
      </c>
      <c r="E333" t="s">
        <v>2301</v>
      </c>
      <c r="F333" s="1" t="e">
        <f>INDEX('source 1'!B:B,MATCH(E333,'source 1'!D:D,0))</f>
        <v>#N/A</v>
      </c>
    </row>
    <row r="334" spans="1:6" x14ac:dyDescent="0.25">
      <c r="A334" t="s">
        <v>509</v>
      </c>
      <c r="B334" t="s">
        <v>509</v>
      </c>
      <c r="C334" t="s">
        <v>750</v>
      </c>
      <c r="D334" s="1">
        <f>INDEX('source 1'!B:B,MATCH(Table2[[#This Row],[Health Facility]],'source 1'!A:A,0))</f>
        <v>1358376</v>
      </c>
      <c r="E334" t="s">
        <v>1714</v>
      </c>
      <c r="F334" s="1">
        <f>INDEX('source 1'!B:B,MATCH(E334,'source 1'!D:D,0))</f>
        <v>1358376</v>
      </c>
    </row>
    <row r="335" spans="1:6" x14ac:dyDescent="0.25">
      <c r="A335" t="s">
        <v>509</v>
      </c>
      <c r="B335" t="s">
        <v>509</v>
      </c>
      <c r="C335" t="s">
        <v>751</v>
      </c>
      <c r="D335" s="1" t="e">
        <f>INDEX('source 1'!B:B,MATCH(Table2[[#This Row],[Health Facility]],'source 1'!A:A,0))</f>
        <v>#N/A</v>
      </c>
      <c r="E335" t="s">
        <v>2302</v>
      </c>
      <c r="F335" s="1" t="e">
        <f>INDEX('source 1'!B:B,MATCH(E335,'source 1'!D:D,0))</f>
        <v>#N/A</v>
      </c>
    </row>
    <row r="336" spans="1:6" x14ac:dyDescent="0.25">
      <c r="A336" t="s">
        <v>509</v>
      </c>
      <c r="B336" t="s">
        <v>509</v>
      </c>
      <c r="C336" t="s">
        <v>752</v>
      </c>
      <c r="D336" s="1" t="e">
        <f>INDEX('source 1'!B:B,MATCH(Table2[[#This Row],[Health Facility]],'source 1'!A:A,0))</f>
        <v>#N/A</v>
      </c>
      <c r="E336" t="s">
        <v>2773</v>
      </c>
      <c r="F336" s="1" t="e">
        <f>INDEX('source 1'!B:B,MATCH(E336,'source 1'!D:D,0))</f>
        <v>#N/A</v>
      </c>
    </row>
    <row r="337" spans="1:6" x14ac:dyDescent="0.25">
      <c r="A337" t="s">
        <v>509</v>
      </c>
      <c r="B337" t="s">
        <v>592</v>
      </c>
      <c r="C337" t="s">
        <v>604</v>
      </c>
      <c r="D337" s="1">
        <f>INDEX('source 1'!B:B,MATCH(Table2[[#This Row],[Health Facility]],'source 1'!A:A,0))</f>
        <v>1358289</v>
      </c>
      <c r="E337" t="s">
        <v>1716</v>
      </c>
      <c r="F337" s="1">
        <f>INDEX('source 1'!B:B,MATCH(E337,'source 1'!D:D,0))</f>
        <v>1358289</v>
      </c>
    </row>
    <row r="338" spans="1:6" x14ac:dyDescent="0.25">
      <c r="A338" t="s">
        <v>263</v>
      </c>
      <c r="B338" t="s">
        <v>467</v>
      </c>
      <c r="C338" t="s">
        <v>474</v>
      </c>
      <c r="D338" s="1" t="e">
        <f>INDEX('source 1'!B:B,MATCH(Table2[[#This Row],[Health Facility]],'source 1'!A:A,0))</f>
        <v>#N/A</v>
      </c>
      <c r="E338" t="s">
        <v>2303</v>
      </c>
      <c r="F338" s="1" t="e">
        <f>INDEX('source 1'!B:B,MATCH(E338,'source 1'!D:D,0))</f>
        <v>#N/A</v>
      </c>
    </row>
    <row r="339" spans="1:6" x14ac:dyDescent="0.25">
      <c r="A339" t="s">
        <v>4</v>
      </c>
      <c r="B339" t="s">
        <v>195</v>
      </c>
      <c r="C339" t="s">
        <v>206</v>
      </c>
      <c r="D339" s="1">
        <f>INDEX('source 1'!B:B,MATCH(Table2[[#This Row],[Health Facility]],'source 1'!A:A,0))</f>
        <v>1361677</v>
      </c>
      <c r="E339" t="s">
        <v>1721</v>
      </c>
      <c r="F339" s="1">
        <f>INDEX('source 1'!B:B,MATCH(E339,'source 1'!D:D,0))</f>
        <v>1361677</v>
      </c>
    </row>
    <row r="340" spans="1:6" x14ac:dyDescent="0.25">
      <c r="A340" t="s">
        <v>509</v>
      </c>
      <c r="B340" t="s">
        <v>510</v>
      </c>
      <c r="C340" t="s">
        <v>535</v>
      </c>
      <c r="D340" s="1" t="e">
        <f>INDEX('source 1'!B:B,MATCH(Table2[[#This Row],[Health Facility]],'source 1'!A:A,0))</f>
        <v>#N/A</v>
      </c>
      <c r="E340" t="s">
        <v>2304</v>
      </c>
      <c r="F340" s="1" t="e">
        <f>INDEX('source 1'!B:B,MATCH(E340,'source 1'!D:D,0))</f>
        <v>#N/A</v>
      </c>
    </row>
    <row r="341" spans="1:6" x14ac:dyDescent="0.25">
      <c r="A341" t="s">
        <v>509</v>
      </c>
      <c r="B341" t="s">
        <v>509</v>
      </c>
      <c r="C341" t="s">
        <v>753</v>
      </c>
      <c r="D341" s="1">
        <f>INDEX('source 1'!B:B,MATCH(Table2[[#This Row],[Health Facility]],'source 1'!A:A,0))</f>
        <v>1358409</v>
      </c>
      <c r="E341" t="s">
        <v>1723</v>
      </c>
      <c r="F341" s="1">
        <f>INDEX('source 1'!B:B,MATCH(E341,'source 1'!D:D,0))</f>
        <v>1358409</v>
      </c>
    </row>
    <row r="342" spans="1:6" x14ac:dyDescent="0.25">
      <c r="A342" t="s">
        <v>509</v>
      </c>
      <c r="B342" t="s">
        <v>509</v>
      </c>
      <c r="C342" t="s">
        <v>754</v>
      </c>
      <c r="D342" s="1" t="e">
        <f>INDEX('source 1'!B:B,MATCH(Table2[[#This Row],[Health Facility]],'source 1'!A:A,0))</f>
        <v>#N/A</v>
      </c>
      <c r="E342" t="s">
        <v>2305</v>
      </c>
      <c r="F342" s="1" t="e">
        <f>INDEX('source 1'!B:B,MATCH(E342,'source 1'!D:D,0))</f>
        <v>#N/A</v>
      </c>
    </row>
    <row r="343" spans="1:6" x14ac:dyDescent="0.25">
      <c r="A343" t="s">
        <v>509</v>
      </c>
      <c r="B343" t="s">
        <v>509</v>
      </c>
      <c r="C343" t="s">
        <v>755</v>
      </c>
      <c r="D343" s="1">
        <f>INDEX('source 1'!B:B,MATCH(Table2[[#This Row],[Health Facility]],'source 1'!A:A,0))</f>
        <v>1358420</v>
      </c>
      <c r="E343" t="s">
        <v>1727</v>
      </c>
      <c r="F343" s="1">
        <f>INDEX('source 1'!B:B,MATCH(E343,'source 1'!D:D,0))</f>
        <v>1358420</v>
      </c>
    </row>
    <row r="344" spans="1:6" x14ac:dyDescent="0.25">
      <c r="A344" t="s">
        <v>509</v>
      </c>
      <c r="B344" t="s">
        <v>509</v>
      </c>
      <c r="C344" t="s">
        <v>756</v>
      </c>
      <c r="D344" s="1">
        <f>INDEX('source 1'!B:B,MATCH(Table2[[#This Row],[Health Facility]],'source 1'!A:A,0))</f>
        <v>1358430</v>
      </c>
      <c r="E344" t="s">
        <v>1728</v>
      </c>
      <c r="F344" s="1">
        <f>INDEX('source 1'!B:B,MATCH(E344,'source 1'!D:D,0))</f>
        <v>1358430</v>
      </c>
    </row>
    <row r="345" spans="1:6" x14ac:dyDescent="0.25">
      <c r="A345" t="s">
        <v>263</v>
      </c>
      <c r="B345" t="s">
        <v>305</v>
      </c>
      <c r="C345" t="s">
        <v>308</v>
      </c>
      <c r="D345" s="1">
        <f>INDEX('source 1'!B:B,MATCH(Table2[[#This Row],[Health Facility]],'source 1'!A:A,0))</f>
        <v>1358145</v>
      </c>
      <c r="E345" t="s">
        <v>1729</v>
      </c>
      <c r="F345" s="1">
        <f>INDEX('source 1'!B:B,MATCH(E345,'source 1'!D:D,0))</f>
        <v>1358145</v>
      </c>
    </row>
    <row r="346" spans="1:6" x14ac:dyDescent="0.25">
      <c r="A346" t="s">
        <v>509</v>
      </c>
      <c r="B346" t="s">
        <v>649</v>
      </c>
      <c r="C346" t="s">
        <v>681</v>
      </c>
      <c r="D346" s="1" t="e">
        <f>INDEX('source 1'!B:B,MATCH(Table2[[#This Row],[Health Facility]],'source 1'!A:A,0))</f>
        <v>#N/A</v>
      </c>
      <c r="E346" t="s">
        <v>2306</v>
      </c>
      <c r="F346" s="1" t="e">
        <f>INDEX('source 1'!B:B,MATCH(E346,'source 1'!D:D,0))</f>
        <v>#N/A</v>
      </c>
    </row>
    <row r="347" spans="1:6" x14ac:dyDescent="0.25">
      <c r="A347" t="s">
        <v>509</v>
      </c>
      <c r="B347" t="s">
        <v>509</v>
      </c>
      <c r="C347" t="s">
        <v>757</v>
      </c>
      <c r="D347" s="1" t="e">
        <f>INDEX('source 1'!B:B,MATCH(Table2[[#This Row],[Health Facility]],'source 1'!A:A,0))</f>
        <v>#N/A</v>
      </c>
      <c r="E347" t="s">
        <v>1732</v>
      </c>
      <c r="F347" s="1">
        <f>INDEX('source 1'!B:B,MATCH(E347,'source 1'!D:D,0))</f>
        <v>1358421</v>
      </c>
    </row>
    <row r="348" spans="1:6" x14ac:dyDescent="0.25">
      <c r="A348" t="s">
        <v>509</v>
      </c>
      <c r="B348" t="s">
        <v>592</v>
      </c>
      <c r="C348" t="s">
        <v>605</v>
      </c>
      <c r="D348" s="1">
        <f>INDEX('source 1'!B:B,MATCH(Table2[[#This Row],[Health Facility]],'source 1'!A:A,0))</f>
        <v>1358293</v>
      </c>
      <c r="E348" t="s">
        <v>1733</v>
      </c>
      <c r="F348" s="1">
        <f>INDEX('source 1'!B:B,MATCH(E348,'source 1'!D:D,0))</f>
        <v>1358293</v>
      </c>
    </row>
    <row r="349" spans="1:6" x14ac:dyDescent="0.25">
      <c r="A349" t="s">
        <v>509</v>
      </c>
      <c r="B349" t="s">
        <v>509</v>
      </c>
      <c r="C349" t="s">
        <v>758</v>
      </c>
      <c r="D349" s="1" t="e">
        <f>INDEX('source 1'!B:B,MATCH(Table2[[#This Row],[Health Facility]],'source 1'!A:A,0))</f>
        <v>#N/A</v>
      </c>
      <c r="E349" t="s">
        <v>2726</v>
      </c>
      <c r="F349" s="1" t="e">
        <f>INDEX('source 1'!B:B,MATCH(E349,'source 1'!D:D,0))</f>
        <v>#N/A</v>
      </c>
    </row>
    <row r="350" spans="1:6" x14ac:dyDescent="0.25">
      <c r="A350" t="s">
        <v>4</v>
      </c>
      <c r="B350" t="s">
        <v>195</v>
      </c>
      <c r="C350" t="s">
        <v>207</v>
      </c>
      <c r="D350" s="1" t="e">
        <f>INDEX('source 1'!B:B,MATCH(Table2[[#This Row],[Health Facility]],'source 1'!A:A,0))</f>
        <v>#N/A</v>
      </c>
      <c r="E350" t="s">
        <v>2657</v>
      </c>
      <c r="F350" s="1" t="e">
        <f>INDEX('source 1'!B:B,MATCH(E350,'source 1'!D:D,0))</f>
        <v>#N/A</v>
      </c>
    </row>
    <row r="351" spans="1:6" x14ac:dyDescent="0.25">
      <c r="A351" t="s">
        <v>509</v>
      </c>
      <c r="B351" t="s">
        <v>592</v>
      </c>
      <c r="C351" t="s">
        <v>606</v>
      </c>
      <c r="D351" s="1" t="e">
        <f>INDEX('source 1'!B:B,MATCH(Table2[[#This Row],[Health Facility]],'source 1'!A:A,0))</f>
        <v>#N/A</v>
      </c>
      <c r="E351" t="s">
        <v>2658</v>
      </c>
      <c r="F351" s="1" t="e">
        <f>INDEX('source 1'!B:B,MATCH(E351,'source 1'!D:D,0))</f>
        <v>#N/A</v>
      </c>
    </row>
    <row r="352" spans="1:6" x14ac:dyDescent="0.25">
      <c r="A352" t="s">
        <v>509</v>
      </c>
      <c r="B352" t="s">
        <v>808</v>
      </c>
      <c r="C352" t="s">
        <v>829</v>
      </c>
      <c r="D352" s="1" t="e">
        <f>INDEX('source 1'!B:B,MATCH(Table2[[#This Row],[Health Facility]],'source 1'!A:A,0))</f>
        <v>#N/A</v>
      </c>
      <c r="E352" t="s">
        <v>2727</v>
      </c>
      <c r="F352" s="1" t="e">
        <f>INDEX('source 1'!B:B,MATCH(E352,'source 1'!D:D,0))</f>
        <v>#N/A</v>
      </c>
    </row>
    <row r="353" spans="1:6" x14ac:dyDescent="0.25">
      <c r="A353" t="s">
        <v>509</v>
      </c>
      <c r="B353" t="s">
        <v>618</v>
      </c>
      <c r="C353" t="s">
        <v>623</v>
      </c>
      <c r="D353" s="1" t="e">
        <f>INDEX('source 1'!B:B,MATCH(Table2[[#This Row],[Health Facility]],'source 1'!A:A,0))</f>
        <v>#N/A</v>
      </c>
      <c r="E353" t="s">
        <v>2728</v>
      </c>
      <c r="F353" s="1" t="e">
        <f>INDEX('source 1'!B:B,MATCH(E353,'source 1'!D:D,0))</f>
        <v>#N/A</v>
      </c>
    </row>
    <row r="354" spans="1:6" x14ac:dyDescent="0.25">
      <c r="A354" t="s">
        <v>509</v>
      </c>
      <c r="B354" t="s">
        <v>543</v>
      </c>
      <c r="C354" t="s">
        <v>576</v>
      </c>
      <c r="D354" s="1" t="e">
        <f>INDEX('source 1'!B:B,MATCH(Table2[[#This Row],[Health Facility]],'source 1'!A:A,0))</f>
        <v>#N/A</v>
      </c>
      <c r="E354" t="s">
        <v>2659</v>
      </c>
      <c r="F354" s="1" t="e">
        <f>INDEX('source 1'!B:B,MATCH(E354,'source 1'!D:D,0))</f>
        <v>#N/A</v>
      </c>
    </row>
    <row r="355" spans="1:6" x14ac:dyDescent="0.25">
      <c r="A355" t="s">
        <v>509</v>
      </c>
      <c r="B355" t="s">
        <v>808</v>
      </c>
      <c r="C355" t="s">
        <v>830</v>
      </c>
      <c r="D355" s="1">
        <f>INDEX('source 1'!B:B,MATCH(Table2[[#This Row],[Health Facility]],'source 1'!A:A,0))</f>
        <v>1358456</v>
      </c>
      <c r="E355" t="s">
        <v>1736</v>
      </c>
      <c r="F355" s="1">
        <f>INDEX('source 1'!B:B,MATCH(E355,'source 1'!D:D,0))</f>
        <v>1358456</v>
      </c>
    </row>
    <row r="356" spans="1:6" x14ac:dyDescent="0.25">
      <c r="A356" t="s">
        <v>263</v>
      </c>
      <c r="B356" t="s">
        <v>399</v>
      </c>
      <c r="C356" t="s">
        <v>403</v>
      </c>
      <c r="D356" s="1" t="e">
        <f>INDEX('source 1'!B:B,MATCH(Table2[[#This Row],[Health Facility]],'source 1'!A:A,0))</f>
        <v>#N/A</v>
      </c>
      <c r="E356" t="s">
        <v>2307</v>
      </c>
      <c r="F356" s="1" t="e">
        <f>INDEX('source 1'!B:B,MATCH(E356,'source 1'!D:D,0))</f>
        <v>#N/A</v>
      </c>
    </row>
    <row r="357" spans="1:6" x14ac:dyDescent="0.25">
      <c r="A357" t="s">
        <v>4</v>
      </c>
      <c r="B357" t="s">
        <v>128</v>
      </c>
      <c r="C357" t="s">
        <v>130</v>
      </c>
      <c r="D357" s="1">
        <f>INDEX('source 1'!B:B,MATCH(Table2[[#This Row],[Health Facility]],'source 1'!A:A,0))</f>
        <v>1361623</v>
      </c>
      <c r="E357" t="s">
        <v>1743</v>
      </c>
      <c r="F357" s="1">
        <f>INDEX('source 1'!B:B,MATCH(E357,'source 1'!D:D,0))</f>
        <v>1361623</v>
      </c>
    </row>
    <row r="358" spans="1:6" x14ac:dyDescent="0.25">
      <c r="A358" t="s">
        <v>509</v>
      </c>
      <c r="B358" t="s">
        <v>543</v>
      </c>
      <c r="C358" t="s">
        <v>577</v>
      </c>
      <c r="D358" s="1">
        <f>INDEX('source 1'!B:B,MATCH(Table2[[#This Row],[Health Facility]],'source 1'!A:A,0))</f>
        <v>1358267</v>
      </c>
      <c r="E358" t="s">
        <v>1744</v>
      </c>
      <c r="F358" s="1">
        <f>INDEX('source 1'!B:B,MATCH(E358,'source 1'!D:D,0))</f>
        <v>1358267</v>
      </c>
    </row>
    <row r="359" spans="1:6" x14ac:dyDescent="0.25">
      <c r="A359" t="s">
        <v>509</v>
      </c>
      <c r="B359" t="s">
        <v>808</v>
      </c>
      <c r="C359" t="s">
        <v>831</v>
      </c>
      <c r="D359" s="1" t="e">
        <f>INDEX('source 1'!B:B,MATCH(Table2[[#This Row],[Health Facility]],'source 1'!A:A,0))</f>
        <v>#N/A</v>
      </c>
      <c r="E359" t="s">
        <v>2308</v>
      </c>
      <c r="F359" s="1" t="e">
        <f>INDEX('source 1'!B:B,MATCH(E359,'source 1'!D:D,0))</f>
        <v>#N/A</v>
      </c>
    </row>
    <row r="360" spans="1:6" x14ac:dyDescent="0.25">
      <c r="A360" t="s">
        <v>4</v>
      </c>
      <c r="B360" t="s">
        <v>110</v>
      </c>
      <c r="C360" t="s">
        <v>119</v>
      </c>
      <c r="D360" s="1">
        <f>INDEX('source 1'!B:B,MATCH(Table2[[#This Row],[Health Facility]],'source 1'!A:A,0))</f>
        <v>1361613</v>
      </c>
      <c r="E360" t="s">
        <v>1750</v>
      </c>
      <c r="F360" s="1">
        <f>INDEX('source 1'!B:B,MATCH(E360,'source 1'!D:D,0))</f>
        <v>1361613</v>
      </c>
    </row>
    <row r="361" spans="1:6" x14ac:dyDescent="0.25">
      <c r="A361" t="s">
        <v>222</v>
      </c>
      <c r="B361" t="s">
        <v>222</v>
      </c>
      <c r="C361" t="s">
        <v>248</v>
      </c>
      <c r="D361" s="1">
        <f>INDEX('source 1'!B:B,MATCH(Table2[[#This Row],[Health Facility]],'source 1'!A:A,0))</f>
        <v>1358721</v>
      </c>
      <c r="E361" t="s">
        <v>1755</v>
      </c>
      <c r="F361" s="1">
        <f>INDEX('source 1'!B:B,MATCH(E361,'source 1'!D:D,0))</f>
        <v>1358721</v>
      </c>
    </row>
    <row r="362" spans="1:6" x14ac:dyDescent="0.25">
      <c r="A362" t="s">
        <v>263</v>
      </c>
      <c r="B362" t="s">
        <v>305</v>
      </c>
      <c r="C362" t="s">
        <v>309</v>
      </c>
      <c r="D362" s="1" t="e">
        <f>INDEX('source 1'!B:B,MATCH(Table2[[#This Row],[Health Facility]],'source 1'!A:A,0))</f>
        <v>#N/A</v>
      </c>
      <c r="E362" t="s">
        <v>2309</v>
      </c>
      <c r="F362" s="1" t="e">
        <f>INDEX('source 1'!B:B,MATCH(E362,'source 1'!D:D,0))</f>
        <v>#N/A</v>
      </c>
    </row>
    <row r="363" spans="1:6" x14ac:dyDescent="0.25">
      <c r="A363" t="s">
        <v>509</v>
      </c>
      <c r="B363" t="s">
        <v>509</v>
      </c>
      <c r="C363" t="s">
        <v>759</v>
      </c>
      <c r="D363" s="1" t="e">
        <f>INDEX('source 1'!B:B,MATCH(Table2[[#This Row],[Health Facility]],'source 1'!A:A,0))</f>
        <v>#N/A</v>
      </c>
      <c r="E363" t="s">
        <v>2310</v>
      </c>
      <c r="F363" s="1" t="e">
        <f>INDEX('source 1'!B:B,MATCH(E363,'source 1'!D:D,0))</f>
        <v>#N/A</v>
      </c>
    </row>
    <row r="364" spans="1:6" x14ac:dyDescent="0.25">
      <c r="A364" t="s">
        <v>4</v>
      </c>
      <c r="B364" t="s">
        <v>79</v>
      </c>
      <c r="C364" t="s">
        <v>84</v>
      </c>
      <c r="D364" s="1">
        <f>INDEX('source 1'!B:B,MATCH(Table2[[#This Row],[Health Facility]],'source 1'!A:A,0))</f>
        <v>1361596</v>
      </c>
      <c r="E364" t="s">
        <v>1757</v>
      </c>
      <c r="F364" s="1">
        <f>INDEX('source 1'!B:B,MATCH(E364,'source 1'!D:D,0))</f>
        <v>1361596</v>
      </c>
    </row>
    <row r="365" spans="1:6" x14ac:dyDescent="0.25">
      <c r="A365" t="s">
        <v>4</v>
      </c>
      <c r="B365" t="s">
        <v>79</v>
      </c>
      <c r="C365" t="s">
        <v>85</v>
      </c>
      <c r="D365" s="1">
        <f>INDEX('source 1'!B:B,MATCH(Table2[[#This Row],[Health Facility]],'source 1'!A:A,0))</f>
        <v>1361597</v>
      </c>
      <c r="E365" t="s">
        <v>1758</v>
      </c>
      <c r="F365" s="1">
        <f>INDEX('source 1'!B:B,MATCH(E365,'source 1'!D:D,0))</f>
        <v>1361597</v>
      </c>
    </row>
    <row r="366" spans="1:6" x14ac:dyDescent="0.25">
      <c r="A366" t="s">
        <v>509</v>
      </c>
      <c r="B366" t="s">
        <v>836</v>
      </c>
      <c r="C366" t="s">
        <v>874</v>
      </c>
      <c r="D366" s="1">
        <f>INDEX('source 1'!B:B,MATCH(Table2[[#This Row],[Health Facility]],'source 1'!A:A,0))</f>
        <v>1358509</v>
      </c>
      <c r="E366" t="s">
        <v>1759</v>
      </c>
      <c r="F366" s="1">
        <f>INDEX('source 1'!B:B,MATCH(E366,'source 1'!D:D,0))</f>
        <v>1358509</v>
      </c>
    </row>
    <row r="367" spans="1:6" x14ac:dyDescent="0.25">
      <c r="A367" t="s">
        <v>509</v>
      </c>
      <c r="B367" t="s">
        <v>836</v>
      </c>
      <c r="C367" t="s">
        <v>875</v>
      </c>
      <c r="D367" s="1">
        <f>INDEX('source 1'!B:B,MATCH(Table2[[#This Row],[Health Facility]],'source 1'!A:A,0))</f>
        <v>1358508</v>
      </c>
      <c r="E367" t="s">
        <v>1760</v>
      </c>
      <c r="F367" s="1">
        <f>INDEX('source 1'!B:B,MATCH(E367,'source 1'!D:D,0))</f>
        <v>1358508</v>
      </c>
    </row>
    <row r="368" spans="1:6" x14ac:dyDescent="0.25">
      <c r="A368" t="s">
        <v>509</v>
      </c>
      <c r="B368" t="s">
        <v>592</v>
      </c>
      <c r="C368" t="s">
        <v>607</v>
      </c>
      <c r="D368" s="1">
        <f>INDEX('source 1'!B:B,MATCH(Table2[[#This Row],[Health Facility]],'source 1'!A:A,0))</f>
        <v>1358295</v>
      </c>
      <c r="E368" t="s">
        <v>2791</v>
      </c>
      <c r="F368" s="1">
        <f>INDEX('source 1'!B:B,MATCH(E368,'source 1'!D:D,0))</f>
        <v>1358295</v>
      </c>
    </row>
    <row r="369" spans="1:6" x14ac:dyDescent="0.25">
      <c r="A369" t="s">
        <v>4</v>
      </c>
      <c r="B369" t="s">
        <v>5</v>
      </c>
      <c r="C369" t="s">
        <v>11</v>
      </c>
      <c r="D369" s="1" t="e">
        <f>INDEX('source 1'!B:B,MATCH(Table2[[#This Row],[Health Facility]],'source 1'!A:A,0))</f>
        <v>#N/A</v>
      </c>
      <c r="E369" t="s">
        <v>2311</v>
      </c>
      <c r="F369" s="1" t="e">
        <f>INDEX('source 1'!B:B,MATCH(E369,'source 1'!D:D,0))</f>
        <v>#N/A</v>
      </c>
    </row>
    <row r="370" spans="1:6" x14ac:dyDescent="0.25">
      <c r="A370" t="s">
        <v>4</v>
      </c>
      <c r="B370" t="s">
        <v>110</v>
      </c>
      <c r="C370" t="s">
        <v>120</v>
      </c>
      <c r="D370" s="1">
        <f>INDEX('source 1'!B:B,MATCH(Table2[[#This Row],[Health Facility]],'source 1'!A:A,0))</f>
        <v>1361614</v>
      </c>
      <c r="E370" t="s">
        <v>1763</v>
      </c>
      <c r="F370" s="1">
        <f>INDEX('source 1'!B:B,MATCH(E370,'source 1'!D:D,0))</f>
        <v>1361614</v>
      </c>
    </row>
    <row r="371" spans="1:6" x14ac:dyDescent="0.25">
      <c r="A371" t="s">
        <v>509</v>
      </c>
      <c r="B371" t="s">
        <v>649</v>
      </c>
      <c r="C371" t="s">
        <v>682</v>
      </c>
      <c r="D371" s="1" t="e">
        <f>INDEX('source 1'!B:B,MATCH(Table2[[#This Row],[Health Facility]],'source 1'!A:A,0))</f>
        <v>#N/A</v>
      </c>
      <c r="E371" t="s">
        <v>2312</v>
      </c>
      <c r="F371" s="1" t="e">
        <f>INDEX('source 1'!B:B,MATCH(E371,'source 1'!D:D,0))</f>
        <v>#N/A</v>
      </c>
    </row>
    <row r="372" spans="1:6" x14ac:dyDescent="0.25">
      <c r="A372" t="s">
        <v>4</v>
      </c>
      <c r="B372" t="s">
        <v>97</v>
      </c>
      <c r="C372" t="s">
        <v>101</v>
      </c>
      <c r="D372" s="1" t="e">
        <f>INDEX('source 1'!B:B,MATCH(Table2[[#This Row],[Health Facility]],'source 1'!A:A,0))</f>
        <v>#N/A</v>
      </c>
      <c r="E372" t="s">
        <v>2313</v>
      </c>
      <c r="F372" s="1" t="e">
        <f>INDEX('source 1'!B:B,MATCH(E372,'source 1'!D:D,0))</f>
        <v>#N/A</v>
      </c>
    </row>
    <row r="373" spans="1:6" x14ac:dyDescent="0.25">
      <c r="A373" t="s">
        <v>4</v>
      </c>
      <c r="B373" t="s">
        <v>141</v>
      </c>
      <c r="C373" t="s">
        <v>145</v>
      </c>
      <c r="D373" s="1">
        <f>INDEX('source 1'!B:B,MATCH(Table2[[#This Row],[Health Facility]],'source 1'!A:A,0))</f>
        <v>1361644</v>
      </c>
      <c r="E373" t="s">
        <v>1769</v>
      </c>
      <c r="F373" s="1">
        <f>INDEX('source 1'!B:B,MATCH(E373,'source 1'!D:D,0))</f>
        <v>1361644</v>
      </c>
    </row>
    <row r="374" spans="1:6" x14ac:dyDescent="0.25">
      <c r="A374" t="s">
        <v>222</v>
      </c>
      <c r="B374" t="s">
        <v>222</v>
      </c>
      <c r="C374" t="s">
        <v>249</v>
      </c>
      <c r="D374" s="1" t="e">
        <f>INDEX('source 1'!B:B,MATCH(Table2[[#This Row],[Health Facility]],'source 1'!A:A,0))</f>
        <v>#N/A</v>
      </c>
      <c r="E374" t="s">
        <v>2314</v>
      </c>
      <c r="F374" s="1" t="e">
        <f>INDEX('source 1'!B:B,MATCH(E374,'source 1'!D:D,0))</f>
        <v>#N/A</v>
      </c>
    </row>
    <row r="375" spans="1:6" x14ac:dyDescent="0.25">
      <c r="A375" t="s">
        <v>222</v>
      </c>
      <c r="B375" t="s">
        <v>222</v>
      </c>
      <c r="C375" t="s">
        <v>250</v>
      </c>
      <c r="D375" s="1" t="e">
        <f>INDEX('source 1'!B:B,MATCH(Table2[[#This Row],[Health Facility]],'source 1'!A:A,0))</f>
        <v>#N/A</v>
      </c>
      <c r="E375" t="s">
        <v>2315</v>
      </c>
      <c r="F375" s="1" t="e">
        <f>INDEX('source 1'!B:B,MATCH(E375,'source 1'!D:D,0))</f>
        <v>#N/A</v>
      </c>
    </row>
    <row r="376" spans="1:6" x14ac:dyDescent="0.25">
      <c r="A376" t="s">
        <v>509</v>
      </c>
      <c r="B376" t="s">
        <v>509</v>
      </c>
      <c r="C376" t="s">
        <v>760</v>
      </c>
      <c r="D376" s="1" t="e">
        <f>INDEX('source 1'!B:B,MATCH(Table2[[#This Row],[Health Facility]],'source 1'!A:A,0))</f>
        <v>#N/A</v>
      </c>
      <c r="E376" t="s">
        <v>2803</v>
      </c>
      <c r="F376" s="1" t="e">
        <f>INDEX('source 1'!B:B,MATCH(E376,'source 1'!D:D,0))</f>
        <v>#N/A</v>
      </c>
    </row>
    <row r="377" spans="1:6" x14ac:dyDescent="0.25">
      <c r="A377" t="s">
        <v>509</v>
      </c>
      <c r="B377" t="s">
        <v>509</v>
      </c>
      <c r="C377" t="s">
        <v>761</v>
      </c>
      <c r="D377" s="1" t="e">
        <f>INDEX('source 1'!B:B,MATCH(Table2[[#This Row],[Health Facility]],'source 1'!A:A,0))</f>
        <v>#N/A</v>
      </c>
      <c r="E377" t="s">
        <v>2691</v>
      </c>
      <c r="F377" s="1" t="e">
        <f>INDEX('source 1'!B:B,MATCH(E377,'source 1'!D:D,0))</f>
        <v>#N/A</v>
      </c>
    </row>
    <row r="378" spans="1:6" x14ac:dyDescent="0.25">
      <c r="A378" t="s">
        <v>263</v>
      </c>
      <c r="B378" t="s">
        <v>467</v>
      </c>
      <c r="C378" t="s">
        <v>475</v>
      </c>
      <c r="D378" s="1" t="e">
        <f>INDEX('source 1'!B:B,MATCH(Table2[[#This Row],[Health Facility]],'source 1'!A:A,0))</f>
        <v>#N/A</v>
      </c>
      <c r="E378" t="s">
        <v>2316</v>
      </c>
      <c r="F378" s="1" t="e">
        <f>INDEX('source 1'!B:B,MATCH(E378,'source 1'!D:D,0))</f>
        <v>#N/A</v>
      </c>
    </row>
    <row r="379" spans="1:6" x14ac:dyDescent="0.25">
      <c r="A379" t="s">
        <v>222</v>
      </c>
      <c r="B379" t="s">
        <v>222</v>
      </c>
      <c r="C379" t="s">
        <v>251</v>
      </c>
      <c r="D379" s="1" t="e">
        <f>INDEX('source 1'!B:B,MATCH(Table2[[#This Row],[Health Facility]],'source 1'!A:A,0))</f>
        <v>#N/A</v>
      </c>
      <c r="E379" t="s">
        <v>2703</v>
      </c>
      <c r="F379" s="1" t="e">
        <f>INDEX('source 1'!B:B,MATCH(E379,'source 1'!D:D,0))</f>
        <v>#N/A</v>
      </c>
    </row>
    <row r="380" spans="1:6" x14ac:dyDescent="0.25">
      <c r="A380" t="s">
        <v>222</v>
      </c>
      <c r="B380" t="s">
        <v>222</v>
      </c>
      <c r="C380" t="s">
        <v>252</v>
      </c>
      <c r="D380" s="1" t="e">
        <f>INDEX('source 1'!B:B,MATCH(Table2[[#This Row],[Health Facility]],'source 1'!A:A,0))</f>
        <v>#N/A</v>
      </c>
      <c r="E380" t="s">
        <v>2704</v>
      </c>
      <c r="F380" s="1" t="e">
        <f>INDEX('source 1'!B:B,MATCH(E380,'source 1'!D:D,0))</f>
        <v>#N/A</v>
      </c>
    </row>
    <row r="381" spans="1:6" x14ac:dyDescent="0.25">
      <c r="A381" t="s">
        <v>222</v>
      </c>
      <c r="B381" t="s">
        <v>223</v>
      </c>
      <c r="C381" t="s">
        <v>227</v>
      </c>
      <c r="D381" s="1" t="e">
        <f>INDEX('source 1'!B:B,MATCH(Table2[[#This Row],[Health Facility]],'source 1'!A:A,0))</f>
        <v>#N/A</v>
      </c>
      <c r="E381" t="s">
        <v>2705</v>
      </c>
      <c r="F381" s="1">
        <f>INDEX('source 1'!B:B,MATCH(E381,'source 1'!D:D,0))</f>
        <v>1358745</v>
      </c>
    </row>
    <row r="382" spans="1:6" x14ac:dyDescent="0.25">
      <c r="A382" t="s">
        <v>222</v>
      </c>
      <c r="B382" t="s">
        <v>230</v>
      </c>
      <c r="C382" t="s">
        <v>232</v>
      </c>
      <c r="D382" s="1" t="e">
        <f>INDEX('source 1'!B:B,MATCH(Table2[[#This Row],[Health Facility]],'source 1'!A:A,0))</f>
        <v>#N/A</v>
      </c>
      <c r="E382" t="s">
        <v>2706</v>
      </c>
      <c r="F382" s="1">
        <f>INDEX('source 1'!B:B,MATCH(E382,'source 1'!D:D,0))</f>
        <v>1358752</v>
      </c>
    </row>
    <row r="383" spans="1:6" x14ac:dyDescent="0.25">
      <c r="A383" t="s">
        <v>222</v>
      </c>
      <c r="B383" t="s">
        <v>222</v>
      </c>
      <c r="C383" t="s">
        <v>253</v>
      </c>
      <c r="D383" s="1" t="e">
        <f>INDEX('source 1'!B:B,MATCH(Table2[[#This Row],[Health Facility]],'source 1'!A:A,0))</f>
        <v>#N/A</v>
      </c>
      <c r="E383" t="s">
        <v>2707</v>
      </c>
      <c r="F383" s="1" t="e">
        <f>INDEX('source 1'!B:B,MATCH(E383,'source 1'!D:D,0))</f>
        <v>#N/A</v>
      </c>
    </row>
    <row r="384" spans="1:6" x14ac:dyDescent="0.25">
      <c r="A384" t="s">
        <v>222</v>
      </c>
      <c r="B384" t="s">
        <v>258</v>
      </c>
      <c r="C384" t="s">
        <v>261</v>
      </c>
      <c r="D384" s="1" t="e">
        <f>INDEX('source 1'!B:B,MATCH(Table2[[#This Row],[Health Facility]],'source 1'!A:A,0))</f>
        <v>#N/A</v>
      </c>
      <c r="E384" t="s">
        <v>2708</v>
      </c>
      <c r="F384" s="1">
        <f>INDEX('source 1'!B:B,MATCH(E384,'source 1'!D:D,0))</f>
        <v>1358740</v>
      </c>
    </row>
    <row r="385" spans="1:6" x14ac:dyDescent="0.25">
      <c r="A385" t="s">
        <v>222</v>
      </c>
      <c r="B385" t="s">
        <v>230</v>
      </c>
      <c r="C385" t="s">
        <v>233</v>
      </c>
      <c r="D385" s="1" t="e">
        <f>INDEX('source 1'!B:B,MATCH(Table2[[#This Row],[Health Facility]],'source 1'!A:A,0))</f>
        <v>#N/A</v>
      </c>
      <c r="E385" t="s">
        <v>2709</v>
      </c>
      <c r="F385" s="1" t="e">
        <f>INDEX('source 1'!B:B,MATCH(E385,'source 1'!D:D,0))</f>
        <v>#N/A</v>
      </c>
    </row>
    <row r="386" spans="1:6" x14ac:dyDescent="0.25">
      <c r="A386" t="s">
        <v>263</v>
      </c>
      <c r="B386" t="s">
        <v>264</v>
      </c>
      <c r="C386" t="s">
        <v>268</v>
      </c>
      <c r="D386" s="1" t="e">
        <f>INDEX('source 1'!B:B,MATCH(Table2[[#This Row],[Health Facility]],'source 1'!A:A,0))</f>
        <v>#N/A</v>
      </c>
      <c r="E386" t="s">
        <v>2317</v>
      </c>
      <c r="F386" s="1" t="e">
        <f>INDEX('source 1'!B:B,MATCH(E386,'source 1'!D:D,0))</f>
        <v>#N/A</v>
      </c>
    </row>
    <row r="387" spans="1:6" x14ac:dyDescent="0.25">
      <c r="A387" t="s">
        <v>4</v>
      </c>
      <c r="B387" t="s">
        <v>5</v>
      </c>
      <c r="C387" t="s">
        <v>12</v>
      </c>
      <c r="D387" s="1" t="e">
        <f>INDEX('source 1'!B:B,MATCH(Table2[[#This Row],[Health Facility]],'source 1'!A:A,0))</f>
        <v>#N/A</v>
      </c>
      <c r="E387" t="s">
        <v>2686</v>
      </c>
      <c r="F387" s="1" t="e">
        <f>INDEX('source 1'!B:B,MATCH(E387,'source 1'!D:D,0))</f>
        <v>#N/A</v>
      </c>
    </row>
    <row r="388" spans="1:6" x14ac:dyDescent="0.25">
      <c r="A388" t="s">
        <v>4</v>
      </c>
      <c r="B388" t="s">
        <v>22</v>
      </c>
      <c r="C388" t="s">
        <v>32</v>
      </c>
      <c r="D388" s="1" t="e">
        <f>INDEX('source 1'!B:B,MATCH(Table2[[#This Row],[Health Facility]],'source 1'!A:A,0))</f>
        <v>#N/A</v>
      </c>
      <c r="E388" t="s">
        <v>2318</v>
      </c>
      <c r="F388" s="1" t="e">
        <f>INDEX('source 1'!B:B,MATCH(E388,'source 1'!D:D,0))</f>
        <v>#N/A</v>
      </c>
    </row>
    <row r="389" spans="1:6" x14ac:dyDescent="0.25">
      <c r="A389" t="s">
        <v>4</v>
      </c>
      <c r="B389" t="s">
        <v>37</v>
      </c>
      <c r="C389" t="s">
        <v>49</v>
      </c>
      <c r="D389" s="1" t="e">
        <f>INDEX('source 1'!B:B,MATCH(Table2[[#This Row],[Health Facility]],'source 1'!A:A,0))</f>
        <v>#N/A</v>
      </c>
      <c r="E389" t="s">
        <v>2319</v>
      </c>
      <c r="F389" s="1" t="e">
        <f>INDEX('source 1'!B:B,MATCH(E389,'source 1'!D:D,0))</f>
        <v>#N/A</v>
      </c>
    </row>
    <row r="390" spans="1:6" x14ac:dyDescent="0.25">
      <c r="A390" t="s">
        <v>4</v>
      </c>
      <c r="B390" t="s">
        <v>79</v>
      </c>
      <c r="C390" t="s">
        <v>86</v>
      </c>
      <c r="D390" s="1" t="e">
        <f>INDEX('source 1'!B:B,MATCH(Table2[[#This Row],[Health Facility]],'source 1'!A:A,0))</f>
        <v>#N/A</v>
      </c>
      <c r="E390" t="s">
        <v>2320</v>
      </c>
      <c r="F390" s="1">
        <f>INDEX('source 1'!B:B,MATCH(E390,'source 1'!D:D,0))</f>
        <v>1361589</v>
      </c>
    </row>
    <row r="391" spans="1:6" x14ac:dyDescent="0.25">
      <c r="A391" t="s">
        <v>509</v>
      </c>
      <c r="B391" t="s">
        <v>543</v>
      </c>
      <c r="C391" t="s">
        <v>578</v>
      </c>
      <c r="D391" s="1" t="e">
        <f>INDEX('source 1'!B:B,MATCH(Table2[[#This Row],[Health Facility]],'source 1'!A:A,0))</f>
        <v>#N/A</v>
      </c>
      <c r="E391" t="s">
        <v>2321</v>
      </c>
      <c r="F391" s="1" t="e">
        <f>INDEX('source 1'!B:B,MATCH(E391,'source 1'!D:D,0))</f>
        <v>#N/A</v>
      </c>
    </row>
    <row r="392" spans="1:6" x14ac:dyDescent="0.25">
      <c r="A392" t="s">
        <v>4</v>
      </c>
      <c r="B392" t="s">
        <v>97</v>
      </c>
      <c r="C392" t="s">
        <v>102</v>
      </c>
      <c r="D392" s="1" t="e">
        <f>INDEX('source 1'!B:B,MATCH(Table2[[#This Row],[Health Facility]],'source 1'!A:A,0))</f>
        <v>#N/A</v>
      </c>
      <c r="E392" t="s">
        <v>2322</v>
      </c>
      <c r="F392" s="1" t="e">
        <f>INDEX('source 1'!B:B,MATCH(E392,'source 1'!D:D,0))</f>
        <v>#N/A</v>
      </c>
    </row>
    <row r="393" spans="1:6" x14ac:dyDescent="0.25">
      <c r="A393" t="s">
        <v>509</v>
      </c>
      <c r="B393" t="s">
        <v>592</v>
      </c>
      <c r="C393" t="s">
        <v>608</v>
      </c>
      <c r="D393" s="1" t="e">
        <f>INDEX('source 1'!B:B,MATCH(Table2[[#This Row],[Health Facility]],'source 1'!A:A,0))</f>
        <v>#N/A</v>
      </c>
      <c r="E393" t="s">
        <v>2323</v>
      </c>
      <c r="F393" s="1" t="e">
        <f>INDEX('source 1'!B:B,MATCH(E393,'source 1'!D:D,0))</f>
        <v>#N/A</v>
      </c>
    </row>
    <row r="394" spans="1:6" x14ac:dyDescent="0.25">
      <c r="A394" t="s">
        <v>509</v>
      </c>
      <c r="B394" t="s">
        <v>836</v>
      </c>
      <c r="C394" t="s">
        <v>876</v>
      </c>
      <c r="D394" s="1" t="e">
        <f>INDEX('source 1'!B:B,MATCH(Table2[[#This Row],[Health Facility]],'source 1'!A:A,0))</f>
        <v>#N/A</v>
      </c>
      <c r="E394" t="s">
        <v>2324</v>
      </c>
      <c r="F394" s="1" t="e">
        <f>INDEX('source 1'!B:B,MATCH(E394,'source 1'!D:D,0))</f>
        <v>#N/A</v>
      </c>
    </row>
    <row r="395" spans="1:6" x14ac:dyDescent="0.25">
      <c r="A395" t="s">
        <v>263</v>
      </c>
      <c r="B395" t="s">
        <v>284</v>
      </c>
      <c r="C395" t="s">
        <v>288</v>
      </c>
      <c r="D395" s="1" t="e">
        <f>INDEX('source 1'!B:B,MATCH(Table2[[#This Row],[Health Facility]],'source 1'!A:A,0))</f>
        <v>#N/A</v>
      </c>
      <c r="E395" t="s">
        <v>2325</v>
      </c>
      <c r="F395" s="1" t="e">
        <f>INDEX('source 1'!B:B,MATCH(E395,'source 1'!D:D,0))</f>
        <v>#N/A</v>
      </c>
    </row>
    <row r="396" spans="1:6" x14ac:dyDescent="0.25">
      <c r="A396" t="s">
        <v>509</v>
      </c>
      <c r="B396" t="s">
        <v>618</v>
      </c>
      <c r="C396" t="s">
        <v>624</v>
      </c>
      <c r="D396" s="1">
        <f>INDEX('source 1'!B:B,MATCH(Table2[[#This Row],[Health Facility]],'source 1'!A:A,0))</f>
        <v>1358664</v>
      </c>
      <c r="E396" t="s">
        <v>1771</v>
      </c>
      <c r="F396" s="1">
        <f>INDEX('source 1'!B:B,MATCH(E396,'source 1'!D:D,0))</f>
        <v>1358664</v>
      </c>
    </row>
    <row r="397" spans="1:6" x14ac:dyDescent="0.25">
      <c r="A397" t="s">
        <v>4</v>
      </c>
      <c r="B397" t="s">
        <v>110</v>
      </c>
      <c r="C397" t="s">
        <v>121</v>
      </c>
      <c r="D397" s="1" t="e">
        <f>INDEX('source 1'!B:B,MATCH(Table2[[#This Row],[Health Facility]],'source 1'!A:A,0))</f>
        <v>#N/A</v>
      </c>
      <c r="E397" t="s">
        <v>2326</v>
      </c>
      <c r="F397" s="1" t="e">
        <f>INDEX('source 1'!B:B,MATCH(E397,'source 1'!D:D,0))</f>
        <v>#N/A</v>
      </c>
    </row>
    <row r="398" spans="1:6" x14ac:dyDescent="0.25">
      <c r="A398" t="s">
        <v>509</v>
      </c>
      <c r="B398" t="s">
        <v>592</v>
      </c>
      <c r="C398" t="s">
        <v>609</v>
      </c>
      <c r="D398" s="1" t="e">
        <f>INDEX('source 1'!B:B,MATCH(Table2[[#This Row],[Health Facility]],'source 1'!A:A,0))</f>
        <v>#N/A</v>
      </c>
      <c r="E398" t="s">
        <v>2327</v>
      </c>
      <c r="F398" s="1">
        <f>INDEX('source 1'!B:B,MATCH(E398,'source 1'!D:D,0))</f>
        <v>1358280</v>
      </c>
    </row>
    <row r="399" spans="1:6" x14ac:dyDescent="0.25">
      <c r="A399" t="s">
        <v>263</v>
      </c>
      <c r="B399" t="s">
        <v>305</v>
      </c>
      <c r="C399" t="s">
        <v>310</v>
      </c>
      <c r="D399" s="1" t="e">
        <f>INDEX('source 1'!B:B,MATCH(Table2[[#This Row],[Health Facility]],'source 1'!A:A,0))</f>
        <v>#N/A</v>
      </c>
      <c r="E399" t="s">
        <v>2328</v>
      </c>
      <c r="F399" s="1" t="e">
        <f>INDEX('source 1'!B:B,MATCH(E399,'source 1'!D:D,0))</f>
        <v>#N/A</v>
      </c>
    </row>
    <row r="400" spans="1:6" x14ac:dyDescent="0.25">
      <c r="A400" t="s">
        <v>4</v>
      </c>
      <c r="B400" t="s">
        <v>128</v>
      </c>
      <c r="C400" t="s">
        <v>131</v>
      </c>
      <c r="D400" s="1" t="e">
        <f>INDEX('source 1'!B:B,MATCH(Table2[[#This Row],[Health Facility]],'source 1'!A:A,0))</f>
        <v>#N/A</v>
      </c>
      <c r="E400" t="s">
        <v>2329</v>
      </c>
      <c r="F400" s="1" t="e">
        <f>INDEX('source 1'!B:B,MATCH(E400,'source 1'!D:D,0))</f>
        <v>#N/A</v>
      </c>
    </row>
    <row r="401" spans="1:6" x14ac:dyDescent="0.25">
      <c r="A401" t="s">
        <v>263</v>
      </c>
      <c r="B401" t="s">
        <v>342</v>
      </c>
      <c r="C401" t="s">
        <v>346</v>
      </c>
      <c r="D401" s="1" t="e">
        <f>INDEX('source 1'!B:B,MATCH(Table2[[#This Row],[Health Facility]],'source 1'!A:A,0))</f>
        <v>#N/A</v>
      </c>
      <c r="E401" t="s">
        <v>2330</v>
      </c>
      <c r="F401" s="1" t="e">
        <f>INDEX('source 1'!B:B,MATCH(E401,'source 1'!D:D,0))</f>
        <v>#N/A</v>
      </c>
    </row>
    <row r="402" spans="1:6" x14ac:dyDescent="0.25">
      <c r="A402" t="s">
        <v>4</v>
      </c>
      <c r="B402" t="s">
        <v>141</v>
      </c>
      <c r="C402" t="s">
        <v>146</v>
      </c>
      <c r="D402" s="1" t="e">
        <f>INDEX('source 1'!B:B,MATCH(Table2[[#This Row],[Health Facility]],'source 1'!A:A,0))</f>
        <v>#N/A</v>
      </c>
      <c r="E402" t="s">
        <v>2331</v>
      </c>
      <c r="F402" s="1" t="e">
        <f>INDEX('source 1'!B:B,MATCH(E402,'source 1'!D:D,0))</f>
        <v>#N/A</v>
      </c>
    </row>
    <row r="403" spans="1:6" x14ac:dyDescent="0.25">
      <c r="A403" t="s">
        <v>263</v>
      </c>
      <c r="B403" t="s">
        <v>354</v>
      </c>
      <c r="C403" t="s">
        <v>357</v>
      </c>
      <c r="D403" s="1" t="e">
        <f>INDEX('source 1'!B:B,MATCH(Table2[[#This Row],[Health Facility]],'source 1'!A:A,0))</f>
        <v>#N/A</v>
      </c>
      <c r="E403" t="s">
        <v>2332</v>
      </c>
      <c r="F403" s="1" t="e">
        <f>INDEX('source 1'!B:B,MATCH(E403,'source 1'!D:D,0))</f>
        <v>#N/A</v>
      </c>
    </row>
    <row r="404" spans="1:6" x14ac:dyDescent="0.25">
      <c r="A404" t="s">
        <v>4</v>
      </c>
      <c r="B404" t="s">
        <v>165</v>
      </c>
      <c r="C404" t="s">
        <v>172</v>
      </c>
      <c r="D404" s="1" t="e">
        <f>INDEX('source 1'!B:B,MATCH(Table2[[#This Row],[Health Facility]],'source 1'!A:A,0))</f>
        <v>#N/A</v>
      </c>
      <c r="E404" t="s">
        <v>2333</v>
      </c>
      <c r="F404" s="1">
        <f>INDEX('source 1'!B:B,MATCH(E404,'source 1'!D:D,0))</f>
        <v>1361653</v>
      </c>
    </row>
    <row r="405" spans="1:6" x14ac:dyDescent="0.25">
      <c r="A405" t="s">
        <v>263</v>
      </c>
      <c r="B405" t="s">
        <v>414</v>
      </c>
      <c r="C405" t="s">
        <v>418</v>
      </c>
      <c r="D405" s="1" t="e">
        <f>INDEX('source 1'!B:B,MATCH(Table2[[#This Row],[Health Facility]],'source 1'!A:A,0))</f>
        <v>#N/A</v>
      </c>
      <c r="E405" t="s">
        <v>2334</v>
      </c>
      <c r="F405" s="1" t="e">
        <f>INDEX('source 1'!B:B,MATCH(E405,'source 1'!D:D,0))</f>
        <v>#N/A</v>
      </c>
    </row>
    <row r="406" spans="1:6" x14ac:dyDescent="0.25">
      <c r="A406" t="s">
        <v>263</v>
      </c>
      <c r="B406" t="s">
        <v>376</v>
      </c>
      <c r="C406" t="s">
        <v>379</v>
      </c>
      <c r="D406" s="1" t="e">
        <f>INDEX('source 1'!B:B,MATCH(Table2[[#This Row],[Health Facility]],'source 1'!A:A,0))</f>
        <v>#N/A</v>
      </c>
      <c r="E406" t="s">
        <v>2335</v>
      </c>
      <c r="F406" s="1" t="e">
        <f>INDEX('source 1'!B:B,MATCH(E406,'source 1'!D:D,0))</f>
        <v>#N/A</v>
      </c>
    </row>
    <row r="407" spans="1:6" x14ac:dyDescent="0.25">
      <c r="A407" t="s">
        <v>4</v>
      </c>
      <c r="B407" t="s">
        <v>195</v>
      </c>
      <c r="C407" t="s">
        <v>208</v>
      </c>
      <c r="D407" s="1" t="e">
        <f>INDEX('source 1'!B:B,MATCH(Table2[[#This Row],[Health Facility]],'source 1'!A:A,0))</f>
        <v>#N/A</v>
      </c>
      <c r="E407" t="s">
        <v>2336</v>
      </c>
      <c r="F407" s="1" t="e">
        <f>INDEX('source 1'!B:B,MATCH(E407,'source 1'!D:D,0))</f>
        <v>#N/A</v>
      </c>
    </row>
    <row r="408" spans="1:6" x14ac:dyDescent="0.25">
      <c r="A408" t="s">
        <v>263</v>
      </c>
      <c r="B408" t="s">
        <v>384</v>
      </c>
      <c r="C408" t="s">
        <v>386</v>
      </c>
      <c r="D408" s="1" t="e">
        <f>INDEX('source 1'!B:B,MATCH(Table2[[#This Row],[Health Facility]],'source 1'!A:A,0))</f>
        <v>#N/A</v>
      </c>
      <c r="E408" t="s">
        <v>2337</v>
      </c>
      <c r="F408" s="1" t="e">
        <f>INDEX('source 1'!B:B,MATCH(E408,'source 1'!D:D,0))</f>
        <v>#N/A</v>
      </c>
    </row>
    <row r="409" spans="1:6" x14ac:dyDescent="0.25">
      <c r="A409" t="s">
        <v>263</v>
      </c>
      <c r="B409" t="s">
        <v>399</v>
      </c>
      <c r="C409" t="s">
        <v>404</v>
      </c>
      <c r="D409" s="1" t="e">
        <f>INDEX('source 1'!B:B,MATCH(Table2[[#This Row],[Health Facility]],'source 1'!A:A,0))</f>
        <v>#N/A</v>
      </c>
      <c r="E409" t="s">
        <v>2338</v>
      </c>
      <c r="F409" s="1" t="e">
        <f>INDEX('source 1'!B:B,MATCH(E409,'source 1'!D:D,0))</f>
        <v>#N/A</v>
      </c>
    </row>
    <row r="410" spans="1:6" x14ac:dyDescent="0.25">
      <c r="A410" t="s">
        <v>509</v>
      </c>
      <c r="B410" t="s">
        <v>790</v>
      </c>
      <c r="C410" t="s">
        <v>793</v>
      </c>
      <c r="D410" s="1" t="e">
        <f>INDEX('source 1'!B:B,MATCH(Table2[[#This Row],[Health Facility]],'source 1'!A:A,0))</f>
        <v>#N/A</v>
      </c>
      <c r="E410" t="s">
        <v>2339</v>
      </c>
      <c r="F410" s="1" t="e">
        <f>INDEX('source 1'!B:B,MATCH(E410,'source 1'!D:D,0))</f>
        <v>#N/A</v>
      </c>
    </row>
    <row r="411" spans="1:6" x14ac:dyDescent="0.25">
      <c r="A411" t="s">
        <v>263</v>
      </c>
      <c r="B411" t="s">
        <v>436</v>
      </c>
      <c r="C411" t="s">
        <v>438</v>
      </c>
      <c r="D411" s="1" t="e">
        <f>INDEX('source 1'!B:B,MATCH(Table2[[#This Row],[Health Facility]],'source 1'!A:A,0))</f>
        <v>#N/A</v>
      </c>
      <c r="E411" t="s">
        <v>2340</v>
      </c>
      <c r="F411" s="1" t="e">
        <f>INDEX('source 1'!B:B,MATCH(E411,'source 1'!D:D,0))</f>
        <v>#N/A</v>
      </c>
    </row>
    <row r="412" spans="1:6" x14ac:dyDescent="0.25">
      <c r="A412" t="s">
        <v>509</v>
      </c>
      <c r="B412" t="s">
        <v>592</v>
      </c>
      <c r="C412" t="s">
        <v>610</v>
      </c>
      <c r="D412" s="1" t="e">
        <f>INDEX('source 1'!B:B,MATCH(Table2[[#This Row],[Health Facility]],'source 1'!A:A,0))</f>
        <v>#N/A</v>
      </c>
      <c r="E412" t="s">
        <v>2341</v>
      </c>
      <c r="F412" s="1">
        <f>INDEX('source 1'!B:B,MATCH(E412,'source 1'!D:D,0))</f>
        <v>1358282</v>
      </c>
    </row>
    <row r="413" spans="1:6" x14ac:dyDescent="0.25">
      <c r="A413" t="s">
        <v>263</v>
      </c>
      <c r="B413" t="s">
        <v>467</v>
      </c>
      <c r="C413" t="s">
        <v>476</v>
      </c>
      <c r="D413" s="1" t="e">
        <f>INDEX('source 1'!B:B,MATCH(Table2[[#This Row],[Health Facility]],'source 1'!A:A,0))</f>
        <v>#N/A</v>
      </c>
      <c r="E413" t="s">
        <v>2342</v>
      </c>
      <c r="F413" s="1" t="e">
        <f>INDEX('source 1'!B:B,MATCH(E413,'source 1'!D:D,0))</f>
        <v>#N/A</v>
      </c>
    </row>
    <row r="414" spans="1:6" x14ac:dyDescent="0.25">
      <c r="A414" t="s">
        <v>509</v>
      </c>
      <c r="B414" t="s">
        <v>808</v>
      </c>
      <c r="C414" t="s">
        <v>832</v>
      </c>
      <c r="D414" s="1" t="e">
        <f>INDEX('source 1'!B:B,MATCH(Table2[[#This Row],[Health Facility]],'source 1'!A:A,0))</f>
        <v>#N/A</v>
      </c>
      <c r="E414" t="s">
        <v>2343</v>
      </c>
      <c r="F414" s="1" t="e">
        <f>INDEX('source 1'!B:B,MATCH(E414,'source 1'!D:D,0))</f>
        <v>#N/A</v>
      </c>
    </row>
    <row r="415" spans="1:6" x14ac:dyDescent="0.25">
      <c r="A415" t="s">
        <v>509</v>
      </c>
      <c r="B415" t="s">
        <v>836</v>
      </c>
      <c r="C415" t="s">
        <v>877</v>
      </c>
      <c r="D415" s="1" t="e">
        <f>INDEX('source 1'!B:B,MATCH(Table2[[#This Row],[Health Facility]],'source 1'!A:A,0))</f>
        <v>#N/A</v>
      </c>
      <c r="E415" t="s">
        <v>2344</v>
      </c>
      <c r="F415" s="1" t="e">
        <f>INDEX('source 1'!B:B,MATCH(E415,'source 1'!D:D,0))</f>
        <v>#N/A</v>
      </c>
    </row>
    <row r="416" spans="1:6" x14ac:dyDescent="0.25">
      <c r="A416" t="s">
        <v>509</v>
      </c>
      <c r="B416" t="s">
        <v>836</v>
      </c>
      <c r="C416" t="s">
        <v>878</v>
      </c>
      <c r="D416" s="1" t="e">
        <f>INDEX('source 1'!B:B,MATCH(Table2[[#This Row],[Health Facility]],'source 1'!A:A,0))</f>
        <v>#N/A</v>
      </c>
      <c r="E416" t="s">
        <v>2345</v>
      </c>
      <c r="F416" s="1" t="e">
        <f>INDEX('source 1'!B:B,MATCH(E416,'source 1'!D:D,0))</f>
        <v>#N/A</v>
      </c>
    </row>
    <row r="417" spans="1:6" x14ac:dyDescent="0.25">
      <c r="A417" t="s">
        <v>509</v>
      </c>
      <c r="B417" t="s">
        <v>509</v>
      </c>
      <c r="C417" t="s">
        <v>762</v>
      </c>
      <c r="D417" s="1" t="e">
        <f>INDEX('source 1'!B:B,MATCH(Table2[[#This Row],[Health Facility]],'source 1'!A:A,0))</f>
        <v>#N/A</v>
      </c>
      <c r="E417" t="s">
        <v>2729</v>
      </c>
      <c r="F417" s="1" t="e">
        <f>INDEX('source 1'!B:B,MATCH(E417,'source 1'!D:D,0))</f>
        <v>#N/A</v>
      </c>
    </row>
    <row r="418" spans="1:6" x14ac:dyDescent="0.25">
      <c r="A418" t="s">
        <v>263</v>
      </c>
      <c r="B418" t="s">
        <v>264</v>
      </c>
      <c r="C418" t="s">
        <v>269</v>
      </c>
      <c r="D418" s="1" t="e">
        <f>INDEX('source 1'!B:B,MATCH(Table2[[#This Row],[Health Facility]],'source 1'!A:A,0))</f>
        <v>#N/A</v>
      </c>
      <c r="E418" t="s">
        <v>2692</v>
      </c>
      <c r="F418" s="1" t="e">
        <f>INDEX('source 1'!B:B,MATCH(E418,'source 1'!D:D,0))</f>
        <v>#N/A</v>
      </c>
    </row>
    <row r="419" spans="1:6" x14ac:dyDescent="0.25">
      <c r="A419" t="s">
        <v>4</v>
      </c>
      <c r="B419" t="s">
        <v>141</v>
      </c>
      <c r="C419" t="s">
        <v>147</v>
      </c>
      <c r="D419" s="1" t="e">
        <f>INDEX('source 1'!B:B,MATCH(Table2[[#This Row],[Health Facility]],'source 1'!A:A,0))</f>
        <v>#N/A</v>
      </c>
      <c r="E419" t="s">
        <v>2804</v>
      </c>
      <c r="F419" s="1" t="e">
        <f>INDEX('source 1'!B:B,MATCH(E419,'source 1'!D:D,0))</f>
        <v>#N/A</v>
      </c>
    </row>
    <row r="420" spans="1:6" x14ac:dyDescent="0.25">
      <c r="A420" t="s">
        <v>509</v>
      </c>
      <c r="B420" t="s">
        <v>649</v>
      </c>
      <c r="C420" t="s">
        <v>683</v>
      </c>
      <c r="D420" s="1" t="e">
        <f>INDEX('source 1'!B:B,MATCH(Table2[[#This Row],[Health Facility]],'source 1'!A:A,0))</f>
        <v>#N/A</v>
      </c>
      <c r="E420" t="s">
        <v>2346</v>
      </c>
      <c r="F420" s="1" t="e">
        <f>INDEX('source 1'!B:B,MATCH(E420,'source 1'!D:D,0))</f>
        <v>#N/A</v>
      </c>
    </row>
    <row r="421" spans="1:6" x14ac:dyDescent="0.25">
      <c r="A421" t="s">
        <v>509</v>
      </c>
      <c r="B421" t="s">
        <v>509</v>
      </c>
      <c r="C421" t="s">
        <v>763</v>
      </c>
      <c r="D421" s="1" t="e">
        <f>INDEX('source 1'!B:B,MATCH(Table2[[#This Row],[Health Facility]],'source 1'!A:A,0))</f>
        <v>#N/A</v>
      </c>
      <c r="E421" t="s">
        <v>2774</v>
      </c>
      <c r="F421" s="1" t="e">
        <f>INDEX('source 1'!B:B,MATCH(E421,'source 1'!D:D,0))</f>
        <v>#N/A</v>
      </c>
    </row>
    <row r="422" spans="1:6" x14ac:dyDescent="0.25">
      <c r="A422" t="s">
        <v>4</v>
      </c>
      <c r="B422" t="s">
        <v>5</v>
      </c>
      <c r="C422" t="s">
        <v>13</v>
      </c>
      <c r="D422" s="1" t="e">
        <f>INDEX('source 1'!B:B,MATCH(Table2[[#This Row],[Health Facility]],'source 1'!A:A,0))</f>
        <v>#N/A</v>
      </c>
      <c r="E422" t="s">
        <v>2347</v>
      </c>
      <c r="F422" s="1" t="e">
        <f>INDEX('source 1'!B:B,MATCH(E422,'source 1'!D:D,0))</f>
        <v>#N/A</v>
      </c>
    </row>
    <row r="423" spans="1:6" x14ac:dyDescent="0.25">
      <c r="A423" t="s">
        <v>263</v>
      </c>
      <c r="B423" t="s">
        <v>467</v>
      </c>
      <c r="C423" t="s">
        <v>477</v>
      </c>
      <c r="D423" s="1" t="e">
        <f>INDEX('source 1'!B:B,MATCH(Table2[[#This Row],[Health Facility]],'source 1'!A:A,0))</f>
        <v>#N/A</v>
      </c>
      <c r="E423" t="s">
        <v>2348</v>
      </c>
      <c r="F423" s="1" t="e">
        <f>INDEX('source 1'!B:B,MATCH(E423,'source 1'!D:D,0))</f>
        <v>#N/A</v>
      </c>
    </row>
    <row r="424" spans="1:6" x14ac:dyDescent="0.25">
      <c r="A424" t="s">
        <v>4</v>
      </c>
      <c r="B424" t="s">
        <v>37</v>
      </c>
      <c r="C424" t="s">
        <v>50</v>
      </c>
      <c r="D424" s="1" t="e">
        <f>INDEX('source 1'!B:B,MATCH(Table2[[#This Row],[Health Facility]],'source 1'!A:A,0))</f>
        <v>#N/A</v>
      </c>
      <c r="E424" t="s">
        <v>2349</v>
      </c>
      <c r="F424" s="1" t="e">
        <f>INDEX('source 1'!B:B,MATCH(E424,'source 1'!D:D,0))</f>
        <v>#N/A</v>
      </c>
    </row>
    <row r="425" spans="1:6" x14ac:dyDescent="0.25">
      <c r="A425" t="s">
        <v>509</v>
      </c>
      <c r="B425" t="s">
        <v>649</v>
      </c>
      <c r="C425" t="s">
        <v>684</v>
      </c>
      <c r="D425" s="1">
        <f>INDEX('source 1'!B:B,MATCH(Table2[[#This Row],[Health Facility]],'source 1'!A:A,0))</f>
        <v>1358319</v>
      </c>
      <c r="E425" t="s">
        <v>1779</v>
      </c>
      <c r="F425" s="1">
        <f>INDEX('source 1'!B:B,MATCH(E425,'source 1'!D:D,0))</f>
        <v>1358319</v>
      </c>
    </row>
    <row r="426" spans="1:6" x14ac:dyDescent="0.25">
      <c r="A426" t="s">
        <v>509</v>
      </c>
      <c r="B426" t="s">
        <v>649</v>
      </c>
      <c r="C426" t="s">
        <v>685</v>
      </c>
      <c r="D426" s="1" t="e">
        <f>INDEX('source 1'!B:B,MATCH(Table2[[#This Row],[Health Facility]],'source 1'!A:A,0))</f>
        <v>#N/A</v>
      </c>
      <c r="E426" t="s">
        <v>1780</v>
      </c>
      <c r="F426" s="1">
        <f>INDEX('source 1'!B:B,MATCH(E426,'source 1'!D:D,0))</f>
        <v>1358323</v>
      </c>
    </row>
    <row r="427" spans="1:6" x14ac:dyDescent="0.25">
      <c r="A427" t="s">
        <v>509</v>
      </c>
      <c r="B427" t="s">
        <v>509</v>
      </c>
      <c r="C427" t="s">
        <v>764</v>
      </c>
      <c r="D427" s="1" t="e">
        <f>INDEX('source 1'!B:B,MATCH(Table2[[#This Row],[Health Facility]],'source 1'!A:A,0))</f>
        <v>#N/A</v>
      </c>
      <c r="E427" t="s">
        <v>2350</v>
      </c>
      <c r="F427" s="1" t="e">
        <f>INDEX('source 1'!B:B,MATCH(E427,'source 1'!D:D,0))</f>
        <v>#N/A</v>
      </c>
    </row>
    <row r="428" spans="1:6" x14ac:dyDescent="0.25">
      <c r="A428" t="s">
        <v>509</v>
      </c>
      <c r="B428" t="s">
        <v>509</v>
      </c>
      <c r="C428" t="s">
        <v>765</v>
      </c>
      <c r="D428" s="1" t="e">
        <f>INDEX('source 1'!B:B,MATCH(Table2[[#This Row],[Health Facility]],'source 1'!A:A,0))</f>
        <v>#N/A</v>
      </c>
      <c r="E428" t="s">
        <v>2351</v>
      </c>
      <c r="F428" s="1" t="e">
        <f>INDEX('source 1'!B:B,MATCH(E428,'source 1'!D:D,0))</f>
        <v>#N/A</v>
      </c>
    </row>
    <row r="429" spans="1:6" x14ac:dyDescent="0.25">
      <c r="A429" t="s">
        <v>509</v>
      </c>
      <c r="B429" t="s">
        <v>509</v>
      </c>
      <c r="C429" t="s">
        <v>766</v>
      </c>
      <c r="D429" s="1" t="e">
        <f>INDEX('source 1'!B:B,MATCH(Table2[[#This Row],[Health Facility]],'source 1'!A:A,0))</f>
        <v>#N/A</v>
      </c>
      <c r="E429" t="s">
        <v>2758</v>
      </c>
      <c r="F429" s="1" t="e">
        <f>INDEX('source 1'!B:B,MATCH(E429,'source 1'!D:D,0))</f>
        <v>#N/A</v>
      </c>
    </row>
    <row r="430" spans="1:6" x14ac:dyDescent="0.25">
      <c r="A430" t="s">
        <v>509</v>
      </c>
      <c r="B430" t="s">
        <v>509</v>
      </c>
      <c r="C430" t="s">
        <v>767</v>
      </c>
      <c r="D430" s="1" t="e">
        <f>INDEX('source 1'!B:B,MATCH(Table2[[#This Row],[Health Facility]],'source 1'!A:A,0))</f>
        <v>#N/A</v>
      </c>
      <c r="E430" t="s">
        <v>2693</v>
      </c>
      <c r="F430" s="1" t="e">
        <f>INDEX('source 1'!B:B,MATCH(E430,'source 1'!D:D,0))</f>
        <v>#N/A</v>
      </c>
    </row>
    <row r="431" spans="1:6" x14ac:dyDescent="0.25">
      <c r="A431" t="s">
        <v>4</v>
      </c>
      <c r="B431" t="s">
        <v>110</v>
      </c>
      <c r="C431" t="s">
        <v>122</v>
      </c>
      <c r="D431" s="1" t="e">
        <f>INDEX('source 1'!B:B,MATCH(Table2[[#This Row],[Health Facility]],'source 1'!A:A,0))</f>
        <v>#N/A</v>
      </c>
      <c r="E431" t="s">
        <v>2687</v>
      </c>
      <c r="F431" s="1" t="e">
        <f>INDEX('source 1'!B:B,MATCH(E431,'source 1'!D:D,0))</f>
        <v>#N/A</v>
      </c>
    </row>
    <row r="432" spans="1:6" x14ac:dyDescent="0.25">
      <c r="A432" t="s">
        <v>509</v>
      </c>
      <c r="B432" t="s">
        <v>509</v>
      </c>
      <c r="C432" t="s">
        <v>768</v>
      </c>
      <c r="D432" s="1" t="e">
        <f>INDEX('source 1'!B:B,MATCH(Table2[[#This Row],[Health Facility]],'source 1'!A:A,0))</f>
        <v>#N/A</v>
      </c>
      <c r="E432" t="s">
        <v>2660</v>
      </c>
      <c r="F432" s="1" t="e">
        <f>INDEX('source 1'!B:B,MATCH(E432,'source 1'!D:D,0))</f>
        <v>#N/A</v>
      </c>
    </row>
    <row r="433" spans="1:6" x14ac:dyDescent="0.25">
      <c r="A433" t="s">
        <v>509</v>
      </c>
      <c r="B433" t="s">
        <v>509</v>
      </c>
      <c r="C433" t="s">
        <v>769</v>
      </c>
      <c r="D433" s="1" t="e">
        <f>INDEX('source 1'!B:B,MATCH(Table2[[#This Row],[Health Facility]],'source 1'!A:A,0))</f>
        <v>#N/A</v>
      </c>
      <c r="E433" t="s">
        <v>2694</v>
      </c>
      <c r="F433" s="1" t="e">
        <f>INDEX('source 1'!B:B,MATCH(E433,'source 1'!D:D,0))</f>
        <v>#N/A</v>
      </c>
    </row>
    <row r="434" spans="1:6" x14ac:dyDescent="0.25">
      <c r="A434" t="s">
        <v>509</v>
      </c>
      <c r="B434" t="s">
        <v>649</v>
      </c>
      <c r="C434" t="s">
        <v>686</v>
      </c>
      <c r="D434" s="1" t="e">
        <f>INDEX('source 1'!B:B,MATCH(Table2[[#This Row],[Health Facility]],'source 1'!A:A,0))</f>
        <v>#N/A</v>
      </c>
      <c r="E434" t="s">
        <v>2352</v>
      </c>
      <c r="F434" s="1" t="e">
        <f>INDEX('source 1'!B:B,MATCH(E434,'source 1'!D:D,0))</f>
        <v>#N/A</v>
      </c>
    </row>
    <row r="435" spans="1:6" x14ac:dyDescent="0.25">
      <c r="A435" t="s">
        <v>509</v>
      </c>
      <c r="B435" t="s">
        <v>509</v>
      </c>
      <c r="C435" t="s">
        <v>770</v>
      </c>
      <c r="D435" s="1" t="e">
        <f>INDEX('source 1'!B:B,MATCH(Table2[[#This Row],[Health Facility]],'source 1'!A:A,0))</f>
        <v>#N/A</v>
      </c>
      <c r="E435" t="s">
        <v>2353</v>
      </c>
      <c r="F435" s="1" t="e">
        <f>INDEX('source 1'!B:B,MATCH(E435,'source 1'!D:D,0))</f>
        <v>#N/A</v>
      </c>
    </row>
    <row r="436" spans="1:6" x14ac:dyDescent="0.25">
      <c r="A436" t="s">
        <v>509</v>
      </c>
      <c r="B436" t="s">
        <v>509</v>
      </c>
      <c r="C436" t="s">
        <v>771</v>
      </c>
      <c r="D436" s="1" t="e">
        <f>INDEX('source 1'!B:B,MATCH(Table2[[#This Row],[Health Facility]],'source 1'!A:A,0))</f>
        <v>#N/A</v>
      </c>
      <c r="E436" t="s">
        <v>2354</v>
      </c>
      <c r="F436" s="1" t="e">
        <f>INDEX('source 1'!B:B,MATCH(E436,'source 1'!D:D,0))</f>
        <v>#N/A</v>
      </c>
    </row>
    <row r="437" spans="1:6" x14ac:dyDescent="0.25">
      <c r="A437" t="s">
        <v>509</v>
      </c>
      <c r="B437" t="s">
        <v>509</v>
      </c>
      <c r="C437" t="s">
        <v>772</v>
      </c>
      <c r="D437" s="1" t="e">
        <f>INDEX('source 1'!B:B,MATCH(Table2[[#This Row],[Health Facility]],'source 1'!A:A,0))</f>
        <v>#N/A</v>
      </c>
      <c r="E437" t="s">
        <v>2355</v>
      </c>
      <c r="F437" s="1" t="e">
        <f>INDEX('source 1'!B:B,MATCH(E437,'source 1'!D:D,0))</f>
        <v>#N/A</v>
      </c>
    </row>
    <row r="438" spans="1:6" x14ac:dyDescent="0.25">
      <c r="A438" t="s">
        <v>509</v>
      </c>
      <c r="B438" t="s">
        <v>836</v>
      </c>
      <c r="C438" t="s">
        <v>879</v>
      </c>
      <c r="D438" s="1" t="e">
        <f>INDEX('source 1'!B:B,MATCH(Table2[[#This Row],[Health Facility]],'source 1'!A:A,0))</f>
        <v>#N/A</v>
      </c>
      <c r="E438" t="s">
        <v>2805</v>
      </c>
      <c r="F438" s="1" t="e">
        <f>INDEX('source 1'!B:B,MATCH(E438,'source 1'!D:D,0))</f>
        <v>#N/A</v>
      </c>
    </row>
    <row r="439" spans="1:6" x14ac:dyDescent="0.25">
      <c r="A439" t="s">
        <v>509</v>
      </c>
      <c r="B439" t="s">
        <v>509</v>
      </c>
      <c r="C439" t="s">
        <v>773</v>
      </c>
      <c r="D439" s="1" t="e">
        <f>INDEX('source 1'!B:B,MATCH(Table2[[#This Row],[Health Facility]],'source 1'!A:A,0))</f>
        <v>#N/A</v>
      </c>
      <c r="E439" t="s">
        <v>2356</v>
      </c>
      <c r="F439" s="1" t="e">
        <f>INDEX('source 1'!B:B,MATCH(E439,'source 1'!D:D,0))</f>
        <v>#N/A</v>
      </c>
    </row>
    <row r="440" spans="1:6" x14ac:dyDescent="0.25">
      <c r="A440" t="s">
        <v>509</v>
      </c>
      <c r="B440" t="s">
        <v>509</v>
      </c>
      <c r="C440" t="s">
        <v>774</v>
      </c>
      <c r="D440" s="1" t="e">
        <f>INDEX('source 1'!B:B,MATCH(Table2[[#This Row],[Health Facility]],'source 1'!A:A,0))</f>
        <v>#N/A</v>
      </c>
      <c r="E440" t="s">
        <v>2730</v>
      </c>
      <c r="F440" s="1" t="e">
        <f>INDEX('source 1'!B:B,MATCH(E440,'source 1'!D:D,0))</f>
        <v>#N/A</v>
      </c>
    </row>
    <row r="441" spans="1:6" x14ac:dyDescent="0.25">
      <c r="A441" t="s">
        <v>263</v>
      </c>
      <c r="B441" t="s">
        <v>467</v>
      </c>
      <c r="C441" t="s">
        <v>478</v>
      </c>
      <c r="D441" s="1" t="e">
        <f>INDEX('source 1'!B:B,MATCH(Table2[[#This Row],[Health Facility]],'source 1'!A:A,0))</f>
        <v>#N/A</v>
      </c>
      <c r="E441" t="s">
        <v>2357</v>
      </c>
      <c r="F441" s="1" t="e">
        <f>INDEX('source 1'!B:B,MATCH(E441,'source 1'!D:D,0))</f>
        <v>#N/A</v>
      </c>
    </row>
    <row r="442" spans="1:6" x14ac:dyDescent="0.25">
      <c r="A442" t="s">
        <v>509</v>
      </c>
      <c r="B442" t="s">
        <v>509</v>
      </c>
      <c r="C442" t="s">
        <v>775</v>
      </c>
      <c r="D442" s="1" t="e">
        <f>INDEX('source 1'!B:B,MATCH(Table2[[#This Row],[Health Facility]],'source 1'!A:A,0))</f>
        <v>#N/A</v>
      </c>
      <c r="E442" t="s">
        <v>2358</v>
      </c>
      <c r="F442" s="1" t="e">
        <f>INDEX('source 1'!B:B,MATCH(E442,'source 1'!D:D,0))</f>
        <v>#N/A</v>
      </c>
    </row>
    <row r="443" spans="1:6" x14ac:dyDescent="0.25">
      <c r="A443" t="s">
        <v>509</v>
      </c>
      <c r="B443" t="s">
        <v>509</v>
      </c>
      <c r="C443" t="s">
        <v>776</v>
      </c>
      <c r="D443" s="1" t="e">
        <f>INDEX('source 1'!B:B,MATCH(Table2[[#This Row],[Health Facility]],'source 1'!A:A,0))</f>
        <v>#N/A</v>
      </c>
      <c r="E443" t="s">
        <v>2359</v>
      </c>
      <c r="F443" s="1" t="e">
        <f>INDEX('source 1'!B:B,MATCH(E443,'source 1'!D:D,0))</f>
        <v>#N/A</v>
      </c>
    </row>
    <row r="444" spans="1:6" x14ac:dyDescent="0.25">
      <c r="A444" t="s">
        <v>509</v>
      </c>
      <c r="B444" t="s">
        <v>509</v>
      </c>
      <c r="C444" t="s">
        <v>777</v>
      </c>
      <c r="D444" s="1" t="e">
        <f>INDEX('source 1'!B:B,MATCH(Table2[[#This Row],[Health Facility]],'source 1'!A:A,0))</f>
        <v>#N/A</v>
      </c>
      <c r="E444" t="s">
        <v>2360</v>
      </c>
      <c r="F444" s="1" t="e">
        <f>INDEX('source 1'!B:B,MATCH(E444,'source 1'!D:D,0))</f>
        <v>#N/A</v>
      </c>
    </row>
    <row r="445" spans="1:6" x14ac:dyDescent="0.25">
      <c r="A445" t="s">
        <v>509</v>
      </c>
      <c r="B445" t="s">
        <v>509</v>
      </c>
      <c r="C445" t="s">
        <v>778</v>
      </c>
      <c r="D445" s="1" t="e">
        <f>INDEX('source 1'!B:B,MATCH(Table2[[#This Row],[Health Facility]],'source 1'!A:A,0))</f>
        <v>#N/A</v>
      </c>
      <c r="E445" t="s">
        <v>2361</v>
      </c>
      <c r="F445" s="1" t="e">
        <f>INDEX('source 1'!B:B,MATCH(E445,'source 1'!D:D,0))</f>
        <v>#N/A</v>
      </c>
    </row>
    <row r="446" spans="1:6" x14ac:dyDescent="0.25">
      <c r="A446" t="s">
        <v>509</v>
      </c>
      <c r="B446" t="s">
        <v>509</v>
      </c>
      <c r="C446" t="s">
        <v>779</v>
      </c>
      <c r="D446" s="1" t="e">
        <f>INDEX('source 1'!B:B,MATCH(Table2[[#This Row],[Health Facility]],'source 1'!A:A,0))</f>
        <v>#N/A</v>
      </c>
      <c r="E446" t="s">
        <v>2362</v>
      </c>
      <c r="F446" s="1" t="e">
        <f>INDEX('source 1'!B:B,MATCH(E446,'source 1'!D:D,0))</f>
        <v>#N/A</v>
      </c>
    </row>
    <row r="447" spans="1:6" x14ac:dyDescent="0.25">
      <c r="A447" t="s">
        <v>222</v>
      </c>
      <c r="B447" t="s">
        <v>222</v>
      </c>
      <c r="C447" t="s">
        <v>254</v>
      </c>
      <c r="D447" s="1" t="e">
        <f>INDEX('source 1'!B:B,MATCH(Table2[[#This Row],[Health Facility]],'source 1'!A:A,0))</f>
        <v>#N/A</v>
      </c>
      <c r="E447" t="s">
        <v>2710</v>
      </c>
      <c r="F447" s="1" t="e">
        <f>INDEX('source 1'!B:B,MATCH(E447,'source 1'!D:D,0))</f>
        <v>#N/A</v>
      </c>
    </row>
    <row r="448" spans="1:6" x14ac:dyDescent="0.25">
      <c r="A448" t="s">
        <v>222</v>
      </c>
      <c r="B448" t="s">
        <v>258</v>
      </c>
      <c r="C448" t="s">
        <v>262</v>
      </c>
      <c r="D448" s="1" t="e">
        <f>INDEX('source 1'!B:B,MATCH(Table2[[#This Row],[Health Facility]],'source 1'!A:A,0))</f>
        <v>#N/A</v>
      </c>
      <c r="E448" t="s">
        <v>1808</v>
      </c>
      <c r="F448" s="1">
        <f>INDEX('source 1'!B:B,MATCH(E448,'source 1'!D:D,0))</f>
        <v>1358743</v>
      </c>
    </row>
    <row r="449" spans="1:6" x14ac:dyDescent="0.25">
      <c r="A449" t="s">
        <v>222</v>
      </c>
      <c r="B449" t="s">
        <v>223</v>
      </c>
      <c r="C449" t="s">
        <v>228</v>
      </c>
      <c r="D449" s="1" t="e">
        <f>INDEX('source 1'!B:B,MATCH(Table2[[#This Row],[Health Facility]],'source 1'!A:A,0))</f>
        <v>#N/A</v>
      </c>
      <c r="E449" t="s">
        <v>1817</v>
      </c>
      <c r="F449" s="1">
        <f>INDEX('source 1'!B:B,MATCH(E449,'source 1'!D:D,0))</f>
        <v>1358746</v>
      </c>
    </row>
    <row r="450" spans="1:6" x14ac:dyDescent="0.25">
      <c r="A450" t="s">
        <v>222</v>
      </c>
      <c r="B450" t="s">
        <v>222</v>
      </c>
      <c r="C450" t="s">
        <v>255</v>
      </c>
      <c r="D450" s="1" t="e">
        <f>INDEX('source 1'!B:B,MATCH(Table2[[#This Row],[Health Facility]],'source 1'!A:A,0))</f>
        <v>#N/A</v>
      </c>
      <c r="E450" t="s">
        <v>1819</v>
      </c>
      <c r="F450" s="1">
        <f>INDEX('source 1'!B:B,MATCH(E450,'source 1'!D:D,0))</f>
        <v>1358735</v>
      </c>
    </row>
    <row r="451" spans="1:6" x14ac:dyDescent="0.25">
      <c r="A451" t="s">
        <v>222</v>
      </c>
      <c r="B451" t="s">
        <v>222</v>
      </c>
      <c r="C451" t="s">
        <v>256</v>
      </c>
      <c r="D451" s="1" t="e">
        <f>INDEX('source 1'!B:B,MATCH(Table2[[#This Row],[Health Facility]],'source 1'!A:A,0))</f>
        <v>#N/A</v>
      </c>
      <c r="E451" t="s">
        <v>1900</v>
      </c>
      <c r="F451" s="1">
        <f>INDEX('source 1'!B:B,MATCH(E451,'source 1'!D:D,0))</f>
        <v>1358733</v>
      </c>
    </row>
    <row r="452" spans="1:6" x14ac:dyDescent="0.25">
      <c r="A452" t="s">
        <v>222</v>
      </c>
      <c r="B452" t="s">
        <v>222</v>
      </c>
      <c r="C452" t="s">
        <v>257</v>
      </c>
      <c r="D452" s="1" t="e">
        <f>INDEX('source 1'!B:B,MATCH(Table2[[#This Row],[Health Facility]],'source 1'!A:A,0))</f>
        <v>#N/A</v>
      </c>
      <c r="E452" t="s">
        <v>2711</v>
      </c>
      <c r="F452" s="1" t="e">
        <f>INDEX('source 1'!B:B,MATCH(E452,'source 1'!D:D,0))</f>
        <v>#N/A</v>
      </c>
    </row>
    <row r="453" spans="1:6" x14ac:dyDescent="0.25">
      <c r="A453" t="s">
        <v>222</v>
      </c>
      <c r="B453" t="s">
        <v>223</v>
      </c>
      <c r="C453" t="s">
        <v>229</v>
      </c>
      <c r="D453" s="1" t="e">
        <f>INDEX('source 1'!B:B,MATCH(Table2[[#This Row],[Health Facility]],'source 1'!A:A,0))</f>
        <v>#N/A</v>
      </c>
      <c r="E453" t="s">
        <v>2712</v>
      </c>
      <c r="F453" s="1" t="e">
        <f>INDEX('source 1'!B:B,MATCH(E453,'source 1'!D:D,0))</f>
        <v>#N/A</v>
      </c>
    </row>
    <row r="454" spans="1:6" x14ac:dyDescent="0.25">
      <c r="A454" t="s">
        <v>509</v>
      </c>
      <c r="B454" t="s">
        <v>618</v>
      </c>
      <c r="C454" t="s">
        <v>625</v>
      </c>
      <c r="D454" s="1" t="e">
        <f>INDEX('source 1'!B:B,MATCH(Table2[[#This Row],[Health Facility]],'source 1'!A:A,0))</f>
        <v>#N/A</v>
      </c>
      <c r="E454" t="s">
        <v>625</v>
      </c>
      <c r="F454" s="1" t="e">
        <f>INDEX('source 1'!B:B,MATCH(E454,'source 1'!D:D,0))</f>
        <v>#N/A</v>
      </c>
    </row>
    <row r="455" spans="1:6" x14ac:dyDescent="0.25">
      <c r="A455" t="s">
        <v>263</v>
      </c>
      <c r="B455" t="s">
        <v>467</v>
      </c>
      <c r="C455" t="s">
        <v>479</v>
      </c>
      <c r="D455" s="1" t="e">
        <f>INDEX('source 1'!B:B,MATCH(Table2[[#This Row],[Health Facility]],'source 1'!A:A,0))</f>
        <v>#N/A</v>
      </c>
      <c r="E455" t="s">
        <v>2363</v>
      </c>
      <c r="F455" s="1" t="e">
        <f>INDEX('source 1'!B:B,MATCH(E455,'source 1'!D:D,0))</f>
        <v>#N/A</v>
      </c>
    </row>
    <row r="456" spans="1:6" x14ac:dyDescent="0.25">
      <c r="A456" t="s">
        <v>509</v>
      </c>
      <c r="B456" t="s">
        <v>543</v>
      </c>
      <c r="C456" t="s">
        <v>579</v>
      </c>
      <c r="D456" s="1">
        <f>INDEX('source 1'!B:B,MATCH(Table2[[#This Row],[Health Facility]],'source 1'!A:A,0))</f>
        <v>1358234</v>
      </c>
      <c r="E456" t="s">
        <v>1785</v>
      </c>
      <c r="F456" s="1">
        <f>INDEX('source 1'!B:B,MATCH(E456,'source 1'!D:D,0))</f>
        <v>1358234</v>
      </c>
    </row>
    <row r="457" spans="1:6" x14ac:dyDescent="0.25">
      <c r="A457" t="s">
        <v>4</v>
      </c>
      <c r="B457" t="s">
        <v>195</v>
      </c>
      <c r="C457" t="s">
        <v>209</v>
      </c>
      <c r="D457" s="1" t="e">
        <f>INDEX('source 1'!B:B,MATCH(Table2[[#This Row],[Health Facility]],'source 1'!A:A,0))</f>
        <v>#N/A</v>
      </c>
      <c r="E457" t="s">
        <v>2364</v>
      </c>
      <c r="F457" s="1" t="e">
        <f>INDEX('source 1'!B:B,MATCH(E457,'source 1'!D:D,0))</f>
        <v>#N/A</v>
      </c>
    </row>
    <row r="458" spans="1:6" x14ac:dyDescent="0.25">
      <c r="A458" t="s">
        <v>4</v>
      </c>
      <c r="B458" t="s">
        <v>195</v>
      </c>
      <c r="C458" t="s">
        <v>210</v>
      </c>
      <c r="D458" s="1" t="e">
        <f>INDEX('source 1'!B:B,MATCH(Table2[[#This Row],[Health Facility]],'source 1'!A:A,0))</f>
        <v>#N/A</v>
      </c>
      <c r="E458" t="s">
        <v>2661</v>
      </c>
      <c r="F458" s="1" t="e">
        <f>INDEX('source 1'!B:B,MATCH(E458,'source 1'!D:D,0))</f>
        <v>#N/A</v>
      </c>
    </row>
    <row r="459" spans="1:6" x14ac:dyDescent="0.25">
      <c r="A459" t="s">
        <v>4</v>
      </c>
      <c r="B459" t="s">
        <v>37</v>
      </c>
      <c r="C459" t="s">
        <v>51</v>
      </c>
      <c r="D459" s="1">
        <f>INDEX('source 1'!B:B,MATCH(Table2[[#This Row],[Health Facility]],'source 1'!A:A,0))</f>
        <v>1361512</v>
      </c>
      <c r="E459" t="s">
        <v>1786</v>
      </c>
      <c r="F459" s="1">
        <f>INDEX('source 1'!B:B,MATCH(E459,'source 1'!D:D,0))</f>
        <v>1361512</v>
      </c>
    </row>
    <row r="460" spans="1:6" x14ac:dyDescent="0.25">
      <c r="A460" t="s">
        <v>263</v>
      </c>
      <c r="B460" t="s">
        <v>305</v>
      </c>
      <c r="C460" t="s">
        <v>311</v>
      </c>
      <c r="D460" s="1" t="e">
        <f>INDEX('source 1'!B:B,MATCH(Table2[[#This Row],[Health Facility]],'source 1'!A:A,0))</f>
        <v>#N/A</v>
      </c>
      <c r="E460" t="s">
        <v>2365</v>
      </c>
      <c r="F460" s="1" t="e">
        <f>INDEX('source 1'!B:B,MATCH(E460,'source 1'!D:D,0))</f>
        <v>#N/A</v>
      </c>
    </row>
    <row r="461" spans="1:6" x14ac:dyDescent="0.25">
      <c r="A461" t="s">
        <v>263</v>
      </c>
      <c r="B461" t="s">
        <v>305</v>
      </c>
      <c r="C461" t="s">
        <v>312</v>
      </c>
      <c r="D461" s="1" t="e">
        <f>INDEX('source 1'!B:B,MATCH(Table2[[#This Row],[Health Facility]],'source 1'!A:A,0))</f>
        <v>#N/A</v>
      </c>
      <c r="E461" t="s">
        <v>2366</v>
      </c>
      <c r="F461" s="1" t="e">
        <f>INDEX('source 1'!B:B,MATCH(E461,'source 1'!D:D,0))</f>
        <v>#N/A</v>
      </c>
    </row>
    <row r="462" spans="1:6" x14ac:dyDescent="0.25">
      <c r="A462" t="s">
        <v>263</v>
      </c>
      <c r="B462" t="s">
        <v>305</v>
      </c>
      <c r="C462" t="s">
        <v>313</v>
      </c>
      <c r="D462" s="1" t="e">
        <f>INDEX('source 1'!B:B,MATCH(Table2[[#This Row],[Health Facility]],'source 1'!A:A,0))</f>
        <v>#N/A</v>
      </c>
      <c r="E462" t="s">
        <v>2367</v>
      </c>
      <c r="F462" s="1" t="e">
        <f>INDEX('source 1'!B:B,MATCH(E462,'source 1'!D:D,0))</f>
        <v>#N/A</v>
      </c>
    </row>
    <row r="463" spans="1:6" x14ac:dyDescent="0.25">
      <c r="A463" t="s">
        <v>263</v>
      </c>
      <c r="B463" t="s">
        <v>305</v>
      </c>
      <c r="C463" t="s">
        <v>314</v>
      </c>
      <c r="D463" s="1" t="e">
        <f>INDEX('source 1'!B:B,MATCH(Table2[[#This Row],[Health Facility]],'source 1'!A:A,0))</f>
        <v>#N/A</v>
      </c>
      <c r="E463" t="s">
        <v>2368</v>
      </c>
      <c r="F463" s="1" t="e">
        <f>INDEX('source 1'!B:B,MATCH(E463,'source 1'!D:D,0))</f>
        <v>#N/A</v>
      </c>
    </row>
    <row r="464" spans="1:6" x14ac:dyDescent="0.25">
      <c r="A464" t="s">
        <v>263</v>
      </c>
      <c r="B464" t="s">
        <v>305</v>
      </c>
      <c r="C464" t="s">
        <v>315</v>
      </c>
      <c r="D464" s="1" t="e">
        <f>INDEX('source 1'!B:B,MATCH(Table2[[#This Row],[Health Facility]],'source 1'!A:A,0))</f>
        <v>#N/A</v>
      </c>
      <c r="E464" t="s">
        <v>2369</v>
      </c>
      <c r="F464" s="1" t="e">
        <f>INDEX('source 1'!B:B,MATCH(E464,'source 1'!D:D,0))</f>
        <v>#N/A</v>
      </c>
    </row>
    <row r="465" spans="1:6" x14ac:dyDescent="0.25">
      <c r="A465" t="s">
        <v>263</v>
      </c>
      <c r="B465" t="s">
        <v>305</v>
      </c>
      <c r="C465" t="s">
        <v>316</v>
      </c>
      <c r="D465" s="1" t="e">
        <f>INDEX('source 1'!B:B,MATCH(Table2[[#This Row],[Health Facility]],'source 1'!A:A,0))</f>
        <v>#N/A</v>
      </c>
      <c r="E465" t="s">
        <v>2370</v>
      </c>
      <c r="F465" s="1" t="e">
        <f>INDEX('source 1'!B:B,MATCH(E465,'source 1'!D:D,0))</f>
        <v>#N/A</v>
      </c>
    </row>
    <row r="466" spans="1:6" x14ac:dyDescent="0.25">
      <c r="A466" t="s">
        <v>263</v>
      </c>
      <c r="B466" t="s">
        <v>305</v>
      </c>
      <c r="C466" t="s">
        <v>317</v>
      </c>
      <c r="D466" s="1" t="e">
        <f>INDEX('source 1'!B:B,MATCH(Table2[[#This Row],[Health Facility]],'source 1'!A:A,0))</f>
        <v>#N/A</v>
      </c>
      <c r="E466" t="s">
        <v>2371</v>
      </c>
      <c r="F466" s="1" t="e">
        <f>INDEX('source 1'!B:B,MATCH(E466,'source 1'!D:D,0))</f>
        <v>#N/A</v>
      </c>
    </row>
    <row r="467" spans="1:6" x14ac:dyDescent="0.25">
      <c r="A467" t="s">
        <v>263</v>
      </c>
      <c r="B467" t="s">
        <v>305</v>
      </c>
      <c r="C467" t="s">
        <v>318</v>
      </c>
      <c r="D467" s="1" t="e">
        <f>INDEX('source 1'!B:B,MATCH(Table2[[#This Row],[Health Facility]],'source 1'!A:A,0))</f>
        <v>#N/A</v>
      </c>
      <c r="E467" t="s">
        <v>2372</v>
      </c>
      <c r="F467" s="1" t="e">
        <f>INDEX('source 1'!B:B,MATCH(E467,'source 1'!D:D,0))</f>
        <v>#N/A</v>
      </c>
    </row>
    <row r="468" spans="1:6" x14ac:dyDescent="0.25">
      <c r="A468" t="s">
        <v>263</v>
      </c>
      <c r="B468" t="s">
        <v>305</v>
      </c>
      <c r="C468" t="s">
        <v>319</v>
      </c>
      <c r="D468" s="1" t="e">
        <f>INDEX('source 1'!B:B,MATCH(Table2[[#This Row],[Health Facility]],'source 1'!A:A,0))</f>
        <v>#N/A</v>
      </c>
      <c r="E468" t="s">
        <v>2373</v>
      </c>
      <c r="F468" s="1" t="e">
        <f>INDEX('source 1'!B:B,MATCH(E468,'source 1'!D:D,0))</f>
        <v>#N/A</v>
      </c>
    </row>
    <row r="469" spans="1:6" x14ac:dyDescent="0.25">
      <c r="A469" t="s">
        <v>263</v>
      </c>
      <c r="B469" t="s">
        <v>305</v>
      </c>
      <c r="C469" t="s">
        <v>320</v>
      </c>
      <c r="D469" s="1" t="e">
        <f>INDEX('source 1'!B:B,MATCH(Table2[[#This Row],[Health Facility]],'source 1'!A:A,0))</f>
        <v>#N/A</v>
      </c>
      <c r="E469" t="s">
        <v>2374</v>
      </c>
      <c r="F469" s="1" t="e">
        <f>INDEX('source 1'!B:B,MATCH(E469,'source 1'!D:D,0))</f>
        <v>#N/A</v>
      </c>
    </row>
    <row r="470" spans="1:6" x14ac:dyDescent="0.25">
      <c r="A470" t="s">
        <v>263</v>
      </c>
      <c r="B470" t="s">
        <v>305</v>
      </c>
      <c r="C470" t="s">
        <v>321</v>
      </c>
      <c r="D470" s="1" t="e">
        <f>INDEX('source 1'!B:B,MATCH(Table2[[#This Row],[Health Facility]],'source 1'!A:A,0))</f>
        <v>#N/A</v>
      </c>
      <c r="E470" t="s">
        <v>2375</v>
      </c>
      <c r="F470" s="1" t="e">
        <f>INDEX('source 1'!B:B,MATCH(E470,'source 1'!D:D,0))</f>
        <v>#N/A</v>
      </c>
    </row>
    <row r="471" spans="1:6" x14ac:dyDescent="0.25">
      <c r="A471" t="s">
        <v>509</v>
      </c>
      <c r="B471" t="s">
        <v>618</v>
      </c>
      <c r="C471" t="s">
        <v>626</v>
      </c>
      <c r="D471" s="1" t="e">
        <f>INDEX('source 1'!B:B,MATCH(Table2[[#This Row],[Health Facility]],'source 1'!A:A,0))</f>
        <v>#N/A</v>
      </c>
      <c r="E471" t="s">
        <v>2376</v>
      </c>
      <c r="F471" s="1" t="e">
        <f>INDEX('source 1'!B:B,MATCH(E471,'source 1'!D:D,0))</f>
        <v>#N/A</v>
      </c>
    </row>
    <row r="472" spans="1:6" x14ac:dyDescent="0.25">
      <c r="A472" t="s">
        <v>509</v>
      </c>
      <c r="B472" t="s">
        <v>510</v>
      </c>
      <c r="C472" t="s">
        <v>536</v>
      </c>
      <c r="D472" s="1" t="e">
        <f>INDEX('source 1'!B:B,MATCH(Table2[[#This Row],[Health Facility]],'source 1'!A:A,0))</f>
        <v>#N/A</v>
      </c>
      <c r="E472" t="s">
        <v>2377</v>
      </c>
      <c r="F472" s="1" t="e">
        <f>INDEX('source 1'!B:B,MATCH(E472,'source 1'!D:D,0))</f>
        <v>#N/A</v>
      </c>
    </row>
    <row r="473" spans="1:6" x14ac:dyDescent="0.25">
      <c r="A473" t="s">
        <v>263</v>
      </c>
      <c r="B473" t="s">
        <v>449</v>
      </c>
      <c r="C473" t="s">
        <v>451</v>
      </c>
      <c r="D473" s="1" t="e">
        <f>INDEX('source 1'!B:B,MATCH(Table2[[#This Row],[Health Facility]],'source 1'!A:A,0))</f>
        <v>#N/A</v>
      </c>
      <c r="E473" t="s">
        <v>2775</v>
      </c>
      <c r="F473" s="1" t="e">
        <f>INDEX('source 1'!B:B,MATCH(E473,'source 1'!D:D,0))</f>
        <v>#N/A</v>
      </c>
    </row>
    <row r="474" spans="1:6" x14ac:dyDescent="0.25">
      <c r="A474" t="s">
        <v>4</v>
      </c>
      <c r="B474" t="s">
        <v>195</v>
      </c>
      <c r="C474" t="s">
        <v>211</v>
      </c>
      <c r="D474" s="1" t="e">
        <f>INDEX('source 1'!B:B,MATCH(Table2[[#This Row],[Health Facility]],'source 1'!A:A,0))</f>
        <v>#N/A</v>
      </c>
      <c r="E474" t="s">
        <v>2378</v>
      </c>
      <c r="F474" s="1" t="e">
        <f>INDEX('source 1'!B:B,MATCH(E474,'source 1'!D:D,0))</f>
        <v>#N/A</v>
      </c>
    </row>
    <row r="475" spans="1:6" x14ac:dyDescent="0.25">
      <c r="A475" t="s">
        <v>4</v>
      </c>
      <c r="B475" t="s">
        <v>141</v>
      </c>
      <c r="C475" t="s">
        <v>148</v>
      </c>
      <c r="D475" s="1" t="e">
        <f>INDEX('source 1'!B:B,MATCH(Table2[[#This Row],[Health Facility]],'source 1'!A:A,0))</f>
        <v>#N/A</v>
      </c>
      <c r="E475" t="s">
        <v>2379</v>
      </c>
      <c r="F475" s="1" t="e">
        <f>INDEX('source 1'!B:B,MATCH(E475,'source 1'!D:D,0))</f>
        <v>#N/A</v>
      </c>
    </row>
    <row r="476" spans="1:6" x14ac:dyDescent="0.25">
      <c r="A476" t="s">
        <v>509</v>
      </c>
      <c r="B476" t="s">
        <v>543</v>
      </c>
      <c r="C476" t="s">
        <v>580</v>
      </c>
      <c r="D476" s="1">
        <f>INDEX('source 1'!B:B,MATCH(Table2[[#This Row],[Health Facility]],'source 1'!A:A,0))</f>
        <v>1358236</v>
      </c>
      <c r="E476" t="s">
        <v>1791</v>
      </c>
      <c r="F476" s="1">
        <f>INDEX('source 1'!B:B,MATCH(E476,'source 1'!D:D,0))</f>
        <v>1358236</v>
      </c>
    </row>
    <row r="477" spans="1:6" x14ac:dyDescent="0.25">
      <c r="A477" t="s">
        <v>4</v>
      </c>
      <c r="B477" t="s">
        <v>110</v>
      </c>
      <c r="C477" t="s">
        <v>123</v>
      </c>
      <c r="D477" s="1">
        <f>INDEX('source 1'!B:B,MATCH(Table2[[#This Row],[Health Facility]],'source 1'!A:A,0))</f>
        <v>1361602</v>
      </c>
      <c r="E477" t="s">
        <v>1792</v>
      </c>
      <c r="F477" s="1">
        <f>INDEX('source 1'!B:B,MATCH(E477,'source 1'!D:D,0))</f>
        <v>1361602</v>
      </c>
    </row>
    <row r="478" spans="1:6" x14ac:dyDescent="0.25">
      <c r="A478" t="s">
        <v>263</v>
      </c>
      <c r="B478" t="s">
        <v>467</v>
      </c>
      <c r="C478" t="s">
        <v>480</v>
      </c>
      <c r="D478" s="1" t="e">
        <f>INDEX('source 1'!B:B,MATCH(Table2[[#This Row],[Health Facility]],'source 1'!A:A,0))</f>
        <v>#N/A</v>
      </c>
      <c r="E478" t="s">
        <v>2380</v>
      </c>
      <c r="F478" s="1" t="e">
        <f>INDEX('source 1'!B:B,MATCH(E478,'source 1'!D:D,0))</f>
        <v>#N/A</v>
      </c>
    </row>
    <row r="479" spans="1:6" x14ac:dyDescent="0.25">
      <c r="A479" t="s">
        <v>263</v>
      </c>
      <c r="B479" t="s">
        <v>449</v>
      </c>
      <c r="C479" t="s">
        <v>452</v>
      </c>
      <c r="D479" s="1" t="e">
        <f>INDEX('source 1'!B:B,MATCH(Table2[[#This Row],[Health Facility]],'source 1'!A:A,0))</f>
        <v>#N/A</v>
      </c>
      <c r="E479" t="s">
        <v>2381</v>
      </c>
      <c r="F479" s="1" t="e">
        <f>INDEX('source 1'!B:B,MATCH(E479,'source 1'!D:D,0))</f>
        <v>#N/A</v>
      </c>
    </row>
    <row r="480" spans="1:6" x14ac:dyDescent="0.25">
      <c r="A480" t="s">
        <v>509</v>
      </c>
      <c r="B480" t="s">
        <v>836</v>
      </c>
      <c r="C480" t="s">
        <v>880</v>
      </c>
      <c r="D480" s="1" t="e">
        <f>INDEX('source 1'!B:B,MATCH(Table2[[#This Row],[Health Facility]],'source 1'!A:A,0))</f>
        <v>#N/A</v>
      </c>
      <c r="E480" t="s">
        <v>2382</v>
      </c>
      <c r="F480" s="1" t="e">
        <f>INDEX('source 1'!B:B,MATCH(E480,'source 1'!D:D,0))</f>
        <v>#N/A</v>
      </c>
    </row>
    <row r="481" spans="1:6" x14ac:dyDescent="0.25">
      <c r="A481" t="s">
        <v>263</v>
      </c>
      <c r="B481" t="s">
        <v>342</v>
      </c>
      <c r="C481" t="s">
        <v>347</v>
      </c>
      <c r="D481" s="1" t="e">
        <f>INDEX('source 1'!B:B,MATCH(Table2[[#This Row],[Health Facility]],'source 1'!A:A,0))</f>
        <v>#N/A</v>
      </c>
      <c r="E481" t="s">
        <v>2383</v>
      </c>
      <c r="F481" s="1" t="e">
        <f>INDEX('source 1'!B:B,MATCH(E481,'source 1'!D:D,0))</f>
        <v>#N/A</v>
      </c>
    </row>
    <row r="482" spans="1:6" x14ac:dyDescent="0.25">
      <c r="A482" t="s">
        <v>509</v>
      </c>
      <c r="B482" t="s">
        <v>509</v>
      </c>
      <c r="C482" t="s">
        <v>780</v>
      </c>
      <c r="D482" s="1" t="e">
        <f>INDEX('source 1'!B:B,MATCH(Table2[[#This Row],[Health Facility]],'source 1'!A:A,0))</f>
        <v>#N/A</v>
      </c>
      <c r="E482" t="s">
        <v>2384</v>
      </c>
      <c r="F482" s="1" t="e">
        <f>INDEX('source 1'!B:B,MATCH(E482,'source 1'!D:D,0))</f>
        <v>#N/A</v>
      </c>
    </row>
    <row r="483" spans="1:6" x14ac:dyDescent="0.25">
      <c r="A483" t="s">
        <v>4</v>
      </c>
      <c r="B483" t="s">
        <v>37</v>
      </c>
      <c r="C483" t="s">
        <v>52</v>
      </c>
      <c r="D483" s="1" t="e">
        <f>INDEX('source 1'!B:B,MATCH(Table2[[#This Row],[Health Facility]],'source 1'!A:A,0))</f>
        <v>#N/A</v>
      </c>
      <c r="E483" t="s">
        <v>2385</v>
      </c>
      <c r="F483" s="1" t="e">
        <f>INDEX('source 1'!B:B,MATCH(E483,'source 1'!D:D,0))</f>
        <v>#N/A</v>
      </c>
    </row>
    <row r="484" spans="1:6" x14ac:dyDescent="0.25">
      <c r="A484" t="s">
        <v>263</v>
      </c>
      <c r="B484" t="s">
        <v>342</v>
      </c>
      <c r="C484" t="s">
        <v>348</v>
      </c>
      <c r="D484" s="1" t="e">
        <f>INDEX('source 1'!B:B,MATCH(Table2[[#This Row],[Health Facility]],'source 1'!A:A,0))</f>
        <v>#N/A</v>
      </c>
      <c r="E484" t="s">
        <v>2386</v>
      </c>
      <c r="F484" s="1" t="e">
        <f>INDEX('source 1'!B:B,MATCH(E484,'source 1'!D:D,0))</f>
        <v>#N/A</v>
      </c>
    </row>
    <row r="485" spans="1:6" x14ac:dyDescent="0.25">
      <c r="A485" t="s">
        <v>4</v>
      </c>
      <c r="B485" t="s">
        <v>165</v>
      </c>
      <c r="C485" t="s">
        <v>173</v>
      </c>
      <c r="D485" s="1" t="e">
        <f>INDEX('source 1'!B:B,MATCH(Table2[[#This Row],[Health Facility]],'source 1'!A:A,0))</f>
        <v>#N/A</v>
      </c>
      <c r="E485" t="s">
        <v>2387</v>
      </c>
      <c r="F485" s="1" t="e">
        <f>INDEX('source 1'!B:B,MATCH(E485,'source 1'!D:D,0))</f>
        <v>#N/A</v>
      </c>
    </row>
    <row r="486" spans="1:6" x14ac:dyDescent="0.25">
      <c r="A486" t="s">
        <v>509</v>
      </c>
      <c r="B486" t="s">
        <v>592</v>
      </c>
      <c r="C486" t="s">
        <v>611</v>
      </c>
      <c r="D486" s="1" t="e">
        <f>INDEX('source 1'!B:B,MATCH(Table2[[#This Row],[Health Facility]],'source 1'!A:A,0))</f>
        <v>#N/A</v>
      </c>
      <c r="E486" t="s">
        <v>2388</v>
      </c>
      <c r="F486" s="1" t="e">
        <f>INDEX('source 1'!B:B,MATCH(E486,'source 1'!D:D,0))</f>
        <v>#N/A</v>
      </c>
    </row>
    <row r="487" spans="1:6" x14ac:dyDescent="0.25">
      <c r="A487" t="s">
        <v>509</v>
      </c>
      <c r="B487" t="s">
        <v>592</v>
      </c>
      <c r="C487" t="s">
        <v>611</v>
      </c>
      <c r="D487" s="1" t="e">
        <f>INDEX('source 1'!B:B,MATCH(Table2[[#This Row],[Health Facility]],'source 1'!A:A,0))</f>
        <v>#N/A</v>
      </c>
      <c r="E487" t="s">
        <v>2388</v>
      </c>
      <c r="F487" s="1" t="e">
        <f>INDEX('source 1'!B:B,MATCH(E487,'source 1'!D:D,0))</f>
        <v>#N/A</v>
      </c>
    </row>
    <row r="488" spans="1:6" x14ac:dyDescent="0.25">
      <c r="A488" t="s">
        <v>4</v>
      </c>
      <c r="B488" t="s">
        <v>37</v>
      </c>
      <c r="C488" t="s">
        <v>53</v>
      </c>
      <c r="D488" s="1" t="e">
        <f>INDEX('source 1'!B:B,MATCH(Table2[[#This Row],[Health Facility]],'source 1'!A:A,0))</f>
        <v>#N/A</v>
      </c>
      <c r="E488" t="s">
        <v>2389</v>
      </c>
      <c r="F488" s="1" t="e">
        <f>INDEX('source 1'!B:B,MATCH(E488,'source 1'!D:D,0))</f>
        <v>#N/A</v>
      </c>
    </row>
    <row r="489" spans="1:6" x14ac:dyDescent="0.25">
      <c r="A489" t="s">
        <v>4</v>
      </c>
      <c r="B489" t="s">
        <v>97</v>
      </c>
      <c r="C489" t="s">
        <v>103</v>
      </c>
      <c r="D489" s="1" t="e">
        <f>INDEX('source 1'!B:B,MATCH(Table2[[#This Row],[Health Facility]],'source 1'!A:A,0))</f>
        <v>#N/A</v>
      </c>
      <c r="E489" t="s">
        <v>2390</v>
      </c>
      <c r="F489" s="1" t="e">
        <f>INDEX('source 1'!B:B,MATCH(E489,'source 1'!D:D,0))</f>
        <v>#N/A</v>
      </c>
    </row>
    <row r="490" spans="1:6" x14ac:dyDescent="0.25">
      <c r="A490" t="s">
        <v>509</v>
      </c>
      <c r="B490" t="s">
        <v>543</v>
      </c>
      <c r="C490" t="s">
        <v>581</v>
      </c>
      <c r="D490" s="1">
        <f>INDEX('source 1'!B:B,MATCH(Table2[[#This Row],[Health Facility]],'source 1'!A:A,0))</f>
        <v>1358259</v>
      </c>
      <c r="E490" t="s">
        <v>1798</v>
      </c>
      <c r="F490" s="1">
        <f>INDEX('source 1'!B:B,MATCH(E490,'source 1'!D:D,0))</f>
        <v>1358259</v>
      </c>
    </row>
    <row r="491" spans="1:6" x14ac:dyDescent="0.25">
      <c r="A491" t="s">
        <v>4</v>
      </c>
      <c r="B491" t="s">
        <v>195</v>
      </c>
      <c r="C491" t="s">
        <v>212</v>
      </c>
      <c r="D491" s="1">
        <f>INDEX('source 1'!B:B,MATCH(Table2[[#This Row],[Health Facility]],'source 1'!A:A,0))</f>
        <v>1361664</v>
      </c>
      <c r="E491" t="s">
        <v>1799</v>
      </c>
      <c r="F491" s="1">
        <f>INDEX('source 1'!B:B,MATCH(E491,'source 1'!D:D,0))</f>
        <v>1361664</v>
      </c>
    </row>
    <row r="492" spans="1:6" x14ac:dyDescent="0.25">
      <c r="A492" t="s">
        <v>263</v>
      </c>
      <c r="B492" t="s">
        <v>354</v>
      </c>
      <c r="C492" t="s">
        <v>358</v>
      </c>
      <c r="D492" s="1" t="e">
        <f>INDEX('source 1'!B:B,MATCH(Table2[[#This Row],[Health Facility]],'source 1'!A:A,0))</f>
        <v>#N/A</v>
      </c>
      <c r="E492" t="s">
        <v>2731</v>
      </c>
      <c r="F492" s="1" t="e">
        <f>INDEX('source 1'!B:B,MATCH(E492,'source 1'!D:D,0))</f>
        <v>#N/A</v>
      </c>
    </row>
    <row r="493" spans="1:6" x14ac:dyDescent="0.25">
      <c r="A493" t="s">
        <v>4</v>
      </c>
      <c r="B493" t="s">
        <v>79</v>
      </c>
      <c r="C493" t="s">
        <v>87</v>
      </c>
      <c r="D493" s="1" t="e">
        <f>INDEX('source 1'!B:B,MATCH(Table2[[#This Row],[Health Facility]],'source 1'!A:A,0))</f>
        <v>#N/A</v>
      </c>
      <c r="E493" t="s">
        <v>2391</v>
      </c>
      <c r="F493" s="1" t="e">
        <f>INDEX('source 1'!B:B,MATCH(E493,'source 1'!D:D,0))</f>
        <v>#N/A</v>
      </c>
    </row>
    <row r="494" spans="1:6" x14ac:dyDescent="0.25">
      <c r="A494" t="s">
        <v>263</v>
      </c>
      <c r="B494" t="s">
        <v>284</v>
      </c>
      <c r="C494" t="s">
        <v>289</v>
      </c>
      <c r="D494" s="1">
        <f>INDEX('source 1'!B:B,MATCH(Table2[[#This Row],[Health Facility]],'source 1'!A:A,0))</f>
        <v>1358113</v>
      </c>
      <c r="E494" t="s">
        <v>1803</v>
      </c>
      <c r="F494" s="1">
        <f>INDEX('source 1'!B:B,MATCH(E494,'source 1'!D:D,0))</f>
        <v>1358113</v>
      </c>
    </row>
    <row r="495" spans="1:6" x14ac:dyDescent="0.25">
      <c r="A495" t="s">
        <v>263</v>
      </c>
      <c r="B495" t="s">
        <v>354</v>
      </c>
      <c r="C495" t="s">
        <v>359</v>
      </c>
      <c r="D495" s="1" t="e">
        <f>INDEX('source 1'!B:B,MATCH(Table2[[#This Row],[Health Facility]],'source 1'!A:A,0))</f>
        <v>#N/A</v>
      </c>
      <c r="E495" t="s">
        <v>2392</v>
      </c>
      <c r="F495" s="1" t="e">
        <f>INDEX('source 1'!B:B,MATCH(E495,'source 1'!D:D,0))</f>
        <v>#N/A</v>
      </c>
    </row>
    <row r="496" spans="1:6" x14ac:dyDescent="0.25">
      <c r="A496" t="s">
        <v>263</v>
      </c>
      <c r="B496" t="s">
        <v>449</v>
      </c>
      <c r="C496" t="s">
        <v>359</v>
      </c>
      <c r="D496" s="1" t="e">
        <f>INDEX('source 1'!B:B,MATCH(Table2[[#This Row],[Health Facility]],'source 1'!A:A,0))</f>
        <v>#N/A</v>
      </c>
      <c r="E496" t="s">
        <v>2392</v>
      </c>
      <c r="F496" s="1" t="e">
        <f>INDEX('source 1'!B:B,MATCH(E496,'source 1'!D:D,0))</f>
        <v>#N/A</v>
      </c>
    </row>
    <row r="497" spans="1:6" x14ac:dyDescent="0.25">
      <c r="A497" t="s">
        <v>263</v>
      </c>
      <c r="B497" t="s">
        <v>354</v>
      </c>
      <c r="C497" t="s">
        <v>360</v>
      </c>
      <c r="D497" s="1" t="e">
        <f>INDEX('source 1'!B:B,MATCH(Table2[[#This Row],[Health Facility]],'source 1'!A:A,0))</f>
        <v>#N/A</v>
      </c>
      <c r="E497" t="s">
        <v>2393</v>
      </c>
      <c r="F497" s="1" t="e">
        <f>INDEX('source 1'!B:B,MATCH(E497,'source 1'!D:D,0))</f>
        <v>#N/A</v>
      </c>
    </row>
    <row r="498" spans="1:6" x14ac:dyDescent="0.25">
      <c r="A498" t="s">
        <v>263</v>
      </c>
      <c r="B498" t="s">
        <v>305</v>
      </c>
      <c r="C498" t="s">
        <v>322</v>
      </c>
      <c r="D498" s="1" t="e">
        <f>INDEX('source 1'!B:B,MATCH(Table2[[#This Row],[Health Facility]],'source 1'!A:A,0))</f>
        <v>#N/A</v>
      </c>
      <c r="E498" t="s">
        <v>2394</v>
      </c>
      <c r="F498" s="1" t="e">
        <f>INDEX('source 1'!B:B,MATCH(E498,'source 1'!D:D,0))</f>
        <v>#N/A</v>
      </c>
    </row>
    <row r="499" spans="1:6" x14ac:dyDescent="0.25">
      <c r="A499" t="s">
        <v>263</v>
      </c>
      <c r="B499" t="s">
        <v>305</v>
      </c>
      <c r="C499" t="s">
        <v>323</v>
      </c>
      <c r="D499" s="1" t="e">
        <f>INDEX('source 1'!B:B,MATCH(Table2[[#This Row],[Health Facility]],'source 1'!A:A,0))</f>
        <v>#N/A</v>
      </c>
      <c r="E499" t="s">
        <v>2395</v>
      </c>
      <c r="F499" s="1" t="e">
        <f>INDEX('source 1'!B:B,MATCH(E499,'source 1'!D:D,0))</f>
        <v>#N/A</v>
      </c>
    </row>
    <row r="500" spans="1:6" x14ac:dyDescent="0.25">
      <c r="A500" t="s">
        <v>263</v>
      </c>
      <c r="B500" t="s">
        <v>354</v>
      </c>
      <c r="C500" t="s">
        <v>361</v>
      </c>
      <c r="D500" s="1" t="e">
        <f>INDEX('source 1'!B:B,MATCH(Table2[[#This Row],[Health Facility]],'source 1'!A:A,0))</f>
        <v>#N/A</v>
      </c>
      <c r="E500" t="s">
        <v>2396</v>
      </c>
      <c r="F500" s="1" t="e">
        <f>INDEX('source 1'!B:B,MATCH(E500,'source 1'!D:D,0))</f>
        <v>#N/A</v>
      </c>
    </row>
    <row r="501" spans="1:6" x14ac:dyDescent="0.25">
      <c r="A501" t="s">
        <v>263</v>
      </c>
      <c r="B501" t="s">
        <v>305</v>
      </c>
      <c r="C501" t="s">
        <v>324</v>
      </c>
      <c r="D501" s="1" t="e">
        <f>INDEX('source 1'!B:B,MATCH(Table2[[#This Row],[Health Facility]],'source 1'!A:A,0))</f>
        <v>#N/A</v>
      </c>
      <c r="E501" t="s">
        <v>2397</v>
      </c>
      <c r="F501" s="1" t="e">
        <f>INDEX('source 1'!B:B,MATCH(E501,'source 1'!D:D,0))</f>
        <v>#N/A</v>
      </c>
    </row>
    <row r="502" spans="1:6" x14ac:dyDescent="0.25">
      <c r="A502" t="s">
        <v>263</v>
      </c>
      <c r="B502" t="s">
        <v>354</v>
      </c>
      <c r="C502" t="s">
        <v>362</v>
      </c>
      <c r="D502" s="1" t="e">
        <f>INDEX('source 1'!B:B,MATCH(Table2[[#This Row],[Health Facility]],'source 1'!A:A,0))</f>
        <v>#N/A</v>
      </c>
      <c r="E502" t="s">
        <v>2398</v>
      </c>
      <c r="F502" s="1" t="e">
        <f>INDEX('source 1'!B:B,MATCH(E502,'source 1'!D:D,0))</f>
        <v>#N/A</v>
      </c>
    </row>
    <row r="503" spans="1:6" x14ac:dyDescent="0.25">
      <c r="A503" t="s">
        <v>509</v>
      </c>
      <c r="B503" t="s">
        <v>618</v>
      </c>
      <c r="C503" t="s">
        <v>627</v>
      </c>
      <c r="D503" s="1" t="e">
        <f>INDEX('source 1'!B:B,MATCH(Table2[[#This Row],[Health Facility]],'source 1'!A:A,0))</f>
        <v>#N/A</v>
      </c>
      <c r="E503" t="s">
        <v>2399</v>
      </c>
      <c r="F503" s="1" t="e">
        <f>INDEX('source 1'!B:B,MATCH(E503,'source 1'!D:D,0))</f>
        <v>#N/A</v>
      </c>
    </row>
    <row r="504" spans="1:6" x14ac:dyDescent="0.25">
      <c r="A504" t="s">
        <v>509</v>
      </c>
      <c r="B504" t="s">
        <v>543</v>
      </c>
      <c r="C504" t="s">
        <v>582</v>
      </c>
      <c r="D504" s="1">
        <f>INDEX('source 1'!B:B,MATCH(Table2[[#This Row],[Health Facility]],'source 1'!A:A,0))</f>
        <v>1358237</v>
      </c>
      <c r="E504" t="s">
        <v>2766</v>
      </c>
      <c r="F504" s="1">
        <f>INDEX('source 1'!B:B,MATCH(E504,'source 1'!D:D,0))</f>
        <v>1358237</v>
      </c>
    </row>
    <row r="505" spans="1:6" x14ac:dyDescent="0.25">
      <c r="A505" t="s">
        <v>509</v>
      </c>
      <c r="B505" t="s">
        <v>618</v>
      </c>
      <c r="C505" t="s">
        <v>628</v>
      </c>
      <c r="D505" s="1" t="e">
        <f>INDEX('source 1'!B:B,MATCH(Table2[[#This Row],[Health Facility]],'source 1'!A:A,0))</f>
        <v>#N/A</v>
      </c>
      <c r="E505" t="s">
        <v>2400</v>
      </c>
      <c r="F505" s="1" t="e">
        <f>INDEX('source 1'!B:B,MATCH(E505,'source 1'!D:D,0))</f>
        <v>#N/A</v>
      </c>
    </row>
    <row r="506" spans="1:6" x14ac:dyDescent="0.25">
      <c r="A506" t="s">
        <v>509</v>
      </c>
      <c r="B506" t="s">
        <v>509</v>
      </c>
      <c r="C506" t="s">
        <v>781</v>
      </c>
      <c r="D506" s="1" t="e">
        <f>INDEX('source 1'!B:B,MATCH(Table2[[#This Row],[Health Facility]],'source 1'!A:A,0))</f>
        <v>#N/A</v>
      </c>
      <c r="E506" t="s">
        <v>2401</v>
      </c>
      <c r="F506" s="1" t="e">
        <f>INDEX('source 1'!B:B,MATCH(E506,'source 1'!D:D,0))</f>
        <v>#N/A</v>
      </c>
    </row>
    <row r="507" spans="1:6" x14ac:dyDescent="0.25">
      <c r="A507" t="s">
        <v>4</v>
      </c>
      <c r="B507" t="s">
        <v>37</v>
      </c>
      <c r="C507" t="s">
        <v>54</v>
      </c>
      <c r="D507" s="1">
        <f>INDEX('source 1'!B:B,MATCH(Table2[[#This Row],[Health Facility]],'source 1'!A:A,0))</f>
        <v>1361515</v>
      </c>
      <c r="E507" t="s">
        <v>1809</v>
      </c>
      <c r="F507" s="1">
        <f>INDEX('source 1'!B:B,MATCH(E507,'source 1'!D:D,0))</f>
        <v>1361515</v>
      </c>
    </row>
    <row r="508" spans="1:6" x14ac:dyDescent="0.25">
      <c r="A508" t="s">
        <v>4</v>
      </c>
      <c r="B508" t="s">
        <v>37</v>
      </c>
      <c r="C508" t="s">
        <v>55</v>
      </c>
      <c r="D508" s="1">
        <f>INDEX('source 1'!B:B,MATCH(Table2[[#This Row],[Health Facility]],'source 1'!A:A,0))</f>
        <v>1361516</v>
      </c>
      <c r="E508" t="s">
        <v>1810</v>
      </c>
      <c r="F508" s="1">
        <f>INDEX('source 1'!B:B,MATCH(E508,'source 1'!D:D,0))</f>
        <v>1361516</v>
      </c>
    </row>
    <row r="509" spans="1:6" x14ac:dyDescent="0.25">
      <c r="A509" t="s">
        <v>263</v>
      </c>
      <c r="B509" t="s">
        <v>264</v>
      </c>
      <c r="C509" t="s">
        <v>270</v>
      </c>
      <c r="D509" s="1" t="e">
        <f>INDEX('source 1'!B:B,MATCH(Table2[[#This Row],[Health Facility]],'source 1'!A:A,0))</f>
        <v>#N/A</v>
      </c>
      <c r="E509" t="s">
        <v>2713</v>
      </c>
      <c r="F509" s="1" t="e">
        <f>INDEX('source 1'!B:B,MATCH(E509,'source 1'!D:D,0))</f>
        <v>#N/A</v>
      </c>
    </row>
    <row r="510" spans="1:6" x14ac:dyDescent="0.25">
      <c r="A510" t="s">
        <v>4</v>
      </c>
      <c r="B510" t="s">
        <v>37</v>
      </c>
      <c r="C510" t="s">
        <v>56</v>
      </c>
      <c r="D510" s="1" t="e">
        <f>INDEX('source 1'!B:B,MATCH(Table2[[#This Row],[Health Facility]],'source 1'!A:A,0))</f>
        <v>#N/A</v>
      </c>
      <c r="E510" t="s">
        <v>2402</v>
      </c>
      <c r="F510" s="1" t="e">
        <f>INDEX('source 1'!B:B,MATCH(E510,'source 1'!D:D,0))</f>
        <v>#N/A</v>
      </c>
    </row>
    <row r="511" spans="1:6" x14ac:dyDescent="0.25">
      <c r="A511" t="s">
        <v>263</v>
      </c>
      <c r="B511" t="s">
        <v>436</v>
      </c>
      <c r="C511" t="s">
        <v>439</v>
      </c>
      <c r="D511" s="1" t="e">
        <f>INDEX('source 1'!B:B,MATCH(Table2[[#This Row],[Health Facility]],'source 1'!A:A,0))</f>
        <v>#N/A</v>
      </c>
      <c r="E511" t="s">
        <v>2403</v>
      </c>
      <c r="F511" s="1" t="e">
        <f>INDEX('source 1'!B:B,MATCH(E511,'source 1'!D:D,0))</f>
        <v>#N/A</v>
      </c>
    </row>
    <row r="512" spans="1:6" x14ac:dyDescent="0.25">
      <c r="A512" t="s">
        <v>263</v>
      </c>
      <c r="B512" t="s">
        <v>467</v>
      </c>
      <c r="C512" t="s">
        <v>481</v>
      </c>
      <c r="D512" s="1" t="e">
        <f>INDEX('source 1'!B:B,MATCH(Table2[[#This Row],[Health Facility]],'source 1'!A:A,0))</f>
        <v>#N/A</v>
      </c>
      <c r="E512" t="s">
        <v>2404</v>
      </c>
      <c r="F512" s="1" t="e">
        <f>INDEX('source 1'!B:B,MATCH(E512,'source 1'!D:D,0))</f>
        <v>#N/A</v>
      </c>
    </row>
    <row r="513" spans="1:6" x14ac:dyDescent="0.25">
      <c r="A513" t="s">
        <v>263</v>
      </c>
      <c r="B513" t="s">
        <v>264</v>
      </c>
      <c r="C513" t="s">
        <v>271</v>
      </c>
      <c r="D513" s="1" t="e">
        <f>INDEX('source 1'!B:B,MATCH(Table2[[#This Row],[Health Facility]],'source 1'!A:A,0))</f>
        <v>#N/A</v>
      </c>
      <c r="E513" t="s">
        <v>2125</v>
      </c>
      <c r="F513" s="1">
        <f>INDEX('source 1'!B:B,MATCH(E513,'source 1'!D:D,0))</f>
        <v>1358126</v>
      </c>
    </row>
    <row r="514" spans="1:6" x14ac:dyDescent="0.25">
      <c r="A514" t="s">
        <v>4</v>
      </c>
      <c r="B514" t="s">
        <v>37</v>
      </c>
      <c r="C514" t="s">
        <v>57</v>
      </c>
      <c r="D514" s="1">
        <f>INDEX('source 1'!B:B,MATCH(Table2[[#This Row],[Health Facility]],'source 1'!A:A,0))</f>
        <v>1361518</v>
      </c>
      <c r="E514" t="s">
        <v>1812</v>
      </c>
      <c r="F514" s="1">
        <f>INDEX('source 1'!B:B,MATCH(E514,'source 1'!D:D,0))</f>
        <v>1361518</v>
      </c>
    </row>
    <row r="515" spans="1:6" x14ac:dyDescent="0.25">
      <c r="A515" t="s">
        <v>509</v>
      </c>
      <c r="B515" t="s">
        <v>510</v>
      </c>
      <c r="C515" t="s">
        <v>537</v>
      </c>
      <c r="D515" s="1" t="e">
        <f>INDEX('source 1'!B:B,MATCH(Table2[[#This Row],[Health Facility]],'source 1'!A:A,0))</f>
        <v>#N/A</v>
      </c>
      <c r="E515" t="s">
        <v>2405</v>
      </c>
      <c r="F515" s="1" t="e">
        <f>INDEX('source 1'!B:B,MATCH(E515,'source 1'!D:D,0))</f>
        <v>#N/A</v>
      </c>
    </row>
    <row r="516" spans="1:6" x14ac:dyDescent="0.25">
      <c r="A516" t="s">
        <v>4</v>
      </c>
      <c r="B516" t="s">
        <v>5</v>
      </c>
      <c r="C516" t="s">
        <v>14</v>
      </c>
      <c r="D516" s="1">
        <f>INDEX('source 1'!B:B,MATCH(Table2[[#This Row],[Health Facility]],'source 1'!A:A,0))</f>
        <v>1361549</v>
      </c>
      <c r="E516" t="s">
        <v>1814</v>
      </c>
      <c r="F516" s="1">
        <f>INDEX('source 1'!B:B,MATCH(E516,'source 1'!D:D,0))</f>
        <v>1361549</v>
      </c>
    </row>
    <row r="517" spans="1:6" x14ac:dyDescent="0.25">
      <c r="A517" t="s">
        <v>263</v>
      </c>
      <c r="B517" t="s">
        <v>264</v>
      </c>
      <c r="C517" t="s">
        <v>14</v>
      </c>
      <c r="D517" s="1">
        <f>INDEX('source 1'!B:B,MATCH(Table2[[#This Row],[Health Facility]],'source 1'!A:A,0))</f>
        <v>1361549</v>
      </c>
      <c r="E517" t="s">
        <v>1814</v>
      </c>
      <c r="F517" s="1">
        <f>INDEX('source 1'!B:B,MATCH(E517,'source 1'!D:D,0))</f>
        <v>1361549</v>
      </c>
    </row>
    <row r="518" spans="1:6" x14ac:dyDescent="0.25">
      <c r="A518" t="s">
        <v>263</v>
      </c>
      <c r="B518" t="s">
        <v>264</v>
      </c>
      <c r="C518" t="s">
        <v>272</v>
      </c>
      <c r="D518" s="1" t="e">
        <f>INDEX('source 1'!B:B,MATCH(Table2[[#This Row],[Health Facility]],'source 1'!A:A,0))</f>
        <v>#N/A</v>
      </c>
      <c r="E518" t="s">
        <v>2406</v>
      </c>
      <c r="F518" s="1" t="e">
        <f>INDEX('source 1'!B:B,MATCH(E518,'source 1'!D:D,0))</f>
        <v>#N/A</v>
      </c>
    </row>
    <row r="519" spans="1:6" x14ac:dyDescent="0.25">
      <c r="A519" t="s">
        <v>4</v>
      </c>
      <c r="B519" t="s">
        <v>195</v>
      </c>
      <c r="C519" t="s">
        <v>213</v>
      </c>
      <c r="D519" s="1">
        <f>INDEX('source 1'!B:B,MATCH(Table2[[#This Row],[Health Facility]],'source 1'!A:A,0))</f>
        <v>1361666</v>
      </c>
      <c r="E519" t="s">
        <v>1816</v>
      </c>
      <c r="F519" s="1">
        <f>INDEX('source 1'!B:B,MATCH(E519,'source 1'!D:D,0))</f>
        <v>1361666</v>
      </c>
    </row>
    <row r="520" spans="1:6" x14ac:dyDescent="0.25">
      <c r="A520" t="s">
        <v>263</v>
      </c>
      <c r="B520" t="s">
        <v>449</v>
      </c>
      <c r="C520" t="s">
        <v>453</v>
      </c>
      <c r="D520" s="1" t="e">
        <f>INDEX('source 1'!B:B,MATCH(Table2[[#This Row],[Health Facility]],'source 1'!A:A,0))</f>
        <v>#N/A</v>
      </c>
      <c r="E520" t="s">
        <v>2407</v>
      </c>
      <c r="F520" s="1" t="e">
        <f>INDEX('source 1'!B:B,MATCH(E520,'source 1'!D:D,0))</f>
        <v>#N/A</v>
      </c>
    </row>
    <row r="521" spans="1:6" x14ac:dyDescent="0.25">
      <c r="A521" t="s">
        <v>263</v>
      </c>
      <c r="B521" t="s">
        <v>284</v>
      </c>
      <c r="C521" t="s">
        <v>290</v>
      </c>
      <c r="D521" s="1" t="e">
        <f>INDEX('source 1'!B:B,MATCH(Table2[[#This Row],[Health Facility]],'source 1'!A:A,0))</f>
        <v>#N/A</v>
      </c>
      <c r="E521" t="s">
        <v>2408</v>
      </c>
      <c r="F521" s="1" t="e">
        <f>INDEX('source 1'!B:B,MATCH(E521,'source 1'!D:D,0))</f>
        <v>#N/A</v>
      </c>
    </row>
    <row r="522" spans="1:6" x14ac:dyDescent="0.25">
      <c r="A522" t="s">
        <v>263</v>
      </c>
      <c r="B522" t="s">
        <v>354</v>
      </c>
      <c r="C522" t="s">
        <v>363</v>
      </c>
      <c r="D522" s="1" t="e">
        <f>INDEX('source 1'!B:B,MATCH(Table2[[#This Row],[Health Facility]],'source 1'!A:A,0))</f>
        <v>#N/A</v>
      </c>
      <c r="E522" t="s">
        <v>2409</v>
      </c>
      <c r="F522" s="1" t="e">
        <f>INDEX('source 1'!B:B,MATCH(E522,'source 1'!D:D,0))</f>
        <v>#N/A</v>
      </c>
    </row>
    <row r="523" spans="1:6" x14ac:dyDescent="0.25">
      <c r="A523" t="s">
        <v>509</v>
      </c>
      <c r="B523" t="s">
        <v>649</v>
      </c>
      <c r="C523" t="s">
        <v>687</v>
      </c>
      <c r="D523" s="1" t="e">
        <f>INDEX('source 1'!B:B,MATCH(Table2[[#This Row],[Health Facility]],'source 1'!A:A,0))</f>
        <v>#N/A</v>
      </c>
      <c r="E523" t="s">
        <v>2410</v>
      </c>
      <c r="F523" s="1" t="e">
        <f>INDEX('source 1'!B:B,MATCH(E523,'source 1'!D:D,0))</f>
        <v>#N/A</v>
      </c>
    </row>
    <row r="524" spans="1:6" x14ac:dyDescent="0.25">
      <c r="A524" t="s">
        <v>263</v>
      </c>
      <c r="B524" t="s">
        <v>467</v>
      </c>
      <c r="C524" t="s">
        <v>482</v>
      </c>
      <c r="D524" s="1" t="e">
        <f>INDEX('source 1'!B:B,MATCH(Table2[[#This Row],[Health Facility]],'source 1'!A:A,0))</f>
        <v>#N/A</v>
      </c>
      <c r="E524" t="s">
        <v>2411</v>
      </c>
      <c r="F524" s="1" t="e">
        <f>INDEX('source 1'!B:B,MATCH(E524,'source 1'!D:D,0))</f>
        <v>#N/A</v>
      </c>
    </row>
    <row r="525" spans="1:6" x14ac:dyDescent="0.25">
      <c r="A525" t="s">
        <v>509</v>
      </c>
      <c r="B525" t="s">
        <v>790</v>
      </c>
      <c r="C525" t="s">
        <v>482</v>
      </c>
      <c r="D525" s="1" t="e">
        <f>INDEX('source 1'!B:B,MATCH(Table2[[#This Row],[Health Facility]],'source 1'!A:A,0))</f>
        <v>#N/A</v>
      </c>
      <c r="E525" t="s">
        <v>2411</v>
      </c>
      <c r="F525" s="1" t="e">
        <f>INDEX('source 1'!B:B,MATCH(E525,'source 1'!D:D,0))</f>
        <v>#N/A</v>
      </c>
    </row>
    <row r="526" spans="1:6" x14ac:dyDescent="0.25">
      <c r="A526" t="s">
        <v>4</v>
      </c>
      <c r="B526" t="s">
        <v>141</v>
      </c>
      <c r="C526" t="s">
        <v>149</v>
      </c>
      <c r="D526" s="1">
        <f>INDEX('source 1'!B:B,MATCH(Table2[[#This Row],[Health Facility]],'source 1'!A:A,0))</f>
        <v>1361630</v>
      </c>
      <c r="E526" t="s">
        <v>1820</v>
      </c>
      <c r="F526" s="1">
        <f>INDEX('source 1'!B:B,MATCH(E526,'source 1'!D:D,0))</f>
        <v>1361630</v>
      </c>
    </row>
    <row r="527" spans="1:6" x14ac:dyDescent="0.25">
      <c r="A527" t="s">
        <v>263</v>
      </c>
      <c r="B527" t="s">
        <v>449</v>
      </c>
      <c r="C527" t="s">
        <v>454</v>
      </c>
      <c r="D527" s="1" t="e">
        <f>INDEX('source 1'!B:B,MATCH(Table2[[#This Row],[Health Facility]],'source 1'!A:A,0))</f>
        <v>#N/A</v>
      </c>
      <c r="E527" t="s">
        <v>2412</v>
      </c>
      <c r="F527" s="1" t="e">
        <f>INDEX('source 1'!B:B,MATCH(E527,'source 1'!D:D,0))</f>
        <v>#N/A</v>
      </c>
    </row>
    <row r="528" spans="1:6" x14ac:dyDescent="0.25">
      <c r="A528" t="s">
        <v>509</v>
      </c>
      <c r="B528" t="s">
        <v>808</v>
      </c>
      <c r="C528" t="s">
        <v>833</v>
      </c>
      <c r="D528" s="1" t="e">
        <f>INDEX('source 1'!B:B,MATCH(Table2[[#This Row],[Health Facility]],'source 1'!A:A,0))</f>
        <v>#N/A</v>
      </c>
      <c r="E528" t="s">
        <v>2413</v>
      </c>
      <c r="F528" s="1" t="e">
        <f>INDEX('source 1'!B:B,MATCH(E528,'source 1'!D:D,0))</f>
        <v>#N/A</v>
      </c>
    </row>
    <row r="529" spans="1:6" x14ac:dyDescent="0.25">
      <c r="A529" t="s">
        <v>263</v>
      </c>
      <c r="B529" t="s">
        <v>436</v>
      </c>
      <c r="C529" t="s">
        <v>440</v>
      </c>
      <c r="D529" s="1" t="e">
        <f>INDEX('source 1'!B:B,MATCH(Table2[[#This Row],[Health Facility]],'source 1'!A:A,0))</f>
        <v>#N/A</v>
      </c>
      <c r="E529" t="s">
        <v>2414</v>
      </c>
      <c r="F529" s="1" t="e">
        <f>INDEX('source 1'!B:B,MATCH(E529,'source 1'!D:D,0))</f>
        <v>#N/A</v>
      </c>
    </row>
    <row r="530" spans="1:6" x14ac:dyDescent="0.25">
      <c r="A530" t="s">
        <v>509</v>
      </c>
      <c r="B530" t="s">
        <v>618</v>
      </c>
      <c r="C530" t="s">
        <v>629</v>
      </c>
      <c r="D530" s="1">
        <f>INDEX('source 1'!B:B,MATCH(Table2[[#This Row],[Health Facility]],'source 1'!A:A,0))</f>
        <v>1358298</v>
      </c>
      <c r="E530" t="s">
        <v>1821</v>
      </c>
      <c r="F530" s="1">
        <f>INDEX('source 1'!B:B,MATCH(E530,'source 1'!D:D,0))</f>
        <v>1358298</v>
      </c>
    </row>
    <row r="531" spans="1:6" x14ac:dyDescent="0.25">
      <c r="A531" t="s">
        <v>509</v>
      </c>
      <c r="B531" t="s">
        <v>618</v>
      </c>
      <c r="C531" t="s">
        <v>630</v>
      </c>
      <c r="D531" s="1" t="e">
        <f>INDEX('source 1'!B:B,MATCH(Table2[[#This Row],[Health Facility]],'source 1'!A:A,0))</f>
        <v>#N/A</v>
      </c>
      <c r="E531" t="s">
        <v>2415</v>
      </c>
      <c r="F531" s="1" t="e">
        <f>INDEX('source 1'!B:B,MATCH(E531,'source 1'!D:D,0))</f>
        <v>#N/A</v>
      </c>
    </row>
    <row r="532" spans="1:6" x14ac:dyDescent="0.25">
      <c r="A532" t="s">
        <v>263</v>
      </c>
      <c r="B532" t="s">
        <v>376</v>
      </c>
      <c r="C532" t="s">
        <v>380</v>
      </c>
      <c r="D532" s="1">
        <f>INDEX('source 1'!B:B,MATCH(Table2[[#This Row],[Health Facility]],'source 1'!A:A,0))</f>
        <v>1358164</v>
      </c>
      <c r="E532" t="s">
        <v>1823</v>
      </c>
      <c r="F532" s="1">
        <f>INDEX('source 1'!B:B,MATCH(E532,'source 1'!D:D,0))</f>
        <v>1358164</v>
      </c>
    </row>
    <row r="533" spans="1:6" x14ac:dyDescent="0.25">
      <c r="A533" t="s">
        <v>4</v>
      </c>
      <c r="B533" t="s">
        <v>5</v>
      </c>
      <c r="C533" t="s">
        <v>15</v>
      </c>
      <c r="D533" s="1" t="e">
        <f>INDEX('source 1'!B:B,MATCH(Table2[[#This Row],[Health Facility]],'source 1'!A:A,0))</f>
        <v>#N/A</v>
      </c>
      <c r="E533" t="s">
        <v>2416</v>
      </c>
      <c r="F533" s="1" t="e">
        <f>INDEX('source 1'!B:B,MATCH(E533,'source 1'!D:D,0))</f>
        <v>#N/A</v>
      </c>
    </row>
    <row r="534" spans="1:6" x14ac:dyDescent="0.25">
      <c r="A534" t="s">
        <v>263</v>
      </c>
      <c r="B534" t="s">
        <v>305</v>
      </c>
      <c r="C534" t="s">
        <v>325</v>
      </c>
      <c r="D534" s="1" t="e">
        <f>INDEX('source 1'!B:B,MATCH(Table2[[#This Row],[Health Facility]],'source 1'!A:A,0))</f>
        <v>#N/A</v>
      </c>
      <c r="E534" t="s">
        <v>2417</v>
      </c>
      <c r="F534" s="1" t="e">
        <f>INDEX('source 1'!B:B,MATCH(E534,'source 1'!D:D,0))</f>
        <v>#N/A</v>
      </c>
    </row>
    <row r="535" spans="1:6" x14ac:dyDescent="0.25">
      <c r="A535" t="s">
        <v>509</v>
      </c>
      <c r="B535" t="s">
        <v>618</v>
      </c>
      <c r="C535" t="s">
        <v>631</v>
      </c>
      <c r="D535" s="1" t="e">
        <f>INDEX('source 1'!B:B,MATCH(Table2[[#This Row],[Health Facility]],'source 1'!A:A,0))</f>
        <v>#N/A</v>
      </c>
      <c r="E535" t="s">
        <v>2418</v>
      </c>
      <c r="F535" s="1" t="e">
        <f>INDEX('source 1'!B:B,MATCH(E535,'source 1'!D:D,0))</f>
        <v>#N/A</v>
      </c>
    </row>
    <row r="536" spans="1:6" x14ac:dyDescent="0.25">
      <c r="A536" t="s">
        <v>509</v>
      </c>
      <c r="B536" t="s">
        <v>790</v>
      </c>
      <c r="C536" t="s">
        <v>794</v>
      </c>
      <c r="D536" s="1" t="e">
        <f>INDEX('source 1'!B:B,MATCH(Table2[[#This Row],[Health Facility]],'source 1'!A:A,0))</f>
        <v>#N/A</v>
      </c>
      <c r="E536" t="s">
        <v>2419</v>
      </c>
      <c r="F536" s="1" t="e">
        <f>INDEX('source 1'!B:B,MATCH(E536,'source 1'!D:D,0))</f>
        <v>#N/A</v>
      </c>
    </row>
    <row r="537" spans="1:6" x14ac:dyDescent="0.25">
      <c r="A537" t="s">
        <v>509</v>
      </c>
      <c r="B537" t="s">
        <v>790</v>
      </c>
      <c r="C537" t="s">
        <v>795</v>
      </c>
      <c r="D537" s="1" t="e">
        <f>INDEX('source 1'!B:B,MATCH(Table2[[#This Row],[Health Facility]],'source 1'!A:A,0))</f>
        <v>#N/A</v>
      </c>
      <c r="E537" t="s">
        <v>2420</v>
      </c>
      <c r="F537" s="1" t="e">
        <f>INDEX('source 1'!B:B,MATCH(E537,'source 1'!D:D,0))</f>
        <v>#N/A</v>
      </c>
    </row>
    <row r="538" spans="1:6" x14ac:dyDescent="0.25">
      <c r="A538" t="s">
        <v>263</v>
      </c>
      <c r="B538" t="s">
        <v>449</v>
      </c>
      <c r="C538" t="s">
        <v>455</v>
      </c>
      <c r="D538" s="1" t="e">
        <f>INDEX('source 1'!B:B,MATCH(Table2[[#This Row],[Health Facility]],'source 1'!A:A,0))</f>
        <v>#N/A</v>
      </c>
      <c r="E538" t="s">
        <v>2421</v>
      </c>
      <c r="F538" s="1" t="e">
        <f>INDEX('source 1'!B:B,MATCH(E538,'source 1'!D:D,0))</f>
        <v>#N/A</v>
      </c>
    </row>
    <row r="539" spans="1:6" x14ac:dyDescent="0.25">
      <c r="A539" t="s">
        <v>509</v>
      </c>
      <c r="B539" t="s">
        <v>618</v>
      </c>
      <c r="C539" t="s">
        <v>632</v>
      </c>
      <c r="D539" s="1" t="e">
        <f>INDEX('source 1'!B:B,MATCH(Table2[[#This Row],[Health Facility]],'source 1'!A:A,0))</f>
        <v>#N/A</v>
      </c>
      <c r="E539" t="s">
        <v>2422</v>
      </c>
      <c r="F539" s="1" t="e">
        <f>INDEX('source 1'!B:B,MATCH(E539,'source 1'!D:D,0))</f>
        <v>#N/A</v>
      </c>
    </row>
    <row r="540" spans="1:6" x14ac:dyDescent="0.25">
      <c r="A540" t="s">
        <v>509</v>
      </c>
      <c r="B540" t="s">
        <v>790</v>
      </c>
      <c r="C540" t="s">
        <v>796</v>
      </c>
      <c r="D540" s="1" t="e">
        <f>INDEX('source 1'!B:B,MATCH(Table2[[#This Row],[Health Facility]],'source 1'!A:A,0))</f>
        <v>#N/A</v>
      </c>
      <c r="E540" t="s">
        <v>2423</v>
      </c>
      <c r="F540" s="1" t="e">
        <f>INDEX('source 1'!B:B,MATCH(E540,'source 1'!D:D,0))</f>
        <v>#N/A</v>
      </c>
    </row>
    <row r="541" spans="1:6" x14ac:dyDescent="0.25">
      <c r="A541" t="s">
        <v>263</v>
      </c>
      <c r="B541" t="s">
        <v>399</v>
      </c>
      <c r="C541" t="s">
        <v>405</v>
      </c>
      <c r="D541" s="1" t="e">
        <f>INDEX('source 1'!B:B,MATCH(Table2[[#This Row],[Health Facility]],'source 1'!A:A,0))</f>
        <v>#N/A</v>
      </c>
      <c r="E541" t="s">
        <v>2424</v>
      </c>
      <c r="F541" s="1" t="e">
        <f>INDEX('source 1'!B:B,MATCH(E541,'source 1'!D:D,0))</f>
        <v>#N/A</v>
      </c>
    </row>
    <row r="542" spans="1:6" x14ac:dyDescent="0.25">
      <c r="A542" t="s">
        <v>4</v>
      </c>
      <c r="B542" t="s">
        <v>141</v>
      </c>
      <c r="C542" t="s">
        <v>150</v>
      </c>
      <c r="D542" s="1" t="e">
        <f>INDEX('source 1'!B:B,MATCH(Table2[[#This Row],[Health Facility]],'source 1'!A:A,0))</f>
        <v>#N/A</v>
      </c>
      <c r="E542" t="s">
        <v>2425</v>
      </c>
      <c r="F542" s="1" t="e">
        <f>INDEX('source 1'!B:B,MATCH(E542,'source 1'!D:D,0))</f>
        <v>#N/A</v>
      </c>
    </row>
    <row r="543" spans="1:6" x14ac:dyDescent="0.25">
      <c r="A543" t="s">
        <v>263</v>
      </c>
      <c r="B543" t="s">
        <v>284</v>
      </c>
      <c r="C543" t="s">
        <v>291</v>
      </c>
      <c r="D543" s="1" t="e">
        <f>INDEX('source 1'!B:B,MATCH(Table2[[#This Row],[Health Facility]],'source 1'!A:A,0))</f>
        <v>#N/A</v>
      </c>
      <c r="E543" t="s">
        <v>2426</v>
      </c>
      <c r="F543" s="1" t="e">
        <f>INDEX('source 1'!B:B,MATCH(E543,'source 1'!D:D,0))</f>
        <v>#N/A</v>
      </c>
    </row>
    <row r="544" spans="1:6" x14ac:dyDescent="0.25">
      <c r="A544" t="s">
        <v>4</v>
      </c>
      <c r="B544" t="s">
        <v>37</v>
      </c>
      <c r="C544" t="s">
        <v>58</v>
      </c>
      <c r="D544" s="1">
        <f>INDEX('source 1'!B:B,MATCH(Table2[[#This Row],[Health Facility]],'source 1'!A:A,0))</f>
        <v>1361519</v>
      </c>
      <c r="E544" t="s">
        <v>1827</v>
      </c>
      <c r="F544" s="1">
        <f>INDEX('source 1'!B:B,MATCH(E544,'source 1'!D:D,0))</f>
        <v>1361519</v>
      </c>
    </row>
    <row r="545" spans="1:6" x14ac:dyDescent="0.25">
      <c r="A545" t="s">
        <v>263</v>
      </c>
      <c r="B545" t="s">
        <v>264</v>
      </c>
      <c r="C545" t="s">
        <v>273</v>
      </c>
      <c r="D545" s="1" t="e">
        <f>INDEX('source 1'!B:B,MATCH(Table2[[#This Row],[Health Facility]],'source 1'!A:A,0))</f>
        <v>#N/A</v>
      </c>
      <c r="E545" t="s">
        <v>2427</v>
      </c>
      <c r="F545" s="1" t="e">
        <f>INDEX('source 1'!B:B,MATCH(E545,'source 1'!D:D,0))</f>
        <v>#N/A</v>
      </c>
    </row>
    <row r="546" spans="1:6" x14ac:dyDescent="0.25">
      <c r="A546" t="s">
        <v>4</v>
      </c>
      <c r="B546" t="s">
        <v>37</v>
      </c>
      <c r="C546" t="s">
        <v>59</v>
      </c>
      <c r="D546" s="1" t="e">
        <f>INDEX('source 1'!B:B,MATCH(Table2[[#This Row],[Health Facility]],'source 1'!A:A,0))</f>
        <v>#N/A</v>
      </c>
      <c r="E546" t="s">
        <v>2428</v>
      </c>
      <c r="F546" s="1" t="e">
        <f>INDEX('source 1'!B:B,MATCH(E546,'source 1'!D:D,0))</f>
        <v>#N/A</v>
      </c>
    </row>
    <row r="547" spans="1:6" x14ac:dyDescent="0.25">
      <c r="A547" t="s">
        <v>4</v>
      </c>
      <c r="B547" t="s">
        <v>37</v>
      </c>
      <c r="C547" t="s">
        <v>60</v>
      </c>
      <c r="D547" s="1">
        <f>INDEX('source 1'!B:B,MATCH(Table2[[#This Row],[Health Facility]],'source 1'!A:A,0))</f>
        <v>1361520</v>
      </c>
      <c r="E547" t="s">
        <v>1828</v>
      </c>
      <c r="F547" s="1">
        <f>INDEX('source 1'!B:B,MATCH(E547,'source 1'!D:D,0))</f>
        <v>1361520</v>
      </c>
    </row>
    <row r="548" spans="1:6" x14ac:dyDescent="0.25">
      <c r="A548" t="s">
        <v>4</v>
      </c>
      <c r="B548" t="s">
        <v>165</v>
      </c>
      <c r="C548" t="s">
        <v>174</v>
      </c>
      <c r="D548" s="1" t="e">
        <f>INDEX('source 1'!B:B,MATCH(Table2[[#This Row],[Health Facility]],'source 1'!A:A,0))</f>
        <v>#N/A</v>
      </c>
      <c r="E548" t="s">
        <v>2429</v>
      </c>
      <c r="F548" s="1" t="e">
        <f>INDEX('source 1'!B:B,MATCH(E548,'source 1'!D:D,0))</f>
        <v>#N/A</v>
      </c>
    </row>
    <row r="549" spans="1:6" x14ac:dyDescent="0.25">
      <c r="A549" t="s">
        <v>4</v>
      </c>
      <c r="B549" t="s">
        <v>165</v>
      </c>
      <c r="C549" t="s">
        <v>175</v>
      </c>
      <c r="D549" s="1" t="e">
        <f>INDEX('source 1'!B:B,MATCH(Table2[[#This Row],[Health Facility]],'source 1'!A:A,0))</f>
        <v>#N/A</v>
      </c>
      <c r="E549" t="s">
        <v>2430</v>
      </c>
      <c r="F549" s="1" t="e">
        <f>INDEX('source 1'!B:B,MATCH(E549,'source 1'!D:D,0))</f>
        <v>#N/A</v>
      </c>
    </row>
    <row r="550" spans="1:6" x14ac:dyDescent="0.25">
      <c r="A550" t="s">
        <v>4</v>
      </c>
      <c r="B550" t="s">
        <v>165</v>
      </c>
      <c r="C550" t="s">
        <v>176</v>
      </c>
      <c r="D550" s="1" t="e">
        <f>INDEX('source 1'!B:B,MATCH(Table2[[#This Row],[Health Facility]],'source 1'!A:A,0))</f>
        <v>#N/A</v>
      </c>
      <c r="E550" t="s">
        <v>2431</v>
      </c>
      <c r="F550" s="1" t="e">
        <f>INDEX('source 1'!B:B,MATCH(E550,'source 1'!D:D,0))</f>
        <v>#N/A</v>
      </c>
    </row>
    <row r="551" spans="1:6" x14ac:dyDescent="0.25">
      <c r="A551" t="s">
        <v>4</v>
      </c>
      <c r="B551" t="s">
        <v>37</v>
      </c>
      <c r="C551" t="s">
        <v>61</v>
      </c>
      <c r="D551" s="1" t="e">
        <f>INDEX('source 1'!B:B,MATCH(Table2[[#This Row],[Health Facility]],'source 1'!A:A,0))</f>
        <v>#N/A</v>
      </c>
      <c r="E551" t="s">
        <v>2432</v>
      </c>
      <c r="F551" s="1" t="e">
        <f>INDEX('source 1'!B:B,MATCH(E551,'source 1'!D:D,0))</f>
        <v>#N/A</v>
      </c>
    </row>
    <row r="552" spans="1:6" x14ac:dyDescent="0.25">
      <c r="A552" t="s">
        <v>4</v>
      </c>
      <c r="B552" t="s">
        <v>37</v>
      </c>
      <c r="C552" t="s">
        <v>62</v>
      </c>
      <c r="D552" s="1" t="e">
        <f>INDEX('source 1'!B:B,MATCH(Table2[[#This Row],[Health Facility]],'source 1'!A:A,0))</f>
        <v>#N/A</v>
      </c>
      <c r="E552" t="s">
        <v>2433</v>
      </c>
      <c r="F552" s="1" t="e">
        <f>INDEX('source 1'!B:B,MATCH(E552,'source 1'!D:D,0))</f>
        <v>#N/A</v>
      </c>
    </row>
    <row r="553" spans="1:6" x14ac:dyDescent="0.25">
      <c r="A553" t="s">
        <v>4</v>
      </c>
      <c r="B553" t="s">
        <v>22</v>
      </c>
      <c r="C553" t="s">
        <v>33</v>
      </c>
      <c r="D553" s="1" t="e">
        <f>INDEX('source 1'!B:B,MATCH(Table2[[#This Row],[Health Facility]],'source 1'!A:A,0))</f>
        <v>#N/A</v>
      </c>
      <c r="E553" t="s">
        <v>2434</v>
      </c>
      <c r="F553" s="1" t="e">
        <f>INDEX('source 1'!B:B,MATCH(E553,'source 1'!D:D,0))</f>
        <v>#N/A</v>
      </c>
    </row>
    <row r="554" spans="1:6" x14ac:dyDescent="0.25">
      <c r="A554" t="s">
        <v>263</v>
      </c>
      <c r="B554" t="s">
        <v>284</v>
      </c>
      <c r="C554" t="s">
        <v>292</v>
      </c>
      <c r="D554" s="1" t="e">
        <f>INDEX('source 1'!B:B,MATCH(Table2[[#This Row],[Health Facility]],'source 1'!A:A,0))</f>
        <v>#N/A</v>
      </c>
      <c r="E554" t="s">
        <v>2435</v>
      </c>
      <c r="F554" s="1" t="e">
        <f>INDEX('source 1'!B:B,MATCH(E554,'source 1'!D:D,0))</f>
        <v>#N/A</v>
      </c>
    </row>
    <row r="555" spans="1:6" x14ac:dyDescent="0.25">
      <c r="A555" t="s">
        <v>509</v>
      </c>
      <c r="B555" t="s">
        <v>543</v>
      </c>
      <c r="C555" t="s">
        <v>583</v>
      </c>
      <c r="D555" s="1" t="e">
        <f>INDEX('source 1'!B:B,MATCH(Table2[[#This Row],[Health Facility]],'source 1'!A:A,0))</f>
        <v>#N/A</v>
      </c>
      <c r="E555" t="s">
        <v>2436</v>
      </c>
      <c r="F555" s="1" t="e">
        <f>INDEX('source 1'!B:B,MATCH(E555,'source 1'!D:D,0))</f>
        <v>#N/A</v>
      </c>
    </row>
    <row r="556" spans="1:6" x14ac:dyDescent="0.25">
      <c r="A556" t="s">
        <v>263</v>
      </c>
      <c r="B556" t="s">
        <v>264</v>
      </c>
      <c r="C556" t="s">
        <v>274</v>
      </c>
      <c r="D556" s="1" t="e">
        <f>INDEX('source 1'!B:B,MATCH(Table2[[#This Row],[Health Facility]],'source 1'!A:A,0))</f>
        <v>#N/A</v>
      </c>
      <c r="E556" t="s">
        <v>2437</v>
      </c>
      <c r="F556" s="1" t="e">
        <f>INDEX('source 1'!B:B,MATCH(E556,'source 1'!D:D,0))</f>
        <v>#N/A</v>
      </c>
    </row>
    <row r="557" spans="1:6" x14ac:dyDescent="0.25">
      <c r="A557" t="s">
        <v>4</v>
      </c>
      <c r="B557" t="s">
        <v>110</v>
      </c>
      <c r="C557" t="s">
        <v>124</v>
      </c>
      <c r="D557" s="1">
        <f>INDEX('source 1'!B:B,MATCH(Table2[[#This Row],[Health Facility]],'source 1'!A:A,0))</f>
        <v>1361604</v>
      </c>
      <c r="E557" t="s">
        <v>1836</v>
      </c>
      <c r="F557" s="1">
        <f>INDEX('source 1'!B:B,MATCH(E557,'source 1'!D:D,0))</f>
        <v>1361604</v>
      </c>
    </row>
    <row r="558" spans="1:6" x14ac:dyDescent="0.25">
      <c r="A558" t="s">
        <v>263</v>
      </c>
      <c r="B558" t="s">
        <v>399</v>
      </c>
      <c r="C558" t="s">
        <v>406</v>
      </c>
      <c r="D558" s="1" t="e">
        <f>INDEX('source 1'!B:B,MATCH(Table2[[#This Row],[Health Facility]],'source 1'!A:A,0))</f>
        <v>#N/A</v>
      </c>
      <c r="E558" t="s">
        <v>2438</v>
      </c>
      <c r="F558" s="1" t="e">
        <f>INDEX('source 1'!B:B,MATCH(E558,'source 1'!D:D,0))</f>
        <v>#N/A</v>
      </c>
    </row>
    <row r="559" spans="1:6" x14ac:dyDescent="0.25">
      <c r="A559" t="s">
        <v>263</v>
      </c>
      <c r="B559" t="s">
        <v>467</v>
      </c>
      <c r="C559" t="s">
        <v>483</v>
      </c>
      <c r="D559" s="1" t="e">
        <f>INDEX('source 1'!B:B,MATCH(Table2[[#This Row],[Health Facility]],'source 1'!A:A,0))</f>
        <v>#N/A</v>
      </c>
      <c r="E559" t="s">
        <v>2439</v>
      </c>
      <c r="F559" s="1" t="e">
        <f>INDEX('source 1'!B:B,MATCH(E559,'source 1'!D:D,0))</f>
        <v>#N/A</v>
      </c>
    </row>
    <row r="560" spans="1:6" x14ac:dyDescent="0.25">
      <c r="A560" t="s">
        <v>263</v>
      </c>
      <c r="B560" t="s">
        <v>467</v>
      </c>
      <c r="C560" t="s">
        <v>484</v>
      </c>
      <c r="D560" s="1" t="e">
        <f>INDEX('source 1'!B:B,MATCH(Table2[[#This Row],[Health Facility]],'source 1'!A:A,0))</f>
        <v>#N/A</v>
      </c>
      <c r="E560" t="s">
        <v>2440</v>
      </c>
      <c r="F560" s="1" t="e">
        <f>INDEX('source 1'!B:B,MATCH(E560,'source 1'!D:D,0))</f>
        <v>#N/A</v>
      </c>
    </row>
    <row r="561" spans="1:6" x14ac:dyDescent="0.25">
      <c r="A561" t="s">
        <v>4</v>
      </c>
      <c r="B561" t="s">
        <v>79</v>
      </c>
      <c r="C561" t="s">
        <v>88</v>
      </c>
      <c r="D561" s="1" t="e">
        <f>INDEX('source 1'!B:B,MATCH(Table2[[#This Row],[Health Facility]],'source 1'!A:A,0))</f>
        <v>#N/A</v>
      </c>
      <c r="E561" t="s">
        <v>2441</v>
      </c>
      <c r="F561" s="1" t="e">
        <f>INDEX('source 1'!B:B,MATCH(E561,'source 1'!D:D,0))</f>
        <v>#N/A</v>
      </c>
    </row>
    <row r="562" spans="1:6" x14ac:dyDescent="0.25">
      <c r="A562" t="s">
        <v>263</v>
      </c>
      <c r="B562" t="s">
        <v>305</v>
      </c>
      <c r="C562" t="s">
        <v>326</v>
      </c>
      <c r="D562" s="1" t="e">
        <f>INDEX('source 1'!B:B,MATCH(Table2[[#This Row],[Health Facility]],'source 1'!A:A,0))</f>
        <v>#N/A</v>
      </c>
      <c r="E562" t="s">
        <v>2442</v>
      </c>
      <c r="F562" s="1" t="e">
        <f>INDEX('source 1'!B:B,MATCH(E562,'source 1'!D:D,0))</f>
        <v>#N/A</v>
      </c>
    </row>
    <row r="563" spans="1:6" x14ac:dyDescent="0.25">
      <c r="A563" t="s">
        <v>4</v>
      </c>
      <c r="B563" t="s">
        <v>165</v>
      </c>
      <c r="C563" t="s">
        <v>177</v>
      </c>
      <c r="D563" s="1" t="e">
        <f>INDEX('source 1'!B:B,MATCH(Table2[[#This Row],[Health Facility]],'source 1'!A:A,0))</f>
        <v>#N/A</v>
      </c>
      <c r="E563" t="s">
        <v>2443</v>
      </c>
      <c r="F563" s="1" t="e">
        <f>INDEX('source 1'!B:B,MATCH(E563,'source 1'!D:D,0))</f>
        <v>#N/A</v>
      </c>
    </row>
    <row r="564" spans="1:6" x14ac:dyDescent="0.25">
      <c r="A564" t="s">
        <v>263</v>
      </c>
      <c r="B564" t="s">
        <v>305</v>
      </c>
      <c r="C564" t="s">
        <v>327</v>
      </c>
      <c r="D564" s="1" t="e">
        <f>INDEX('source 1'!B:B,MATCH(Table2[[#This Row],[Health Facility]],'source 1'!A:A,0))</f>
        <v>#N/A</v>
      </c>
      <c r="E564" t="s">
        <v>2444</v>
      </c>
      <c r="F564" s="1" t="e">
        <f>INDEX('source 1'!B:B,MATCH(E564,'source 1'!D:D,0))</f>
        <v>#N/A</v>
      </c>
    </row>
    <row r="565" spans="1:6" x14ac:dyDescent="0.25">
      <c r="A565" t="s">
        <v>263</v>
      </c>
      <c r="B565" t="s">
        <v>436</v>
      </c>
      <c r="C565" t="s">
        <v>441</v>
      </c>
      <c r="D565" s="1">
        <f>INDEX('source 1'!B:B,MATCH(Table2[[#This Row],[Health Facility]],'source 1'!A:A,0))</f>
        <v>1358193</v>
      </c>
      <c r="E565" t="s">
        <v>1840</v>
      </c>
      <c r="F565" s="1">
        <f>INDEX('source 1'!B:B,MATCH(E565,'source 1'!D:D,0))</f>
        <v>1358193</v>
      </c>
    </row>
    <row r="566" spans="1:6" x14ac:dyDescent="0.25">
      <c r="A566" t="s">
        <v>4</v>
      </c>
      <c r="B566" t="s">
        <v>22</v>
      </c>
      <c r="C566" t="s">
        <v>34</v>
      </c>
      <c r="D566" s="1">
        <f>INDEX('source 1'!B:B,MATCH(Table2[[#This Row],[Health Facility]],'source 1'!A:A,0))</f>
        <v>1361566</v>
      </c>
      <c r="E566" t="s">
        <v>1841</v>
      </c>
      <c r="F566" s="1">
        <f>INDEX('source 1'!B:B,MATCH(E566,'source 1'!D:D,0))</f>
        <v>1361566</v>
      </c>
    </row>
    <row r="567" spans="1:6" x14ac:dyDescent="0.25">
      <c r="A567" t="s">
        <v>263</v>
      </c>
      <c r="B567" t="s">
        <v>436</v>
      </c>
      <c r="C567" t="s">
        <v>442</v>
      </c>
      <c r="D567" s="1">
        <f>INDEX('source 1'!B:B,MATCH(Table2[[#This Row],[Health Facility]],'source 1'!A:A,0))</f>
        <v>1358194</v>
      </c>
      <c r="E567" t="s">
        <v>1842</v>
      </c>
      <c r="F567" s="1">
        <f>INDEX('source 1'!B:B,MATCH(E567,'source 1'!D:D,0))</f>
        <v>1358194</v>
      </c>
    </row>
    <row r="568" spans="1:6" x14ac:dyDescent="0.25">
      <c r="A568" t="s">
        <v>509</v>
      </c>
      <c r="B568" t="s">
        <v>836</v>
      </c>
      <c r="C568" t="s">
        <v>881</v>
      </c>
      <c r="D568" s="1" t="e">
        <f>INDEX('source 1'!B:B,MATCH(Table2[[#This Row],[Health Facility]],'source 1'!A:A,0))</f>
        <v>#N/A</v>
      </c>
      <c r="E568" t="s">
        <v>2445</v>
      </c>
      <c r="F568" s="1" t="e">
        <f>INDEX('source 1'!B:B,MATCH(E568,'source 1'!D:D,0))</f>
        <v>#N/A</v>
      </c>
    </row>
    <row r="569" spans="1:6" x14ac:dyDescent="0.25">
      <c r="A569" t="s">
        <v>509</v>
      </c>
      <c r="B569" t="s">
        <v>543</v>
      </c>
      <c r="C569" t="s">
        <v>584</v>
      </c>
      <c r="D569" s="1">
        <f>INDEX('source 1'!B:B,MATCH(Table2[[#This Row],[Health Facility]],'source 1'!A:A,0))</f>
        <v>1358248</v>
      </c>
      <c r="E569" t="s">
        <v>1843</v>
      </c>
      <c r="F569" s="1">
        <f>INDEX('source 1'!B:B,MATCH(E569,'source 1'!D:D,0))</f>
        <v>1358248</v>
      </c>
    </row>
    <row r="570" spans="1:6" x14ac:dyDescent="0.25">
      <c r="A570" t="s">
        <v>4</v>
      </c>
      <c r="B570" t="s">
        <v>37</v>
      </c>
      <c r="C570" t="s">
        <v>63</v>
      </c>
      <c r="D570" s="1">
        <f>INDEX('source 1'!B:B,MATCH(Table2[[#This Row],[Health Facility]],'source 1'!A:A,0))</f>
        <v>1361523</v>
      </c>
      <c r="E570" t="s">
        <v>1844</v>
      </c>
      <c r="F570" s="1">
        <f>INDEX('source 1'!B:B,MATCH(E570,'source 1'!D:D,0))</f>
        <v>1361523</v>
      </c>
    </row>
    <row r="571" spans="1:6" x14ac:dyDescent="0.25">
      <c r="A571" t="s">
        <v>4</v>
      </c>
      <c r="B571" t="s">
        <v>165</v>
      </c>
      <c r="C571" t="s">
        <v>178</v>
      </c>
      <c r="D571" s="1" t="e">
        <f>INDEX('source 1'!B:B,MATCH(Table2[[#This Row],[Health Facility]],'source 1'!A:A,0))</f>
        <v>#N/A</v>
      </c>
      <c r="E571" t="s">
        <v>2446</v>
      </c>
      <c r="F571" s="1" t="e">
        <f>INDEX('source 1'!B:B,MATCH(E571,'source 1'!D:D,0))</f>
        <v>#N/A</v>
      </c>
    </row>
    <row r="572" spans="1:6" x14ac:dyDescent="0.25">
      <c r="A572" t="s">
        <v>4</v>
      </c>
      <c r="B572" t="s">
        <v>37</v>
      </c>
      <c r="C572" t="s">
        <v>64</v>
      </c>
      <c r="D572" s="1">
        <f>INDEX('source 1'!B:B,MATCH(Table2[[#This Row],[Health Facility]],'source 1'!A:A,0))</f>
        <v>1361524</v>
      </c>
      <c r="E572" t="s">
        <v>1846</v>
      </c>
      <c r="F572" s="1">
        <f>INDEX('source 1'!B:B,MATCH(E572,'source 1'!D:D,0))</f>
        <v>1361524</v>
      </c>
    </row>
    <row r="573" spans="1:6" x14ac:dyDescent="0.25">
      <c r="A573" t="s">
        <v>263</v>
      </c>
      <c r="B573" t="s">
        <v>449</v>
      </c>
      <c r="C573" t="s">
        <v>456</v>
      </c>
      <c r="D573" s="1" t="e">
        <f>INDEX('source 1'!B:B,MATCH(Table2[[#This Row],[Health Facility]],'source 1'!A:A,0))</f>
        <v>#N/A</v>
      </c>
      <c r="E573" t="s">
        <v>2447</v>
      </c>
      <c r="F573" s="1" t="e">
        <f>INDEX('source 1'!B:B,MATCH(E573,'source 1'!D:D,0))</f>
        <v>#N/A</v>
      </c>
    </row>
    <row r="574" spans="1:6" x14ac:dyDescent="0.25">
      <c r="A574" t="s">
        <v>4</v>
      </c>
      <c r="B574" t="s">
        <v>37</v>
      </c>
      <c r="C574" t="s">
        <v>65</v>
      </c>
      <c r="D574" s="1">
        <f>INDEX('source 1'!B:B,MATCH(Table2[[#This Row],[Health Facility]],'source 1'!A:A,0))</f>
        <v>1361525</v>
      </c>
      <c r="E574" t="s">
        <v>1848</v>
      </c>
      <c r="F574" s="1">
        <f>INDEX('source 1'!B:B,MATCH(E574,'source 1'!D:D,0))</f>
        <v>1361525</v>
      </c>
    </row>
    <row r="575" spans="1:6" x14ac:dyDescent="0.25">
      <c r="A575" t="s">
        <v>263</v>
      </c>
      <c r="B575" t="s">
        <v>264</v>
      </c>
      <c r="C575" t="s">
        <v>275</v>
      </c>
      <c r="D575" s="1">
        <f>INDEX('source 1'!B:B,MATCH(Table2[[#This Row],[Health Facility]],'source 1'!A:A,0))</f>
        <v>1358129</v>
      </c>
      <c r="E575" t="s">
        <v>1849</v>
      </c>
      <c r="F575" s="1">
        <f>INDEX('source 1'!B:B,MATCH(E575,'source 1'!D:D,0))</f>
        <v>1358129</v>
      </c>
    </row>
    <row r="576" spans="1:6" x14ac:dyDescent="0.25">
      <c r="A576" t="s">
        <v>263</v>
      </c>
      <c r="B576" t="s">
        <v>467</v>
      </c>
      <c r="C576" t="s">
        <v>485</v>
      </c>
      <c r="D576" s="1" t="e">
        <f>INDEX('source 1'!B:B,MATCH(Table2[[#This Row],[Health Facility]],'source 1'!A:A,0))</f>
        <v>#N/A</v>
      </c>
      <c r="E576" t="s">
        <v>2448</v>
      </c>
      <c r="F576" s="1" t="e">
        <f>INDEX('source 1'!B:B,MATCH(E576,'source 1'!D:D,0))</f>
        <v>#N/A</v>
      </c>
    </row>
    <row r="577" spans="1:6" x14ac:dyDescent="0.25">
      <c r="A577" t="s">
        <v>263</v>
      </c>
      <c r="B577" t="s">
        <v>305</v>
      </c>
      <c r="C577" t="s">
        <v>328</v>
      </c>
      <c r="D577" s="1" t="e">
        <f>INDEX('source 1'!B:B,MATCH(Table2[[#This Row],[Health Facility]],'source 1'!A:A,0))</f>
        <v>#N/A</v>
      </c>
      <c r="E577" t="s">
        <v>2449</v>
      </c>
      <c r="F577" s="1" t="e">
        <f>INDEX('source 1'!B:B,MATCH(E577,'source 1'!D:D,0))</f>
        <v>#N/A</v>
      </c>
    </row>
    <row r="578" spans="1:6" x14ac:dyDescent="0.25">
      <c r="A578" t="s">
        <v>509</v>
      </c>
      <c r="B578" t="s">
        <v>836</v>
      </c>
      <c r="C578" t="s">
        <v>882</v>
      </c>
      <c r="D578" s="1" t="e">
        <f>INDEX('source 1'!B:B,MATCH(Table2[[#This Row],[Health Facility]],'source 1'!A:A,0))</f>
        <v>#N/A</v>
      </c>
      <c r="E578" t="s">
        <v>2450</v>
      </c>
      <c r="F578" s="1" t="e">
        <f>INDEX('source 1'!B:B,MATCH(E578,'source 1'!D:D,0))</f>
        <v>#N/A</v>
      </c>
    </row>
    <row r="579" spans="1:6" x14ac:dyDescent="0.25">
      <c r="A579" t="s">
        <v>263</v>
      </c>
      <c r="B579" t="s">
        <v>414</v>
      </c>
      <c r="C579" t="s">
        <v>419</v>
      </c>
      <c r="D579" s="1" t="e">
        <f>INDEX('source 1'!B:B,MATCH(Table2[[#This Row],[Health Facility]],'source 1'!A:A,0))</f>
        <v>#N/A</v>
      </c>
      <c r="E579" t="s">
        <v>2451</v>
      </c>
      <c r="F579" s="1" t="e">
        <f>INDEX('source 1'!B:B,MATCH(E579,'source 1'!D:D,0))</f>
        <v>#N/A</v>
      </c>
    </row>
    <row r="580" spans="1:6" x14ac:dyDescent="0.25">
      <c r="A580" t="s">
        <v>263</v>
      </c>
      <c r="B580" t="s">
        <v>467</v>
      </c>
      <c r="C580" t="s">
        <v>486</v>
      </c>
      <c r="D580" s="1" t="e">
        <f>INDEX('source 1'!B:B,MATCH(Table2[[#This Row],[Health Facility]],'source 1'!A:A,0))</f>
        <v>#N/A</v>
      </c>
      <c r="E580" t="s">
        <v>2452</v>
      </c>
      <c r="F580" s="1" t="e">
        <f>INDEX('source 1'!B:B,MATCH(E580,'source 1'!D:D,0))</f>
        <v>#N/A</v>
      </c>
    </row>
    <row r="581" spans="1:6" x14ac:dyDescent="0.25">
      <c r="A581" t="s">
        <v>4</v>
      </c>
      <c r="B581" t="s">
        <v>195</v>
      </c>
      <c r="C581" t="s">
        <v>214</v>
      </c>
      <c r="D581" s="1" t="e">
        <f>INDEX('source 1'!B:B,MATCH(Table2[[#This Row],[Health Facility]],'source 1'!A:A,0))</f>
        <v>#N/A</v>
      </c>
      <c r="E581" t="s">
        <v>2453</v>
      </c>
      <c r="F581" s="1" t="e">
        <f>INDEX('source 1'!B:B,MATCH(E581,'source 1'!D:D,0))</f>
        <v>#N/A</v>
      </c>
    </row>
    <row r="582" spans="1:6" x14ac:dyDescent="0.25">
      <c r="A582" t="s">
        <v>263</v>
      </c>
      <c r="B582" t="s">
        <v>467</v>
      </c>
      <c r="C582" t="s">
        <v>487</v>
      </c>
      <c r="D582" s="1" t="e">
        <f>INDEX('source 1'!B:B,MATCH(Table2[[#This Row],[Health Facility]],'source 1'!A:A,0))</f>
        <v>#N/A</v>
      </c>
      <c r="E582" t="s">
        <v>2454</v>
      </c>
      <c r="F582" s="1" t="e">
        <f>INDEX('source 1'!B:B,MATCH(E582,'source 1'!D:D,0))</f>
        <v>#N/A</v>
      </c>
    </row>
    <row r="583" spans="1:6" x14ac:dyDescent="0.25">
      <c r="A583" t="s">
        <v>4</v>
      </c>
      <c r="B583" t="s">
        <v>195</v>
      </c>
      <c r="C583" t="s">
        <v>215</v>
      </c>
      <c r="D583" s="1" t="e">
        <f>INDEX('source 1'!B:B,MATCH(Table2[[#This Row],[Health Facility]],'source 1'!A:A,0))</f>
        <v>#N/A</v>
      </c>
      <c r="E583" t="s">
        <v>2688</v>
      </c>
      <c r="F583" s="1" t="e">
        <f>INDEX('source 1'!B:B,MATCH(E583,'source 1'!D:D,0))</f>
        <v>#N/A</v>
      </c>
    </row>
    <row r="584" spans="1:6" x14ac:dyDescent="0.25">
      <c r="A584" t="s">
        <v>263</v>
      </c>
      <c r="B584" t="s">
        <v>354</v>
      </c>
      <c r="C584" t="s">
        <v>364</v>
      </c>
      <c r="D584" s="1" t="e">
        <f>INDEX('source 1'!B:B,MATCH(Table2[[#This Row],[Health Facility]],'source 1'!A:A,0))</f>
        <v>#N/A</v>
      </c>
      <c r="E584" t="s">
        <v>2455</v>
      </c>
      <c r="F584" s="1" t="e">
        <f>INDEX('source 1'!B:B,MATCH(E584,'source 1'!D:D,0))</f>
        <v>#N/A</v>
      </c>
    </row>
    <row r="585" spans="1:6" x14ac:dyDescent="0.25">
      <c r="A585" t="s">
        <v>263</v>
      </c>
      <c r="B585" t="s">
        <v>284</v>
      </c>
      <c r="C585" t="s">
        <v>293</v>
      </c>
      <c r="D585" s="1" t="e">
        <f>INDEX('source 1'!B:B,MATCH(Table2[[#This Row],[Health Facility]],'source 1'!A:A,0))</f>
        <v>#N/A</v>
      </c>
      <c r="E585" t="s">
        <v>2456</v>
      </c>
      <c r="F585" s="1" t="e">
        <f>INDEX('source 1'!B:B,MATCH(E585,'source 1'!D:D,0))</f>
        <v>#N/A</v>
      </c>
    </row>
    <row r="586" spans="1:6" x14ac:dyDescent="0.25">
      <c r="A586" t="s">
        <v>4</v>
      </c>
      <c r="B586" t="s">
        <v>141</v>
      </c>
      <c r="C586" t="s">
        <v>151</v>
      </c>
      <c r="D586" s="1">
        <f>INDEX('source 1'!B:B,MATCH(Table2[[#This Row],[Health Facility]],'source 1'!A:A,0))</f>
        <v>1361633</v>
      </c>
      <c r="E586" t="s">
        <v>1850</v>
      </c>
      <c r="F586" s="1">
        <f>INDEX('source 1'!B:B,MATCH(E586,'source 1'!D:D,0))</f>
        <v>1361633</v>
      </c>
    </row>
    <row r="587" spans="1:6" x14ac:dyDescent="0.25">
      <c r="A587" t="s">
        <v>263</v>
      </c>
      <c r="B587" t="s">
        <v>305</v>
      </c>
      <c r="C587" t="s">
        <v>329</v>
      </c>
      <c r="D587" s="1" t="e">
        <f>INDEX('source 1'!B:B,MATCH(Table2[[#This Row],[Health Facility]],'source 1'!A:A,0))</f>
        <v>#N/A</v>
      </c>
      <c r="E587" t="s">
        <v>2457</v>
      </c>
      <c r="F587" s="1" t="e">
        <f>INDEX('source 1'!B:B,MATCH(E587,'source 1'!D:D,0))</f>
        <v>#N/A</v>
      </c>
    </row>
    <row r="588" spans="1:6" x14ac:dyDescent="0.25">
      <c r="A588" t="s">
        <v>263</v>
      </c>
      <c r="B588" t="s">
        <v>467</v>
      </c>
      <c r="C588" t="s">
        <v>488</v>
      </c>
      <c r="D588" s="1" t="e">
        <f>INDEX('source 1'!B:B,MATCH(Table2[[#This Row],[Health Facility]],'source 1'!A:A,0))</f>
        <v>#N/A</v>
      </c>
      <c r="E588" t="s">
        <v>2458</v>
      </c>
      <c r="F588" s="1" t="e">
        <f>INDEX('source 1'!B:B,MATCH(E588,'source 1'!D:D,0))</f>
        <v>#N/A</v>
      </c>
    </row>
    <row r="589" spans="1:6" x14ac:dyDescent="0.25">
      <c r="A589" t="s">
        <v>4</v>
      </c>
      <c r="B589" t="s">
        <v>165</v>
      </c>
      <c r="C589" t="s">
        <v>179</v>
      </c>
      <c r="D589" s="1" t="e">
        <f>INDEX('source 1'!B:B,MATCH(Table2[[#This Row],[Health Facility]],'source 1'!A:A,0))</f>
        <v>#N/A</v>
      </c>
      <c r="E589" t="s">
        <v>2459</v>
      </c>
      <c r="F589" s="1" t="e">
        <f>INDEX('source 1'!B:B,MATCH(E589,'source 1'!D:D,0))</f>
        <v>#N/A</v>
      </c>
    </row>
    <row r="590" spans="1:6" x14ac:dyDescent="0.25">
      <c r="A590" t="s">
        <v>263</v>
      </c>
      <c r="B590" t="s">
        <v>399</v>
      </c>
      <c r="C590" t="s">
        <v>407</v>
      </c>
      <c r="D590" s="1" t="e">
        <f>INDEX('source 1'!B:B,MATCH(Table2[[#This Row],[Health Facility]],'source 1'!A:A,0))</f>
        <v>#N/A</v>
      </c>
      <c r="E590" t="s">
        <v>2460</v>
      </c>
      <c r="F590" s="1" t="e">
        <f>INDEX('source 1'!B:B,MATCH(E590,'source 1'!D:D,0))</f>
        <v>#N/A</v>
      </c>
    </row>
    <row r="591" spans="1:6" x14ac:dyDescent="0.25">
      <c r="A591" t="s">
        <v>263</v>
      </c>
      <c r="B591" t="s">
        <v>354</v>
      </c>
      <c r="C591" t="s">
        <v>365</v>
      </c>
      <c r="D591" s="1" t="e">
        <f>INDEX('source 1'!B:B,MATCH(Table2[[#This Row],[Health Facility]],'source 1'!A:A,0))</f>
        <v>#N/A</v>
      </c>
      <c r="E591" t="s">
        <v>2461</v>
      </c>
      <c r="F591" s="1" t="e">
        <f>INDEX('source 1'!B:B,MATCH(E591,'source 1'!D:D,0))</f>
        <v>#N/A</v>
      </c>
    </row>
    <row r="592" spans="1:6" x14ac:dyDescent="0.25">
      <c r="A592" t="s">
        <v>263</v>
      </c>
      <c r="B592" t="s">
        <v>436</v>
      </c>
      <c r="C592" t="s">
        <v>443</v>
      </c>
      <c r="D592" s="1" t="e">
        <f>INDEX('source 1'!B:B,MATCH(Table2[[#This Row],[Health Facility]],'source 1'!A:A,0))</f>
        <v>#N/A</v>
      </c>
      <c r="E592" t="s">
        <v>2721</v>
      </c>
      <c r="F592" s="1" t="e">
        <f>INDEX('source 1'!B:B,MATCH(E592,'source 1'!D:D,0))</f>
        <v>#N/A</v>
      </c>
    </row>
    <row r="593" spans="1:6" x14ac:dyDescent="0.25">
      <c r="A593" t="s">
        <v>263</v>
      </c>
      <c r="B593" t="s">
        <v>449</v>
      </c>
      <c r="C593" t="s">
        <v>457</v>
      </c>
      <c r="D593" s="1" t="e">
        <f>INDEX('source 1'!B:B,MATCH(Table2[[#This Row],[Health Facility]],'source 1'!A:A,0))</f>
        <v>#N/A</v>
      </c>
      <c r="E593" t="s">
        <v>2462</v>
      </c>
      <c r="F593" s="1" t="e">
        <f>INDEX('source 1'!B:B,MATCH(E593,'source 1'!D:D,0))</f>
        <v>#N/A</v>
      </c>
    </row>
    <row r="594" spans="1:6" x14ac:dyDescent="0.25">
      <c r="A594" t="s">
        <v>4</v>
      </c>
      <c r="B594" t="s">
        <v>165</v>
      </c>
      <c r="C594" t="s">
        <v>180</v>
      </c>
      <c r="D594" s="1" t="e">
        <f>INDEX('source 1'!B:B,MATCH(Table2[[#This Row],[Health Facility]],'source 1'!A:A,0))</f>
        <v>#N/A</v>
      </c>
      <c r="E594" t="s">
        <v>2463</v>
      </c>
      <c r="F594" s="1" t="e">
        <f>INDEX('source 1'!B:B,MATCH(E594,'source 1'!D:D,0))</f>
        <v>#N/A</v>
      </c>
    </row>
    <row r="595" spans="1:6" x14ac:dyDescent="0.25">
      <c r="A595" t="s">
        <v>4</v>
      </c>
      <c r="B595" t="s">
        <v>165</v>
      </c>
      <c r="C595" t="s">
        <v>181</v>
      </c>
      <c r="D595" s="1" t="e">
        <f>INDEX('source 1'!B:B,MATCH(Table2[[#This Row],[Health Facility]],'source 1'!A:A,0))</f>
        <v>#N/A</v>
      </c>
      <c r="E595" t="s">
        <v>2464</v>
      </c>
      <c r="F595" s="1" t="e">
        <f>INDEX('source 1'!B:B,MATCH(E595,'source 1'!D:D,0))</f>
        <v>#N/A</v>
      </c>
    </row>
    <row r="596" spans="1:6" x14ac:dyDescent="0.25">
      <c r="A596" t="s">
        <v>263</v>
      </c>
      <c r="B596" t="s">
        <v>414</v>
      </c>
      <c r="C596" t="s">
        <v>420</v>
      </c>
      <c r="D596" s="1" t="e">
        <f>INDEX('source 1'!B:B,MATCH(Table2[[#This Row],[Health Facility]],'source 1'!A:A,0))</f>
        <v>#N/A</v>
      </c>
      <c r="E596" t="s">
        <v>2465</v>
      </c>
      <c r="F596" s="1" t="e">
        <f>INDEX('source 1'!B:B,MATCH(E596,'source 1'!D:D,0))</f>
        <v>#N/A</v>
      </c>
    </row>
    <row r="597" spans="1:6" x14ac:dyDescent="0.25">
      <c r="A597" t="s">
        <v>4</v>
      </c>
      <c r="B597" t="s">
        <v>37</v>
      </c>
      <c r="C597" t="s">
        <v>66</v>
      </c>
      <c r="D597" s="1" t="e">
        <f>INDEX('source 1'!B:B,MATCH(Table2[[#This Row],[Health Facility]],'source 1'!A:A,0))</f>
        <v>#N/A</v>
      </c>
      <c r="E597" t="s">
        <v>2466</v>
      </c>
      <c r="F597" s="1" t="e">
        <f>INDEX('source 1'!B:B,MATCH(E597,'source 1'!D:D,0))</f>
        <v>#N/A</v>
      </c>
    </row>
    <row r="598" spans="1:6" x14ac:dyDescent="0.25">
      <c r="A598" t="s">
        <v>263</v>
      </c>
      <c r="B598" t="s">
        <v>399</v>
      </c>
      <c r="C598" t="s">
        <v>408</v>
      </c>
      <c r="D598" s="1" t="e">
        <f>INDEX('source 1'!B:B,MATCH(Table2[[#This Row],[Health Facility]],'source 1'!A:A,0))</f>
        <v>#N/A</v>
      </c>
      <c r="E598" t="s">
        <v>2467</v>
      </c>
      <c r="F598" s="1" t="e">
        <f>INDEX('source 1'!B:B,MATCH(E598,'source 1'!D:D,0))</f>
        <v>#N/A</v>
      </c>
    </row>
    <row r="599" spans="1:6" x14ac:dyDescent="0.25">
      <c r="A599" t="s">
        <v>4</v>
      </c>
      <c r="B599" t="s">
        <v>79</v>
      </c>
      <c r="C599" t="s">
        <v>89</v>
      </c>
      <c r="D599" s="1" t="e">
        <f>INDEX('source 1'!B:B,MATCH(Table2[[#This Row],[Health Facility]],'source 1'!A:A,0))</f>
        <v>#N/A</v>
      </c>
      <c r="E599" t="s">
        <v>2468</v>
      </c>
      <c r="F599" s="1" t="e">
        <f>INDEX('source 1'!B:B,MATCH(E599,'source 1'!D:D,0))</f>
        <v>#N/A</v>
      </c>
    </row>
    <row r="600" spans="1:6" x14ac:dyDescent="0.25">
      <c r="A600" t="s">
        <v>4</v>
      </c>
      <c r="B600" t="s">
        <v>128</v>
      </c>
      <c r="C600" t="s">
        <v>132</v>
      </c>
      <c r="D600" s="1" t="e">
        <f>INDEX('source 1'!B:B,MATCH(Table2[[#This Row],[Health Facility]],'source 1'!A:A,0))</f>
        <v>#N/A</v>
      </c>
      <c r="E600" t="s">
        <v>2469</v>
      </c>
      <c r="F600" s="1" t="e">
        <f>INDEX('source 1'!B:B,MATCH(E600,'source 1'!D:D,0))</f>
        <v>#N/A</v>
      </c>
    </row>
    <row r="601" spans="1:6" x14ac:dyDescent="0.25">
      <c r="A601" t="s">
        <v>509</v>
      </c>
      <c r="B601" t="s">
        <v>790</v>
      </c>
      <c r="C601" t="s">
        <v>797</v>
      </c>
      <c r="D601" s="1" t="e">
        <f>INDEX('source 1'!B:B,MATCH(Table2[[#This Row],[Health Facility]],'source 1'!A:A,0))</f>
        <v>#N/A</v>
      </c>
      <c r="E601" t="s">
        <v>2470</v>
      </c>
      <c r="F601" s="1" t="e">
        <f>INDEX('source 1'!B:B,MATCH(E601,'source 1'!D:D,0))</f>
        <v>#N/A</v>
      </c>
    </row>
    <row r="602" spans="1:6" x14ac:dyDescent="0.25">
      <c r="A602" t="s">
        <v>263</v>
      </c>
      <c r="B602" t="s">
        <v>305</v>
      </c>
      <c r="C602" t="s">
        <v>330</v>
      </c>
      <c r="D602" s="1" t="e">
        <f>INDEX('source 1'!B:B,MATCH(Table2[[#This Row],[Health Facility]],'source 1'!A:A,0))</f>
        <v>#N/A</v>
      </c>
      <c r="E602" t="s">
        <v>2471</v>
      </c>
      <c r="F602" s="1" t="e">
        <f>INDEX('source 1'!B:B,MATCH(E602,'source 1'!D:D,0))</f>
        <v>#N/A</v>
      </c>
    </row>
    <row r="603" spans="1:6" x14ac:dyDescent="0.25">
      <c r="A603" t="s">
        <v>4</v>
      </c>
      <c r="B603" t="s">
        <v>141</v>
      </c>
      <c r="C603" t="s">
        <v>152</v>
      </c>
      <c r="D603" s="1" t="e">
        <f>INDEX('source 1'!B:B,MATCH(Table2[[#This Row],[Health Facility]],'source 1'!A:A,0))</f>
        <v>#N/A</v>
      </c>
      <c r="E603" t="s">
        <v>2472</v>
      </c>
      <c r="F603" s="1" t="e">
        <f>INDEX('source 1'!B:B,MATCH(E603,'source 1'!D:D,0))</f>
        <v>#N/A</v>
      </c>
    </row>
    <row r="604" spans="1:6" x14ac:dyDescent="0.25">
      <c r="A604" t="s">
        <v>509</v>
      </c>
      <c r="B604" t="s">
        <v>543</v>
      </c>
      <c r="C604" t="s">
        <v>585</v>
      </c>
      <c r="D604" s="1">
        <f>INDEX('source 1'!B:B,MATCH(Table2[[#This Row],[Health Facility]],'source 1'!A:A,0))</f>
        <v>1358245</v>
      </c>
      <c r="E604" t="s">
        <v>1862</v>
      </c>
      <c r="F604" s="1">
        <f>INDEX('source 1'!B:B,MATCH(E604,'source 1'!D:D,0))</f>
        <v>1358245</v>
      </c>
    </row>
    <row r="605" spans="1:6" x14ac:dyDescent="0.25">
      <c r="A605" t="s">
        <v>4</v>
      </c>
      <c r="B605" t="s">
        <v>165</v>
      </c>
      <c r="C605" t="s">
        <v>182</v>
      </c>
      <c r="D605" s="1" t="e">
        <f>INDEX('source 1'!B:B,MATCH(Table2[[#This Row],[Health Facility]],'source 1'!A:A,0))</f>
        <v>#N/A</v>
      </c>
      <c r="E605" t="s">
        <v>2473</v>
      </c>
      <c r="F605" s="1" t="e">
        <f>INDEX('source 1'!B:B,MATCH(E605,'source 1'!D:D,0))</f>
        <v>#N/A</v>
      </c>
    </row>
    <row r="606" spans="1:6" x14ac:dyDescent="0.25">
      <c r="A606" t="s">
        <v>263</v>
      </c>
      <c r="B606" t="s">
        <v>284</v>
      </c>
      <c r="C606" t="s">
        <v>294</v>
      </c>
      <c r="D606" s="1" t="e">
        <f>INDEX('source 1'!B:B,MATCH(Table2[[#This Row],[Health Facility]],'source 1'!A:A,0))</f>
        <v>#N/A</v>
      </c>
      <c r="E606" t="s">
        <v>2474</v>
      </c>
      <c r="F606" s="1" t="e">
        <f>INDEX('source 1'!B:B,MATCH(E606,'source 1'!D:D,0))</f>
        <v>#N/A</v>
      </c>
    </row>
    <row r="607" spans="1:6" x14ac:dyDescent="0.25">
      <c r="A607" t="s">
        <v>263</v>
      </c>
      <c r="B607" t="s">
        <v>467</v>
      </c>
      <c r="C607" t="s">
        <v>489</v>
      </c>
      <c r="D607" s="1" t="e">
        <f>INDEX('source 1'!B:B,MATCH(Table2[[#This Row],[Health Facility]],'source 1'!A:A,0))</f>
        <v>#N/A</v>
      </c>
      <c r="E607" t="s">
        <v>2475</v>
      </c>
      <c r="F607" s="1" t="e">
        <f>INDEX('source 1'!B:B,MATCH(E607,'source 1'!D:D,0))</f>
        <v>#N/A</v>
      </c>
    </row>
    <row r="608" spans="1:6" x14ac:dyDescent="0.25">
      <c r="A608" t="s">
        <v>4</v>
      </c>
      <c r="B608" t="s">
        <v>195</v>
      </c>
      <c r="C608" t="s">
        <v>216</v>
      </c>
      <c r="D608" s="1" t="e">
        <f>INDEX('source 1'!B:B,MATCH(Table2[[#This Row],[Health Facility]],'source 1'!A:A,0))</f>
        <v>#N/A</v>
      </c>
      <c r="E608" t="s">
        <v>2476</v>
      </c>
      <c r="F608" s="1" t="e">
        <f>INDEX('source 1'!B:B,MATCH(E608,'source 1'!D:D,0))</f>
        <v>#N/A</v>
      </c>
    </row>
    <row r="609" spans="1:6" x14ac:dyDescent="0.25">
      <c r="A609" t="s">
        <v>263</v>
      </c>
      <c r="B609" t="s">
        <v>305</v>
      </c>
      <c r="C609" t="s">
        <v>331</v>
      </c>
      <c r="D609" s="1" t="e">
        <f>INDEX('source 1'!B:B,MATCH(Table2[[#This Row],[Health Facility]],'source 1'!A:A,0))</f>
        <v>#N/A</v>
      </c>
      <c r="E609" t="s">
        <v>2477</v>
      </c>
      <c r="F609" s="1" t="e">
        <f>INDEX('source 1'!B:B,MATCH(E609,'source 1'!D:D,0))</f>
        <v>#N/A</v>
      </c>
    </row>
    <row r="610" spans="1:6" x14ac:dyDescent="0.25">
      <c r="A610" t="s">
        <v>4</v>
      </c>
      <c r="B610" t="s">
        <v>141</v>
      </c>
      <c r="C610" t="s">
        <v>153</v>
      </c>
      <c r="D610" s="1" t="e">
        <f>INDEX('source 1'!B:B,MATCH(Table2[[#This Row],[Health Facility]],'source 1'!A:A,0))</f>
        <v>#N/A</v>
      </c>
      <c r="E610" t="s">
        <v>2478</v>
      </c>
      <c r="F610" s="1" t="e">
        <f>INDEX('source 1'!B:B,MATCH(E610,'source 1'!D:D,0))</f>
        <v>#N/A</v>
      </c>
    </row>
    <row r="611" spans="1:6" x14ac:dyDescent="0.25">
      <c r="A611" t="s">
        <v>4</v>
      </c>
      <c r="B611" t="s">
        <v>165</v>
      </c>
      <c r="C611" t="s">
        <v>183</v>
      </c>
      <c r="D611" s="1">
        <f>INDEX('source 1'!B:B,MATCH(Table2[[#This Row],[Health Facility]],'source 1'!A:A,0))</f>
        <v>1361650</v>
      </c>
      <c r="E611" t="s">
        <v>1868</v>
      </c>
      <c r="F611" s="1">
        <f>INDEX('source 1'!B:B,MATCH(E611,'source 1'!D:D,0))</f>
        <v>1361650</v>
      </c>
    </row>
    <row r="612" spans="1:6" x14ac:dyDescent="0.25">
      <c r="A612" t="s">
        <v>263</v>
      </c>
      <c r="B612" t="s">
        <v>449</v>
      </c>
      <c r="C612" t="s">
        <v>458</v>
      </c>
      <c r="D612" s="1" t="e">
        <f>INDEX('source 1'!B:B,MATCH(Table2[[#This Row],[Health Facility]],'source 1'!A:A,0))</f>
        <v>#N/A</v>
      </c>
      <c r="E612" t="s">
        <v>2479</v>
      </c>
      <c r="F612" s="1" t="e">
        <f>INDEX('source 1'!B:B,MATCH(E612,'source 1'!D:D,0))</f>
        <v>#N/A</v>
      </c>
    </row>
    <row r="613" spans="1:6" x14ac:dyDescent="0.25">
      <c r="A613" t="s">
        <v>263</v>
      </c>
      <c r="B613" t="s">
        <v>449</v>
      </c>
      <c r="C613" t="s">
        <v>459</v>
      </c>
      <c r="D613" s="1" t="e">
        <f>INDEX('source 1'!B:B,MATCH(Table2[[#This Row],[Health Facility]],'source 1'!A:A,0))</f>
        <v>#N/A</v>
      </c>
      <c r="E613" t="s">
        <v>2480</v>
      </c>
      <c r="F613" s="1" t="e">
        <f>INDEX('source 1'!B:B,MATCH(E613,'source 1'!D:D,0))</f>
        <v>#N/A</v>
      </c>
    </row>
    <row r="614" spans="1:6" x14ac:dyDescent="0.25">
      <c r="A614" t="s">
        <v>4</v>
      </c>
      <c r="B614" t="s">
        <v>79</v>
      </c>
      <c r="C614" t="s">
        <v>90</v>
      </c>
      <c r="D614" s="1">
        <f>INDEX('source 1'!B:B,MATCH(Table2[[#This Row],[Health Facility]],'source 1'!A:A,0))</f>
        <v>1361585</v>
      </c>
      <c r="E614" t="s">
        <v>1870</v>
      </c>
      <c r="F614" s="1">
        <f>INDEX('source 1'!B:B,MATCH(E614,'source 1'!D:D,0))</f>
        <v>1361585</v>
      </c>
    </row>
    <row r="615" spans="1:6" x14ac:dyDescent="0.25">
      <c r="A615" t="s">
        <v>263</v>
      </c>
      <c r="B615" t="s">
        <v>449</v>
      </c>
      <c r="C615" t="s">
        <v>460</v>
      </c>
      <c r="D615" s="1" t="e">
        <f>INDEX('source 1'!B:B,MATCH(Table2[[#This Row],[Health Facility]],'source 1'!A:A,0))</f>
        <v>#N/A</v>
      </c>
      <c r="E615" t="s">
        <v>2481</v>
      </c>
      <c r="F615" s="1" t="e">
        <f>INDEX('source 1'!B:B,MATCH(E615,'source 1'!D:D,0))</f>
        <v>#N/A</v>
      </c>
    </row>
    <row r="616" spans="1:6" x14ac:dyDescent="0.25">
      <c r="A616" t="s">
        <v>263</v>
      </c>
      <c r="B616" t="s">
        <v>467</v>
      </c>
      <c r="C616" t="s">
        <v>490</v>
      </c>
      <c r="D616" s="1" t="e">
        <f>INDEX('source 1'!B:B,MATCH(Table2[[#This Row],[Health Facility]],'source 1'!A:A,0))</f>
        <v>#N/A</v>
      </c>
      <c r="E616" t="s">
        <v>2482</v>
      </c>
      <c r="F616" s="1" t="e">
        <f>INDEX('source 1'!B:B,MATCH(E616,'source 1'!D:D,0))</f>
        <v>#N/A</v>
      </c>
    </row>
    <row r="617" spans="1:6" x14ac:dyDescent="0.25">
      <c r="A617" t="s">
        <v>263</v>
      </c>
      <c r="B617" t="s">
        <v>284</v>
      </c>
      <c r="C617" t="s">
        <v>295</v>
      </c>
      <c r="D617" s="1">
        <f>INDEX('source 1'!B:B,MATCH(Table2[[#This Row],[Health Facility]],'source 1'!A:A,0))</f>
        <v>1358117</v>
      </c>
      <c r="E617" t="s">
        <v>1873</v>
      </c>
      <c r="F617" s="1">
        <f>INDEX('source 1'!B:B,MATCH(E617,'source 1'!D:D,0))</f>
        <v>1358117</v>
      </c>
    </row>
    <row r="618" spans="1:6" x14ac:dyDescent="0.25">
      <c r="A618" t="s">
        <v>263</v>
      </c>
      <c r="B618" t="s">
        <v>467</v>
      </c>
      <c r="C618" t="s">
        <v>491</v>
      </c>
      <c r="D618" s="1">
        <f>INDEX('source 1'!B:B,MATCH(Table2[[#This Row],[Health Facility]],'source 1'!A:A,0))</f>
        <v>1358220</v>
      </c>
      <c r="E618" t="s">
        <v>1874</v>
      </c>
      <c r="F618" s="1">
        <f>INDEX('source 1'!B:B,MATCH(E618,'source 1'!D:D,0))</f>
        <v>1358220</v>
      </c>
    </row>
    <row r="619" spans="1:6" x14ac:dyDescent="0.25">
      <c r="A619" t="s">
        <v>4</v>
      </c>
      <c r="B619" t="s">
        <v>165</v>
      </c>
      <c r="C619" t="s">
        <v>184</v>
      </c>
      <c r="D619" s="1">
        <f>INDEX('source 1'!B:B,MATCH(Table2[[#This Row],[Health Facility]],'source 1'!A:A,0))</f>
        <v>1361651</v>
      </c>
      <c r="E619" t="s">
        <v>1875</v>
      </c>
      <c r="F619" s="1">
        <f>INDEX('source 1'!B:B,MATCH(E619,'source 1'!D:D,0))</f>
        <v>1361651</v>
      </c>
    </row>
    <row r="620" spans="1:6" x14ac:dyDescent="0.25">
      <c r="A620" t="s">
        <v>263</v>
      </c>
      <c r="B620" t="s">
        <v>354</v>
      </c>
      <c r="C620" t="s">
        <v>366</v>
      </c>
      <c r="D620" s="1" t="e">
        <f>INDEX('source 1'!B:B,MATCH(Table2[[#This Row],[Health Facility]],'source 1'!A:A,0))</f>
        <v>#N/A</v>
      </c>
      <c r="E620" t="s">
        <v>2483</v>
      </c>
      <c r="F620" s="1" t="e">
        <f>INDEX('source 1'!B:B,MATCH(E620,'source 1'!D:D,0))</f>
        <v>#N/A</v>
      </c>
    </row>
    <row r="621" spans="1:6" x14ac:dyDescent="0.25">
      <c r="A621" t="s">
        <v>263</v>
      </c>
      <c r="B621" t="s">
        <v>354</v>
      </c>
      <c r="C621" t="s">
        <v>367</v>
      </c>
      <c r="D621" s="1" t="e">
        <f>INDEX('source 1'!B:B,MATCH(Table2[[#This Row],[Health Facility]],'source 1'!A:A,0))</f>
        <v>#N/A</v>
      </c>
      <c r="E621" t="s">
        <v>2484</v>
      </c>
      <c r="F621" s="1" t="e">
        <f>INDEX('source 1'!B:B,MATCH(E621,'source 1'!D:D,0))</f>
        <v>#N/A</v>
      </c>
    </row>
    <row r="622" spans="1:6" x14ac:dyDescent="0.25">
      <c r="A622" t="s">
        <v>509</v>
      </c>
      <c r="B622" t="s">
        <v>618</v>
      </c>
      <c r="C622" t="s">
        <v>633</v>
      </c>
      <c r="D622" s="1" t="e">
        <f>INDEX('source 1'!B:B,MATCH(Table2[[#This Row],[Health Facility]],'source 1'!A:A,0))</f>
        <v>#N/A</v>
      </c>
      <c r="E622" t="s">
        <v>2485</v>
      </c>
      <c r="F622" s="1" t="e">
        <f>INDEX('source 1'!B:B,MATCH(E622,'source 1'!D:D,0))</f>
        <v>#N/A</v>
      </c>
    </row>
    <row r="623" spans="1:6" x14ac:dyDescent="0.25">
      <c r="A623" t="s">
        <v>4</v>
      </c>
      <c r="B623" t="s">
        <v>195</v>
      </c>
      <c r="C623" t="s">
        <v>217</v>
      </c>
      <c r="D623" s="1" t="e">
        <f>INDEX('source 1'!B:B,MATCH(Table2[[#This Row],[Health Facility]],'source 1'!A:A,0))</f>
        <v>#N/A</v>
      </c>
      <c r="E623" t="s">
        <v>2486</v>
      </c>
      <c r="F623" s="1" t="e">
        <f>INDEX('source 1'!B:B,MATCH(E623,'source 1'!D:D,0))</f>
        <v>#N/A</v>
      </c>
    </row>
    <row r="624" spans="1:6" x14ac:dyDescent="0.25">
      <c r="A624" t="s">
        <v>263</v>
      </c>
      <c r="B624" t="s">
        <v>467</v>
      </c>
      <c r="C624" t="s">
        <v>492</v>
      </c>
      <c r="D624" s="1" t="e">
        <f>INDEX('source 1'!B:B,MATCH(Table2[[#This Row],[Health Facility]],'source 1'!A:A,0))</f>
        <v>#N/A</v>
      </c>
      <c r="E624" t="s">
        <v>2487</v>
      </c>
      <c r="F624" s="1" t="e">
        <f>INDEX('source 1'!B:B,MATCH(E624,'source 1'!D:D,0))</f>
        <v>#N/A</v>
      </c>
    </row>
    <row r="625" spans="1:6" x14ac:dyDescent="0.25">
      <c r="A625" t="s">
        <v>263</v>
      </c>
      <c r="B625" t="s">
        <v>467</v>
      </c>
      <c r="C625" t="s">
        <v>493</v>
      </c>
      <c r="D625" s="1" t="e">
        <f>INDEX('source 1'!B:B,MATCH(Table2[[#This Row],[Health Facility]],'source 1'!A:A,0))</f>
        <v>#N/A</v>
      </c>
      <c r="E625" t="s">
        <v>2488</v>
      </c>
      <c r="F625" s="1" t="e">
        <f>INDEX('source 1'!B:B,MATCH(E625,'source 1'!D:D,0))</f>
        <v>#N/A</v>
      </c>
    </row>
    <row r="626" spans="1:6" x14ac:dyDescent="0.25">
      <c r="A626" t="s">
        <v>509</v>
      </c>
      <c r="B626" t="s">
        <v>592</v>
      </c>
      <c r="C626" t="s">
        <v>612</v>
      </c>
      <c r="D626" s="1" t="e">
        <f>INDEX('source 1'!B:B,MATCH(Table2[[#This Row],[Health Facility]],'source 1'!A:A,0))</f>
        <v>#N/A</v>
      </c>
      <c r="E626" t="s">
        <v>2489</v>
      </c>
      <c r="F626" s="1" t="e">
        <f>INDEX('source 1'!B:B,MATCH(E626,'source 1'!D:D,0))</f>
        <v>#N/A</v>
      </c>
    </row>
    <row r="627" spans="1:6" x14ac:dyDescent="0.25">
      <c r="A627" t="s">
        <v>4</v>
      </c>
      <c r="B627" t="s">
        <v>37</v>
      </c>
      <c r="C627" t="s">
        <v>67</v>
      </c>
      <c r="D627" s="1">
        <f>INDEX('source 1'!B:B,MATCH(Table2[[#This Row],[Health Facility]],'source 1'!A:A,0))</f>
        <v>1361528</v>
      </c>
      <c r="E627" t="s">
        <v>1878</v>
      </c>
      <c r="F627" s="1">
        <f>INDEX('source 1'!B:B,MATCH(E627,'source 1'!D:D,0))</f>
        <v>1361528</v>
      </c>
    </row>
    <row r="628" spans="1:6" x14ac:dyDescent="0.25">
      <c r="A628" t="s">
        <v>4</v>
      </c>
      <c r="B628" t="s">
        <v>37</v>
      </c>
      <c r="C628" t="s">
        <v>68</v>
      </c>
      <c r="D628" s="1">
        <f>INDEX('source 1'!B:B,MATCH(Table2[[#This Row],[Health Facility]],'source 1'!A:A,0))</f>
        <v>1358132</v>
      </c>
      <c r="E628" t="s">
        <v>1879</v>
      </c>
      <c r="F628" s="1">
        <f>INDEX('source 1'!B:B,MATCH(E628,'source 1'!D:D,0))</f>
        <v>1358132</v>
      </c>
    </row>
    <row r="629" spans="1:6" x14ac:dyDescent="0.25">
      <c r="A629" t="s">
        <v>263</v>
      </c>
      <c r="B629" t="s">
        <v>264</v>
      </c>
      <c r="C629" t="s">
        <v>68</v>
      </c>
      <c r="D629" s="1">
        <f>INDEX('source 1'!B:B,MATCH(Table2[[#This Row],[Health Facility]],'source 1'!A:A,0))</f>
        <v>1358132</v>
      </c>
      <c r="E629" t="s">
        <v>1879</v>
      </c>
      <c r="F629" s="1">
        <f>INDEX('source 1'!B:B,MATCH(E629,'source 1'!D:D,0))</f>
        <v>1358132</v>
      </c>
    </row>
    <row r="630" spans="1:6" x14ac:dyDescent="0.25">
      <c r="A630" t="s">
        <v>509</v>
      </c>
      <c r="B630" t="s">
        <v>649</v>
      </c>
      <c r="C630" t="s">
        <v>688</v>
      </c>
      <c r="D630" s="1" t="e">
        <f>INDEX('source 1'!B:B,MATCH(Table2[[#This Row],[Health Facility]],'source 1'!A:A,0))</f>
        <v>#N/A</v>
      </c>
      <c r="E630" t="s">
        <v>2490</v>
      </c>
      <c r="F630" s="1" t="e">
        <f>INDEX('source 1'!B:B,MATCH(E630,'source 1'!D:D,0))</f>
        <v>#N/A</v>
      </c>
    </row>
    <row r="631" spans="1:6" x14ac:dyDescent="0.25">
      <c r="A631" t="s">
        <v>263</v>
      </c>
      <c r="B631" t="s">
        <v>284</v>
      </c>
      <c r="C631" t="s">
        <v>296</v>
      </c>
      <c r="D631" s="1">
        <f>INDEX('source 1'!B:B,MATCH(Table2[[#This Row],[Health Facility]],'source 1'!A:A,0))</f>
        <v>1358118</v>
      </c>
      <c r="E631" t="s">
        <v>1880</v>
      </c>
      <c r="F631" s="1">
        <f>INDEX('source 1'!B:B,MATCH(E631,'source 1'!D:D,0))</f>
        <v>1358118</v>
      </c>
    </row>
    <row r="632" spans="1:6" x14ac:dyDescent="0.25">
      <c r="A632" t="s">
        <v>263</v>
      </c>
      <c r="B632" t="s">
        <v>467</v>
      </c>
      <c r="C632" t="s">
        <v>494</v>
      </c>
      <c r="D632" s="1" t="e">
        <f>INDEX('source 1'!B:B,MATCH(Table2[[#This Row],[Health Facility]],'source 1'!A:A,0))</f>
        <v>#N/A</v>
      </c>
      <c r="E632" t="s">
        <v>2491</v>
      </c>
      <c r="F632" s="1" t="e">
        <f>INDEX('source 1'!B:B,MATCH(E632,'source 1'!D:D,0))</f>
        <v>#N/A</v>
      </c>
    </row>
    <row r="633" spans="1:6" x14ac:dyDescent="0.25">
      <c r="A633" t="s">
        <v>263</v>
      </c>
      <c r="B633" t="s">
        <v>467</v>
      </c>
      <c r="C633" t="s">
        <v>495</v>
      </c>
      <c r="D633" s="1" t="e">
        <f>INDEX('source 1'!B:B,MATCH(Table2[[#This Row],[Health Facility]],'source 1'!A:A,0))</f>
        <v>#N/A</v>
      </c>
      <c r="E633" t="s">
        <v>2492</v>
      </c>
      <c r="F633" s="1" t="e">
        <f>INDEX('source 1'!B:B,MATCH(E633,'source 1'!D:D,0))</f>
        <v>#N/A</v>
      </c>
    </row>
    <row r="634" spans="1:6" x14ac:dyDescent="0.25">
      <c r="A634" t="s">
        <v>4</v>
      </c>
      <c r="B634" t="s">
        <v>128</v>
      </c>
      <c r="C634" t="s">
        <v>133</v>
      </c>
      <c r="D634" s="1" t="e">
        <f>INDEX('source 1'!B:B,MATCH(Table2[[#This Row],[Health Facility]],'source 1'!A:A,0))</f>
        <v>#N/A</v>
      </c>
      <c r="E634" t="s">
        <v>2493</v>
      </c>
      <c r="F634" s="1" t="e">
        <f>INDEX('source 1'!B:B,MATCH(E634,'source 1'!D:D,0))</f>
        <v>#N/A</v>
      </c>
    </row>
    <row r="635" spans="1:6" x14ac:dyDescent="0.25">
      <c r="A635" t="s">
        <v>4</v>
      </c>
      <c r="B635" t="s">
        <v>195</v>
      </c>
      <c r="C635" t="s">
        <v>218</v>
      </c>
      <c r="D635" s="1">
        <f>INDEX('source 1'!B:B,MATCH(Table2[[#This Row],[Health Facility]],'source 1'!A:A,0))</f>
        <v>1361670</v>
      </c>
      <c r="E635" t="s">
        <v>1881</v>
      </c>
      <c r="F635" s="1">
        <f>INDEX('source 1'!B:B,MATCH(E635,'source 1'!D:D,0))</f>
        <v>1361670</v>
      </c>
    </row>
    <row r="636" spans="1:6" x14ac:dyDescent="0.25">
      <c r="A636" t="s">
        <v>263</v>
      </c>
      <c r="B636" t="s">
        <v>342</v>
      </c>
      <c r="C636" t="s">
        <v>349</v>
      </c>
      <c r="D636" s="1">
        <f>INDEX('source 1'!B:B,MATCH(Table2[[#This Row],[Health Facility]],'source 1'!A:A,0))</f>
        <v>1358149</v>
      </c>
      <c r="E636" t="s">
        <v>1882</v>
      </c>
      <c r="F636" s="1">
        <f>INDEX('source 1'!B:B,MATCH(E636,'source 1'!D:D,0))</f>
        <v>1358149</v>
      </c>
    </row>
    <row r="637" spans="1:6" x14ac:dyDescent="0.25">
      <c r="A637" t="s">
        <v>263</v>
      </c>
      <c r="B637" t="s">
        <v>414</v>
      </c>
      <c r="C637" t="s">
        <v>421</v>
      </c>
      <c r="D637" s="1" t="e">
        <f>INDEX('source 1'!B:B,MATCH(Table2[[#This Row],[Health Facility]],'source 1'!A:A,0))</f>
        <v>#N/A</v>
      </c>
      <c r="E637" t="s">
        <v>2494</v>
      </c>
      <c r="F637" s="1" t="e">
        <f>INDEX('source 1'!B:B,MATCH(E637,'source 1'!D:D,0))</f>
        <v>#N/A</v>
      </c>
    </row>
    <row r="638" spans="1:6" x14ac:dyDescent="0.25">
      <c r="A638" t="s">
        <v>263</v>
      </c>
      <c r="B638" t="s">
        <v>354</v>
      </c>
      <c r="C638" t="s">
        <v>368</v>
      </c>
      <c r="D638" s="1" t="e">
        <f>INDEX('source 1'!B:B,MATCH(Table2[[#This Row],[Health Facility]],'source 1'!A:A,0))</f>
        <v>#N/A</v>
      </c>
      <c r="E638" t="s">
        <v>2495</v>
      </c>
      <c r="F638" s="1" t="e">
        <f>INDEX('source 1'!B:B,MATCH(E638,'source 1'!D:D,0))</f>
        <v>#N/A</v>
      </c>
    </row>
    <row r="639" spans="1:6" x14ac:dyDescent="0.25">
      <c r="A639" t="s">
        <v>263</v>
      </c>
      <c r="B639" t="s">
        <v>264</v>
      </c>
      <c r="C639" t="s">
        <v>276</v>
      </c>
      <c r="D639" s="1" t="e">
        <f>INDEX('source 1'!B:B,MATCH(Table2[[#This Row],[Health Facility]],'source 1'!A:A,0))</f>
        <v>#N/A</v>
      </c>
      <c r="E639" t="s">
        <v>2496</v>
      </c>
      <c r="F639" s="1" t="e">
        <f>INDEX('source 1'!B:B,MATCH(E639,'source 1'!D:D,0))</f>
        <v>#N/A</v>
      </c>
    </row>
    <row r="640" spans="1:6" x14ac:dyDescent="0.25">
      <c r="A640" t="s">
        <v>509</v>
      </c>
      <c r="B640" t="s">
        <v>790</v>
      </c>
      <c r="C640" t="s">
        <v>798</v>
      </c>
      <c r="D640" s="1" t="e">
        <f>INDEX('source 1'!B:B,MATCH(Table2[[#This Row],[Health Facility]],'source 1'!A:A,0))</f>
        <v>#N/A</v>
      </c>
      <c r="E640" t="s">
        <v>2497</v>
      </c>
      <c r="F640" s="1" t="e">
        <f>INDEX('source 1'!B:B,MATCH(E640,'source 1'!D:D,0))</f>
        <v>#N/A</v>
      </c>
    </row>
    <row r="641" spans="1:6" x14ac:dyDescent="0.25">
      <c r="A641" t="s">
        <v>263</v>
      </c>
      <c r="B641" t="s">
        <v>399</v>
      </c>
      <c r="C641" t="s">
        <v>409</v>
      </c>
      <c r="D641" s="1" t="e">
        <f>INDEX('source 1'!B:B,MATCH(Table2[[#This Row],[Health Facility]],'source 1'!A:A,0))</f>
        <v>#N/A</v>
      </c>
      <c r="E641" t="s">
        <v>2498</v>
      </c>
      <c r="F641" s="1" t="e">
        <f>INDEX('source 1'!B:B,MATCH(E641,'source 1'!D:D,0))</f>
        <v>#N/A</v>
      </c>
    </row>
    <row r="642" spans="1:6" x14ac:dyDescent="0.25">
      <c r="A642" t="s">
        <v>4</v>
      </c>
      <c r="B642" t="s">
        <v>165</v>
      </c>
      <c r="C642" t="s">
        <v>185</v>
      </c>
      <c r="D642" s="1">
        <f>INDEX('source 1'!B:B,MATCH(Table2[[#This Row],[Health Facility]],'source 1'!A:A,0))</f>
        <v>1362152</v>
      </c>
      <c r="E642" t="s">
        <v>1884</v>
      </c>
      <c r="F642" s="1">
        <f>INDEX('source 1'!B:B,MATCH(E642,'source 1'!D:D,0))</f>
        <v>1362152</v>
      </c>
    </row>
    <row r="643" spans="1:6" x14ac:dyDescent="0.25">
      <c r="A643" t="s">
        <v>263</v>
      </c>
      <c r="B643" t="s">
        <v>284</v>
      </c>
      <c r="C643" t="s">
        <v>185</v>
      </c>
      <c r="D643" s="1">
        <f>INDEX('source 1'!B:B,MATCH(Table2[[#This Row],[Health Facility]],'source 1'!A:A,0))</f>
        <v>1362152</v>
      </c>
      <c r="E643" t="s">
        <v>1884</v>
      </c>
      <c r="F643" s="1">
        <f>INDEX('source 1'!B:B,MATCH(E643,'source 1'!D:D,0))</f>
        <v>1362152</v>
      </c>
    </row>
    <row r="644" spans="1:6" x14ac:dyDescent="0.25">
      <c r="A644" t="s">
        <v>509</v>
      </c>
      <c r="B644" t="s">
        <v>836</v>
      </c>
      <c r="C644" t="s">
        <v>883</v>
      </c>
      <c r="D644" s="1">
        <f>INDEX('source 1'!B:B,MATCH(Table2[[#This Row],[Health Facility]],'source 1'!A:A,0))</f>
        <v>1358477</v>
      </c>
      <c r="E644" t="s">
        <v>1886</v>
      </c>
      <c r="F644" s="1">
        <f>INDEX('source 1'!B:B,MATCH(E644,'source 1'!D:D,0))</f>
        <v>1358477</v>
      </c>
    </row>
    <row r="645" spans="1:6" x14ac:dyDescent="0.25">
      <c r="A645" t="s">
        <v>263</v>
      </c>
      <c r="B645" t="s">
        <v>436</v>
      </c>
      <c r="C645" t="s">
        <v>444</v>
      </c>
      <c r="D645" s="1" t="e">
        <f>INDEX('source 1'!B:B,MATCH(Table2[[#This Row],[Health Facility]],'source 1'!A:A,0))</f>
        <v>#N/A</v>
      </c>
      <c r="E645" t="s">
        <v>2499</v>
      </c>
      <c r="F645" s="1" t="e">
        <f>INDEX('source 1'!B:B,MATCH(E645,'source 1'!D:D,0))</f>
        <v>#N/A</v>
      </c>
    </row>
    <row r="646" spans="1:6" x14ac:dyDescent="0.25">
      <c r="A646" t="s">
        <v>263</v>
      </c>
      <c r="B646" t="s">
        <v>467</v>
      </c>
      <c r="C646" t="s">
        <v>496</v>
      </c>
      <c r="D646" s="1" t="e">
        <f>INDEX('source 1'!B:B,MATCH(Table2[[#This Row],[Health Facility]],'source 1'!A:A,0))</f>
        <v>#N/A</v>
      </c>
      <c r="E646" t="s">
        <v>2776</v>
      </c>
      <c r="F646" s="1" t="e">
        <f>INDEX('source 1'!B:B,MATCH(E646,'source 1'!D:D,0))</f>
        <v>#N/A</v>
      </c>
    </row>
    <row r="647" spans="1:6" x14ac:dyDescent="0.25">
      <c r="A647" t="s">
        <v>263</v>
      </c>
      <c r="B647" t="s">
        <v>354</v>
      </c>
      <c r="C647" t="s">
        <v>369</v>
      </c>
      <c r="D647" s="1" t="e">
        <f>INDEX('source 1'!B:B,MATCH(Table2[[#This Row],[Health Facility]],'source 1'!A:A,0))</f>
        <v>#N/A</v>
      </c>
      <c r="E647" t="s">
        <v>2777</v>
      </c>
      <c r="F647" s="1" t="e">
        <f>INDEX('source 1'!B:B,MATCH(E647,'source 1'!D:D,0))</f>
        <v>#N/A</v>
      </c>
    </row>
    <row r="648" spans="1:6" x14ac:dyDescent="0.25">
      <c r="A648" t="s">
        <v>4</v>
      </c>
      <c r="B648" t="s">
        <v>128</v>
      </c>
      <c r="C648" t="s">
        <v>134</v>
      </c>
      <c r="D648" s="1" t="e">
        <f>INDEX('source 1'!B:B,MATCH(Table2[[#This Row],[Health Facility]],'source 1'!A:A,0))</f>
        <v>#N/A</v>
      </c>
      <c r="E648" t="s">
        <v>2714</v>
      </c>
      <c r="F648" s="1" t="e">
        <f>INDEX('source 1'!B:B,MATCH(E648,'source 1'!D:D,0))</f>
        <v>#N/A</v>
      </c>
    </row>
    <row r="649" spans="1:6" x14ac:dyDescent="0.25">
      <c r="A649" t="s">
        <v>263</v>
      </c>
      <c r="B649" t="s">
        <v>284</v>
      </c>
      <c r="C649" t="s">
        <v>297</v>
      </c>
      <c r="D649" s="1" t="e">
        <f>INDEX('source 1'!B:B,MATCH(Table2[[#This Row],[Health Facility]],'source 1'!A:A,0))</f>
        <v>#N/A</v>
      </c>
      <c r="E649" t="s">
        <v>2500</v>
      </c>
      <c r="F649" s="1" t="e">
        <f>INDEX('source 1'!B:B,MATCH(E649,'source 1'!D:D,0))</f>
        <v>#N/A</v>
      </c>
    </row>
    <row r="650" spans="1:6" x14ac:dyDescent="0.25">
      <c r="A650" t="s">
        <v>4</v>
      </c>
      <c r="B650" t="s">
        <v>165</v>
      </c>
      <c r="C650" t="s">
        <v>186</v>
      </c>
      <c r="D650" s="1" t="e">
        <f>INDEX('source 1'!B:B,MATCH(Table2[[#This Row],[Health Facility]],'source 1'!A:A,0))</f>
        <v>#N/A</v>
      </c>
      <c r="E650" t="s">
        <v>2501</v>
      </c>
      <c r="F650" s="1" t="e">
        <f>INDEX('source 1'!B:B,MATCH(E650,'source 1'!D:D,0))</f>
        <v>#N/A</v>
      </c>
    </row>
    <row r="651" spans="1:6" x14ac:dyDescent="0.25">
      <c r="A651" t="s">
        <v>509</v>
      </c>
      <c r="B651" t="s">
        <v>790</v>
      </c>
      <c r="C651" t="s">
        <v>799</v>
      </c>
      <c r="D651" s="1" t="e">
        <f>INDEX('source 1'!B:B,MATCH(Table2[[#This Row],[Health Facility]],'source 1'!A:A,0))</f>
        <v>#N/A</v>
      </c>
      <c r="E651" t="s">
        <v>2502</v>
      </c>
      <c r="F651" s="1" t="e">
        <f>INDEX('source 1'!B:B,MATCH(E651,'source 1'!D:D,0))</f>
        <v>#N/A</v>
      </c>
    </row>
    <row r="652" spans="1:6" x14ac:dyDescent="0.25">
      <c r="A652" t="s">
        <v>509</v>
      </c>
      <c r="B652" t="s">
        <v>618</v>
      </c>
      <c r="C652" t="s">
        <v>634</v>
      </c>
      <c r="D652" s="1" t="e">
        <f>INDEX('source 1'!B:B,MATCH(Table2[[#This Row],[Health Facility]],'source 1'!A:A,0))</f>
        <v>#N/A</v>
      </c>
      <c r="E652" t="s">
        <v>2503</v>
      </c>
      <c r="F652" s="1" t="e">
        <f>INDEX('source 1'!B:B,MATCH(E652,'source 1'!D:D,0))</f>
        <v>#N/A</v>
      </c>
    </row>
    <row r="653" spans="1:6" x14ac:dyDescent="0.25">
      <c r="A653" t="s">
        <v>4</v>
      </c>
      <c r="B653" t="s">
        <v>195</v>
      </c>
      <c r="C653" t="s">
        <v>219</v>
      </c>
      <c r="D653" s="1" t="e">
        <f>INDEX('source 1'!B:B,MATCH(Table2[[#This Row],[Health Facility]],'source 1'!A:A,0))</f>
        <v>#N/A</v>
      </c>
      <c r="E653" t="s">
        <v>2504</v>
      </c>
      <c r="F653" s="1" t="e">
        <f>INDEX('source 1'!B:B,MATCH(E653,'source 1'!D:D,0))</f>
        <v>#N/A</v>
      </c>
    </row>
    <row r="654" spans="1:6" x14ac:dyDescent="0.25">
      <c r="A654" t="s">
        <v>4</v>
      </c>
      <c r="B654" t="s">
        <v>22</v>
      </c>
      <c r="C654" t="s">
        <v>35</v>
      </c>
      <c r="D654" s="1">
        <f>INDEX('source 1'!B:B,MATCH(Table2[[#This Row],[Health Facility]],'source 1'!A:A,0))</f>
        <v>1361569</v>
      </c>
      <c r="E654" t="s">
        <v>1891</v>
      </c>
      <c r="F654" s="1">
        <f>INDEX('source 1'!B:B,MATCH(E654,'source 1'!D:D,0))</f>
        <v>1361569</v>
      </c>
    </row>
    <row r="655" spans="1:6" x14ac:dyDescent="0.25">
      <c r="A655" t="s">
        <v>263</v>
      </c>
      <c r="B655" t="s">
        <v>284</v>
      </c>
      <c r="C655" t="s">
        <v>298</v>
      </c>
      <c r="D655" s="1">
        <f>INDEX('source 1'!B:B,MATCH(Table2[[#This Row],[Health Facility]],'source 1'!A:A,0))</f>
        <v>1358120</v>
      </c>
      <c r="E655" t="s">
        <v>1892</v>
      </c>
      <c r="F655" s="1">
        <f>INDEX('source 1'!B:B,MATCH(E655,'source 1'!D:D,0))</f>
        <v>1358120</v>
      </c>
    </row>
    <row r="656" spans="1:6" x14ac:dyDescent="0.25">
      <c r="A656" t="s">
        <v>4</v>
      </c>
      <c r="B656" t="s">
        <v>79</v>
      </c>
      <c r="C656" t="s">
        <v>91</v>
      </c>
      <c r="D656" s="1">
        <f>INDEX('source 1'!B:B,MATCH(Table2[[#This Row],[Health Facility]],'source 1'!A:A,0))</f>
        <v>1361587</v>
      </c>
      <c r="E656" t="s">
        <v>1893</v>
      </c>
      <c r="F656" s="1">
        <f>INDEX('source 1'!B:B,MATCH(E656,'source 1'!D:D,0))</f>
        <v>1361587</v>
      </c>
    </row>
    <row r="657" spans="1:6" x14ac:dyDescent="0.25">
      <c r="A657" t="s">
        <v>4</v>
      </c>
      <c r="B657" t="s">
        <v>141</v>
      </c>
      <c r="C657" t="s">
        <v>154</v>
      </c>
      <c r="D657" s="1" t="e">
        <f>INDEX('source 1'!B:B,MATCH(Table2[[#This Row],[Health Facility]],'source 1'!A:A,0))</f>
        <v>#N/A</v>
      </c>
      <c r="E657" t="s">
        <v>2505</v>
      </c>
      <c r="F657" s="1" t="e">
        <f>INDEX('source 1'!B:B,MATCH(E657,'source 1'!D:D,0))</f>
        <v>#N/A</v>
      </c>
    </row>
    <row r="658" spans="1:6" x14ac:dyDescent="0.25">
      <c r="A658" t="s">
        <v>509</v>
      </c>
      <c r="B658" t="s">
        <v>509</v>
      </c>
      <c r="C658" t="s">
        <v>782</v>
      </c>
      <c r="D658" s="1" t="e">
        <f>INDEX('source 1'!B:B,MATCH(Table2[[#This Row],[Health Facility]],'source 1'!A:A,0))</f>
        <v>#N/A</v>
      </c>
      <c r="E658" t="s">
        <v>2506</v>
      </c>
      <c r="F658" s="1" t="e">
        <f>INDEX('source 1'!B:B,MATCH(E658,'source 1'!D:D,0))</f>
        <v>#N/A</v>
      </c>
    </row>
    <row r="659" spans="1:6" x14ac:dyDescent="0.25">
      <c r="A659" t="s">
        <v>263</v>
      </c>
      <c r="B659" t="s">
        <v>264</v>
      </c>
      <c r="C659" t="s">
        <v>277</v>
      </c>
      <c r="D659" s="1">
        <f>INDEX('source 1'!B:B,MATCH(Table2[[#This Row],[Health Facility]],'source 1'!A:A,0))</f>
        <v>1358136</v>
      </c>
      <c r="E659" t="s">
        <v>2147</v>
      </c>
      <c r="F659" s="1">
        <f>INDEX('source 1'!B:B,MATCH(E659,'source 1'!D:D,0))</f>
        <v>1358136</v>
      </c>
    </row>
    <row r="660" spans="1:6" x14ac:dyDescent="0.25">
      <c r="A660" t="s">
        <v>263</v>
      </c>
      <c r="B660" t="s">
        <v>467</v>
      </c>
      <c r="C660" t="s">
        <v>497</v>
      </c>
      <c r="D660" s="1" t="e">
        <f>INDEX('source 1'!B:B,MATCH(Table2[[#This Row],[Health Facility]],'source 1'!A:A,0))</f>
        <v>#N/A</v>
      </c>
      <c r="E660" t="s">
        <v>2507</v>
      </c>
      <c r="F660" s="1" t="e">
        <f>INDEX('source 1'!B:B,MATCH(E660,'source 1'!D:D,0))</f>
        <v>#N/A</v>
      </c>
    </row>
    <row r="661" spans="1:6" x14ac:dyDescent="0.25">
      <c r="A661" t="s">
        <v>263</v>
      </c>
      <c r="B661" t="s">
        <v>467</v>
      </c>
      <c r="C661" t="s">
        <v>498</v>
      </c>
      <c r="D661" s="1" t="e">
        <f>INDEX('source 1'!B:B,MATCH(Table2[[#This Row],[Health Facility]],'source 1'!A:A,0))</f>
        <v>#N/A</v>
      </c>
      <c r="E661" t="s">
        <v>2689</v>
      </c>
      <c r="F661" s="1" t="e">
        <f>INDEX('source 1'!B:B,MATCH(E661,'source 1'!D:D,0))</f>
        <v>#N/A</v>
      </c>
    </row>
    <row r="662" spans="1:6" x14ac:dyDescent="0.25">
      <c r="A662" t="s">
        <v>4</v>
      </c>
      <c r="B662" t="s">
        <v>97</v>
      </c>
      <c r="C662" t="s">
        <v>104</v>
      </c>
      <c r="D662" s="1" t="e">
        <f>INDEX('source 1'!B:B,MATCH(Table2[[#This Row],[Health Facility]],'source 1'!A:A,0))</f>
        <v>#N/A</v>
      </c>
      <c r="E662" t="s">
        <v>2508</v>
      </c>
      <c r="F662" s="1" t="e">
        <f>INDEX('source 1'!B:B,MATCH(E662,'source 1'!D:D,0))</f>
        <v>#N/A</v>
      </c>
    </row>
    <row r="663" spans="1:6" x14ac:dyDescent="0.25">
      <c r="A663" t="s">
        <v>263</v>
      </c>
      <c r="B663" t="s">
        <v>414</v>
      </c>
      <c r="C663" t="s">
        <v>422</v>
      </c>
      <c r="D663" s="1" t="e">
        <f>INDEX('source 1'!B:B,MATCH(Table2[[#This Row],[Health Facility]],'source 1'!A:A,0))</f>
        <v>#N/A</v>
      </c>
      <c r="E663" t="s">
        <v>422</v>
      </c>
      <c r="F663" s="1" t="e">
        <f>INDEX('source 1'!B:B,MATCH(E663,'source 1'!D:D,0))</f>
        <v>#N/A</v>
      </c>
    </row>
    <row r="664" spans="1:6" x14ac:dyDescent="0.25">
      <c r="A664" t="s">
        <v>4</v>
      </c>
      <c r="B664" t="s">
        <v>79</v>
      </c>
      <c r="C664" t="s">
        <v>92</v>
      </c>
      <c r="D664" s="1">
        <f>INDEX('source 1'!B:B,MATCH(Table2[[#This Row],[Health Facility]],'source 1'!A:A,0))</f>
        <v>1361588</v>
      </c>
      <c r="E664" t="s">
        <v>1895</v>
      </c>
      <c r="F664" s="1">
        <f>INDEX('source 1'!B:B,MATCH(E664,'source 1'!D:D,0))</f>
        <v>1361588</v>
      </c>
    </row>
    <row r="665" spans="1:6" x14ac:dyDescent="0.25">
      <c r="A665" t="s">
        <v>509</v>
      </c>
      <c r="B665" t="s">
        <v>509</v>
      </c>
      <c r="C665" t="s">
        <v>783</v>
      </c>
      <c r="D665" s="1" t="e">
        <f>INDEX('source 1'!B:B,MATCH(Table2[[#This Row],[Health Facility]],'source 1'!A:A,0))</f>
        <v>#N/A</v>
      </c>
      <c r="E665" t="s">
        <v>2509</v>
      </c>
      <c r="F665" s="1" t="e">
        <f>INDEX('source 1'!B:B,MATCH(E665,'source 1'!D:D,0))</f>
        <v>#N/A</v>
      </c>
    </row>
    <row r="666" spans="1:6" x14ac:dyDescent="0.25">
      <c r="A666" t="s">
        <v>509</v>
      </c>
      <c r="B666" t="s">
        <v>509</v>
      </c>
      <c r="C666" t="s">
        <v>784</v>
      </c>
      <c r="D666" s="1" t="e">
        <f>INDEX('source 1'!B:B,MATCH(Table2[[#This Row],[Health Facility]],'source 1'!A:A,0))</f>
        <v>#N/A</v>
      </c>
      <c r="E666" t="s">
        <v>2510</v>
      </c>
      <c r="F666" s="1" t="e">
        <f>INDEX('source 1'!B:B,MATCH(E666,'source 1'!D:D,0))</f>
        <v>#N/A</v>
      </c>
    </row>
    <row r="667" spans="1:6" x14ac:dyDescent="0.25">
      <c r="A667" t="s">
        <v>4</v>
      </c>
      <c r="B667" t="s">
        <v>195</v>
      </c>
      <c r="C667" t="s">
        <v>220</v>
      </c>
      <c r="D667" s="1">
        <f>INDEX('source 1'!B:B,MATCH(Table2[[#This Row],[Health Facility]],'source 1'!A:A,0))</f>
        <v>1361672</v>
      </c>
      <c r="E667" t="s">
        <v>1899</v>
      </c>
      <c r="F667" s="1">
        <f>INDEX('source 1'!B:B,MATCH(E667,'source 1'!D:D,0))</f>
        <v>1361672</v>
      </c>
    </row>
    <row r="668" spans="1:6" x14ac:dyDescent="0.25">
      <c r="A668" t="s">
        <v>509</v>
      </c>
      <c r="B668" t="s">
        <v>618</v>
      </c>
      <c r="C668" t="s">
        <v>635</v>
      </c>
      <c r="D668" s="1">
        <f>INDEX('source 1'!B:B,MATCH(Table2[[#This Row],[Health Facility]],'source 1'!A:A,0))</f>
        <v>1358302</v>
      </c>
      <c r="E668" t="s">
        <v>1901</v>
      </c>
      <c r="F668" s="1">
        <f>INDEX('source 1'!B:B,MATCH(E668,'source 1'!D:D,0))</f>
        <v>1358302</v>
      </c>
    </row>
    <row r="669" spans="1:6" x14ac:dyDescent="0.25">
      <c r="A669" t="s">
        <v>4</v>
      </c>
      <c r="B669" t="s">
        <v>110</v>
      </c>
      <c r="C669" t="s">
        <v>125</v>
      </c>
      <c r="D669" s="1">
        <f>INDEX('source 1'!B:B,MATCH(Table2[[#This Row],[Health Facility]],'source 1'!A:A,0))</f>
        <v>1361608</v>
      </c>
      <c r="E669" t="s">
        <v>1904</v>
      </c>
      <c r="F669" s="1">
        <f>INDEX('source 1'!B:B,MATCH(E669,'source 1'!D:D,0))</f>
        <v>1361608</v>
      </c>
    </row>
    <row r="670" spans="1:6" x14ac:dyDescent="0.25">
      <c r="A670" t="s">
        <v>263</v>
      </c>
      <c r="B670" t="s">
        <v>384</v>
      </c>
      <c r="C670" t="s">
        <v>387</v>
      </c>
      <c r="D670" s="1" t="e">
        <f>INDEX('source 1'!B:B,MATCH(Table2[[#This Row],[Health Facility]],'source 1'!A:A,0))</f>
        <v>#N/A</v>
      </c>
      <c r="E670" t="s">
        <v>2511</v>
      </c>
      <c r="F670" s="1" t="e">
        <f>INDEX('source 1'!B:B,MATCH(E670,'source 1'!D:D,0))</f>
        <v>#N/A</v>
      </c>
    </row>
    <row r="671" spans="1:6" x14ac:dyDescent="0.25">
      <c r="A671" t="s">
        <v>263</v>
      </c>
      <c r="B671" t="s">
        <v>342</v>
      </c>
      <c r="C671" t="s">
        <v>350</v>
      </c>
      <c r="D671" s="1" t="e">
        <f>INDEX('source 1'!B:B,MATCH(Table2[[#This Row],[Health Facility]],'source 1'!A:A,0))</f>
        <v>#N/A</v>
      </c>
      <c r="E671" t="s">
        <v>2512</v>
      </c>
      <c r="F671" s="1" t="e">
        <f>INDEX('source 1'!B:B,MATCH(E671,'source 1'!D:D,0))</f>
        <v>#N/A</v>
      </c>
    </row>
    <row r="672" spans="1:6" x14ac:dyDescent="0.25">
      <c r="A672" t="s">
        <v>509</v>
      </c>
      <c r="B672" t="s">
        <v>790</v>
      </c>
      <c r="C672" t="s">
        <v>800</v>
      </c>
      <c r="D672" s="1" t="e">
        <f>INDEX('source 1'!B:B,MATCH(Table2[[#This Row],[Health Facility]],'source 1'!A:A,0))</f>
        <v>#N/A</v>
      </c>
      <c r="E672" t="s">
        <v>2513</v>
      </c>
      <c r="F672" s="1" t="e">
        <f>INDEX('source 1'!B:B,MATCH(E672,'source 1'!D:D,0))</f>
        <v>#N/A</v>
      </c>
    </row>
    <row r="673" spans="1:6" x14ac:dyDescent="0.25">
      <c r="A673" t="s">
        <v>509</v>
      </c>
      <c r="B673" t="s">
        <v>790</v>
      </c>
      <c r="C673" t="s">
        <v>801</v>
      </c>
      <c r="D673" s="1" t="e">
        <f>INDEX('source 1'!B:B,MATCH(Table2[[#This Row],[Health Facility]],'source 1'!A:A,0))</f>
        <v>#N/A</v>
      </c>
      <c r="E673" t="s">
        <v>2514</v>
      </c>
      <c r="F673" s="1" t="e">
        <f>INDEX('source 1'!B:B,MATCH(E673,'source 1'!D:D,0))</f>
        <v>#N/A</v>
      </c>
    </row>
    <row r="674" spans="1:6" x14ac:dyDescent="0.25">
      <c r="A674" t="s">
        <v>509</v>
      </c>
      <c r="B674" t="s">
        <v>509</v>
      </c>
      <c r="C674" t="s">
        <v>785</v>
      </c>
      <c r="D674" s="1" t="e">
        <f>INDEX('source 1'!B:B,MATCH(Table2[[#This Row],[Health Facility]],'source 1'!A:A,0))</f>
        <v>#N/A</v>
      </c>
      <c r="E674" t="s">
        <v>785</v>
      </c>
      <c r="F674" s="1" t="e">
        <f>INDEX('source 1'!B:B,MATCH(E674,'source 1'!D:D,0))</f>
        <v>#N/A</v>
      </c>
    </row>
    <row r="675" spans="1:6" x14ac:dyDescent="0.25">
      <c r="A675" t="s">
        <v>509</v>
      </c>
      <c r="B675" t="s">
        <v>618</v>
      </c>
      <c r="C675" t="s">
        <v>636</v>
      </c>
      <c r="D675" s="1" t="e">
        <f>INDEX('source 1'!B:B,MATCH(Table2[[#This Row],[Health Facility]],'source 1'!A:A,0))</f>
        <v>#N/A</v>
      </c>
      <c r="E675" t="s">
        <v>2515</v>
      </c>
      <c r="F675" s="1" t="e">
        <f>INDEX('source 1'!B:B,MATCH(E675,'source 1'!D:D,0))</f>
        <v>#N/A</v>
      </c>
    </row>
    <row r="676" spans="1:6" x14ac:dyDescent="0.25">
      <c r="A676" t="s">
        <v>263</v>
      </c>
      <c r="B676" t="s">
        <v>467</v>
      </c>
      <c r="C676" t="s">
        <v>499</v>
      </c>
      <c r="D676" s="1" t="e">
        <f>INDEX('source 1'!B:B,MATCH(Table2[[#This Row],[Health Facility]],'source 1'!A:A,0))</f>
        <v>#N/A</v>
      </c>
      <c r="E676" t="s">
        <v>2516</v>
      </c>
      <c r="F676" s="1" t="e">
        <f>INDEX('source 1'!B:B,MATCH(E676,'source 1'!D:D,0))</f>
        <v>#N/A</v>
      </c>
    </row>
    <row r="677" spans="1:6" x14ac:dyDescent="0.25">
      <c r="A677" t="s">
        <v>263</v>
      </c>
      <c r="B677" t="s">
        <v>384</v>
      </c>
      <c r="C677" t="s">
        <v>388</v>
      </c>
      <c r="D677" s="1" t="e">
        <f>INDEX('source 1'!B:B,MATCH(Table2[[#This Row],[Health Facility]],'source 1'!A:A,0))</f>
        <v>#N/A</v>
      </c>
      <c r="E677" t="s">
        <v>2517</v>
      </c>
      <c r="F677" s="1" t="e">
        <f>INDEX('source 1'!B:B,MATCH(E677,'source 1'!D:D,0))</f>
        <v>#N/A</v>
      </c>
    </row>
    <row r="678" spans="1:6" x14ac:dyDescent="0.25">
      <c r="A678" t="s">
        <v>263</v>
      </c>
      <c r="B678" t="s">
        <v>354</v>
      </c>
      <c r="C678" t="s">
        <v>370</v>
      </c>
      <c r="D678" s="1" t="e">
        <f>INDEX('source 1'!B:B,MATCH(Table2[[#This Row],[Health Facility]],'source 1'!A:A,0))</f>
        <v>#N/A</v>
      </c>
      <c r="E678" t="s">
        <v>2518</v>
      </c>
      <c r="F678" s="1" t="e">
        <f>INDEX('source 1'!B:B,MATCH(E678,'source 1'!D:D,0))</f>
        <v>#N/A</v>
      </c>
    </row>
    <row r="679" spans="1:6" x14ac:dyDescent="0.25">
      <c r="A679" t="s">
        <v>263</v>
      </c>
      <c r="B679" t="s">
        <v>354</v>
      </c>
      <c r="C679" t="s">
        <v>371</v>
      </c>
      <c r="D679" s="1" t="e">
        <f>INDEX('source 1'!B:B,MATCH(Table2[[#This Row],[Health Facility]],'source 1'!A:A,0))</f>
        <v>#N/A</v>
      </c>
      <c r="E679" t="s">
        <v>2519</v>
      </c>
      <c r="F679" s="1" t="e">
        <f>INDEX('source 1'!B:B,MATCH(E679,'source 1'!D:D,0))</f>
        <v>#N/A</v>
      </c>
    </row>
    <row r="680" spans="1:6" x14ac:dyDescent="0.25">
      <c r="A680" t="s">
        <v>4</v>
      </c>
      <c r="B680" t="s">
        <v>128</v>
      </c>
      <c r="C680" t="s">
        <v>135</v>
      </c>
      <c r="D680" s="1" t="e">
        <f>INDEX('source 1'!B:B,MATCH(Table2[[#This Row],[Health Facility]],'source 1'!A:A,0))</f>
        <v>#N/A</v>
      </c>
      <c r="E680" t="s">
        <v>2695</v>
      </c>
      <c r="F680" s="1" t="e">
        <f>INDEX('source 1'!B:B,MATCH(E680,'source 1'!D:D,0))</f>
        <v>#N/A</v>
      </c>
    </row>
    <row r="681" spans="1:6" x14ac:dyDescent="0.25">
      <c r="A681" t="s">
        <v>4</v>
      </c>
      <c r="B681" t="s">
        <v>5</v>
      </c>
      <c r="C681" t="s">
        <v>16</v>
      </c>
      <c r="D681" s="1">
        <f>INDEX('source 1'!B:B,MATCH(Table2[[#This Row],[Health Facility]],'source 1'!A:A,0))</f>
        <v>1361555</v>
      </c>
      <c r="E681" t="s">
        <v>1907</v>
      </c>
      <c r="F681" s="1">
        <f>INDEX('source 1'!B:B,MATCH(E681,'source 1'!D:D,0))</f>
        <v>1361555</v>
      </c>
    </row>
    <row r="682" spans="1:6" x14ac:dyDescent="0.25">
      <c r="A682" t="s">
        <v>263</v>
      </c>
      <c r="B682" t="s">
        <v>399</v>
      </c>
      <c r="C682" t="s">
        <v>410</v>
      </c>
      <c r="D682" s="1" t="e">
        <f>INDEX('source 1'!B:B,MATCH(Table2[[#This Row],[Health Facility]],'source 1'!A:A,0))</f>
        <v>#N/A</v>
      </c>
      <c r="E682" t="s">
        <v>2520</v>
      </c>
      <c r="F682" s="1" t="e">
        <f>INDEX('source 1'!B:B,MATCH(E682,'source 1'!D:D,0))</f>
        <v>#N/A</v>
      </c>
    </row>
    <row r="683" spans="1:6" x14ac:dyDescent="0.25">
      <c r="A683" t="s">
        <v>509</v>
      </c>
      <c r="B683" t="s">
        <v>808</v>
      </c>
      <c r="C683" t="s">
        <v>834</v>
      </c>
      <c r="D683" s="1">
        <f>INDEX('source 1'!B:B,MATCH(Table2[[#This Row],[Health Facility]],'source 1'!A:A,0))</f>
        <v>1358447</v>
      </c>
      <c r="E683" t="s">
        <v>1911</v>
      </c>
      <c r="F683" s="1">
        <f>INDEX('source 1'!B:B,MATCH(E683,'source 1'!D:D,0))</f>
        <v>1358447</v>
      </c>
    </row>
    <row r="684" spans="1:6" x14ac:dyDescent="0.25">
      <c r="A684" t="s">
        <v>263</v>
      </c>
      <c r="B684" t="s">
        <v>264</v>
      </c>
      <c r="C684" t="s">
        <v>278</v>
      </c>
      <c r="D684" s="1" t="e">
        <f>INDEX('source 1'!B:B,MATCH(Table2[[#This Row],[Health Facility]],'source 1'!A:A,0))</f>
        <v>#N/A</v>
      </c>
      <c r="E684" t="s">
        <v>2521</v>
      </c>
      <c r="F684" s="1" t="e">
        <f>INDEX('source 1'!B:B,MATCH(E684,'source 1'!D:D,0))</f>
        <v>#N/A</v>
      </c>
    </row>
    <row r="685" spans="1:6" x14ac:dyDescent="0.25">
      <c r="A685" t="s">
        <v>4</v>
      </c>
      <c r="B685" t="s">
        <v>37</v>
      </c>
      <c r="C685" t="s">
        <v>69</v>
      </c>
      <c r="D685" s="1" t="e">
        <f>INDEX('source 1'!B:B,MATCH(Table2[[#This Row],[Health Facility]],'source 1'!A:A,0))</f>
        <v>#N/A</v>
      </c>
      <c r="E685" t="s">
        <v>2690</v>
      </c>
      <c r="F685" s="1" t="e">
        <f>INDEX('source 1'!B:B,MATCH(E685,'source 1'!D:D,0))</f>
        <v>#N/A</v>
      </c>
    </row>
    <row r="686" spans="1:6" x14ac:dyDescent="0.25">
      <c r="A686" t="s">
        <v>263</v>
      </c>
      <c r="B686" t="s">
        <v>467</v>
      </c>
      <c r="C686" t="s">
        <v>500</v>
      </c>
      <c r="D686" s="1">
        <f>INDEX('source 1'!B:B,MATCH(Table2[[#This Row],[Health Facility]],'source 1'!A:A,0))</f>
        <v>1358223</v>
      </c>
      <c r="E686" t="s">
        <v>1912</v>
      </c>
      <c r="F686" s="1">
        <f>INDEX('source 1'!B:B,MATCH(E686,'source 1'!D:D,0))</f>
        <v>1358223</v>
      </c>
    </row>
    <row r="687" spans="1:6" x14ac:dyDescent="0.25">
      <c r="A687" t="s">
        <v>263</v>
      </c>
      <c r="B687" t="s">
        <v>342</v>
      </c>
      <c r="C687" t="s">
        <v>351</v>
      </c>
      <c r="D687" s="1" t="e">
        <f>INDEX('source 1'!B:B,MATCH(Table2[[#This Row],[Health Facility]],'source 1'!A:A,0))</f>
        <v>#N/A</v>
      </c>
      <c r="E687" t="s">
        <v>2522</v>
      </c>
      <c r="F687" s="1" t="e">
        <f>INDEX('source 1'!B:B,MATCH(E687,'source 1'!D:D,0))</f>
        <v>#N/A</v>
      </c>
    </row>
    <row r="688" spans="1:6" x14ac:dyDescent="0.25">
      <c r="A688" t="s">
        <v>263</v>
      </c>
      <c r="B688" t="s">
        <v>342</v>
      </c>
      <c r="C688" t="s">
        <v>352</v>
      </c>
      <c r="D688" s="1" t="e">
        <f>INDEX('source 1'!B:B,MATCH(Table2[[#This Row],[Health Facility]],'source 1'!A:A,0))</f>
        <v>#N/A</v>
      </c>
      <c r="E688" t="s">
        <v>2523</v>
      </c>
      <c r="F688" s="1" t="e">
        <f>INDEX('source 1'!B:B,MATCH(E688,'source 1'!D:D,0))</f>
        <v>#N/A</v>
      </c>
    </row>
    <row r="689" spans="1:6" x14ac:dyDescent="0.25">
      <c r="A689" t="s">
        <v>509</v>
      </c>
      <c r="B689" t="s">
        <v>618</v>
      </c>
      <c r="C689" t="s">
        <v>637</v>
      </c>
      <c r="D689" s="1" t="e">
        <f>INDEX('source 1'!B:B,MATCH(Table2[[#This Row],[Health Facility]],'source 1'!A:A,0))</f>
        <v>#N/A</v>
      </c>
      <c r="E689" t="s">
        <v>2524</v>
      </c>
      <c r="F689" s="1" t="e">
        <f>INDEX('source 1'!B:B,MATCH(E689,'source 1'!D:D,0))</f>
        <v>#N/A</v>
      </c>
    </row>
    <row r="690" spans="1:6" x14ac:dyDescent="0.25">
      <c r="A690" t="s">
        <v>263</v>
      </c>
      <c r="B690" t="s">
        <v>414</v>
      </c>
      <c r="C690" t="s">
        <v>423</v>
      </c>
      <c r="D690" s="1" t="e">
        <f>INDEX('source 1'!B:B,MATCH(Table2[[#This Row],[Health Facility]],'source 1'!A:A,0))</f>
        <v>#N/A</v>
      </c>
      <c r="E690" t="s">
        <v>2525</v>
      </c>
      <c r="F690" s="1" t="e">
        <f>INDEX('source 1'!B:B,MATCH(E690,'source 1'!D:D,0))</f>
        <v>#N/A</v>
      </c>
    </row>
    <row r="691" spans="1:6" x14ac:dyDescent="0.25">
      <c r="A691" t="s">
        <v>509</v>
      </c>
      <c r="B691" t="s">
        <v>836</v>
      </c>
      <c r="C691" t="s">
        <v>884</v>
      </c>
      <c r="D691" s="1" t="e">
        <f>INDEX('source 1'!B:B,MATCH(Table2[[#This Row],[Health Facility]],'source 1'!A:A,0))</f>
        <v>#N/A</v>
      </c>
      <c r="E691" t="s">
        <v>1914</v>
      </c>
      <c r="F691" s="1">
        <f>INDEX('source 1'!B:B,MATCH(E691,'source 1'!D:D,0))</f>
        <v>1358476</v>
      </c>
    </row>
    <row r="692" spans="1:6" x14ac:dyDescent="0.25">
      <c r="A692" t="s">
        <v>4</v>
      </c>
      <c r="B692" t="s">
        <v>141</v>
      </c>
      <c r="C692" t="s">
        <v>155</v>
      </c>
      <c r="D692" s="1" t="e">
        <f>INDEX('source 1'!B:B,MATCH(Table2[[#This Row],[Health Facility]],'source 1'!A:A,0))</f>
        <v>#N/A</v>
      </c>
      <c r="E692" t="s">
        <v>2526</v>
      </c>
      <c r="F692" s="1" t="e">
        <f>INDEX('source 1'!B:B,MATCH(E692,'source 1'!D:D,0))</f>
        <v>#N/A</v>
      </c>
    </row>
    <row r="693" spans="1:6" x14ac:dyDescent="0.25">
      <c r="A693" t="s">
        <v>263</v>
      </c>
      <c r="B693" t="s">
        <v>284</v>
      </c>
      <c r="C693" t="s">
        <v>155</v>
      </c>
      <c r="D693" s="1" t="e">
        <f>INDEX('source 1'!B:B,MATCH(Table2[[#This Row],[Health Facility]],'source 1'!A:A,0))</f>
        <v>#N/A</v>
      </c>
      <c r="E693" t="s">
        <v>2526</v>
      </c>
      <c r="F693" s="1" t="e">
        <f>INDEX('source 1'!B:B,MATCH(E693,'source 1'!D:D,0))</f>
        <v>#N/A</v>
      </c>
    </row>
    <row r="694" spans="1:6" x14ac:dyDescent="0.25">
      <c r="A694" t="s">
        <v>4</v>
      </c>
      <c r="B694" t="s">
        <v>165</v>
      </c>
      <c r="C694" t="s">
        <v>187</v>
      </c>
      <c r="D694" s="1" t="e">
        <f>INDEX('source 1'!B:B,MATCH(Table2[[#This Row],[Health Facility]],'source 1'!A:A,0))</f>
        <v>#N/A</v>
      </c>
      <c r="E694" t="s">
        <v>2527</v>
      </c>
      <c r="F694" s="1" t="e">
        <f>INDEX('source 1'!B:B,MATCH(E694,'source 1'!D:D,0))</f>
        <v>#N/A</v>
      </c>
    </row>
    <row r="695" spans="1:6" x14ac:dyDescent="0.25">
      <c r="A695" t="s">
        <v>4</v>
      </c>
      <c r="B695" t="s">
        <v>5</v>
      </c>
      <c r="C695" t="s">
        <v>17</v>
      </c>
      <c r="D695" s="1" t="e">
        <f>INDEX('source 1'!B:B,MATCH(Table2[[#This Row],[Health Facility]],'source 1'!A:A,0))</f>
        <v>#N/A</v>
      </c>
      <c r="E695" t="s">
        <v>2528</v>
      </c>
      <c r="F695" s="1" t="e">
        <f>INDEX('source 1'!B:B,MATCH(E695,'source 1'!D:D,0))</f>
        <v>#N/A</v>
      </c>
    </row>
    <row r="696" spans="1:6" x14ac:dyDescent="0.25">
      <c r="A696" t="s">
        <v>4</v>
      </c>
      <c r="B696" t="s">
        <v>141</v>
      </c>
      <c r="C696" t="s">
        <v>156</v>
      </c>
      <c r="D696" s="1" t="e">
        <f>INDEX('source 1'!B:B,MATCH(Table2[[#This Row],[Health Facility]],'source 1'!A:A,0))</f>
        <v>#N/A</v>
      </c>
      <c r="E696" t="s">
        <v>2529</v>
      </c>
      <c r="F696" s="1" t="e">
        <f>INDEX('source 1'!B:B,MATCH(E696,'source 1'!D:D,0))</f>
        <v>#N/A</v>
      </c>
    </row>
    <row r="697" spans="1:6" x14ac:dyDescent="0.25">
      <c r="A697" t="s">
        <v>263</v>
      </c>
      <c r="B697" t="s">
        <v>399</v>
      </c>
      <c r="C697" t="s">
        <v>411</v>
      </c>
      <c r="D697" s="1" t="e">
        <f>INDEX('source 1'!B:B,MATCH(Table2[[#This Row],[Health Facility]],'source 1'!A:A,0))</f>
        <v>#N/A</v>
      </c>
      <c r="E697" t="s">
        <v>2530</v>
      </c>
      <c r="F697" s="1" t="e">
        <f>INDEX('source 1'!B:B,MATCH(E697,'source 1'!D:D,0))</f>
        <v>#N/A</v>
      </c>
    </row>
    <row r="698" spans="1:6" x14ac:dyDescent="0.25">
      <c r="A698" t="s">
        <v>263</v>
      </c>
      <c r="B698" t="s">
        <v>305</v>
      </c>
      <c r="C698" t="s">
        <v>332</v>
      </c>
      <c r="D698" s="1" t="e">
        <f>INDEX('source 1'!B:B,MATCH(Table2[[#This Row],[Health Facility]],'source 1'!A:A,0))</f>
        <v>#N/A</v>
      </c>
      <c r="E698" t="s">
        <v>2531</v>
      </c>
      <c r="F698" s="1" t="e">
        <f>INDEX('source 1'!B:B,MATCH(E698,'source 1'!D:D,0))</f>
        <v>#N/A</v>
      </c>
    </row>
    <row r="699" spans="1:6" x14ac:dyDescent="0.25">
      <c r="A699" t="s">
        <v>263</v>
      </c>
      <c r="B699" t="s">
        <v>284</v>
      </c>
      <c r="C699" t="s">
        <v>299</v>
      </c>
      <c r="D699" s="1" t="e">
        <f>INDEX('source 1'!B:B,MATCH(Table2[[#This Row],[Health Facility]],'source 1'!A:A,0))</f>
        <v>#N/A</v>
      </c>
      <c r="E699" t="s">
        <v>2532</v>
      </c>
      <c r="F699" s="1" t="e">
        <f>INDEX('source 1'!B:B,MATCH(E699,'source 1'!D:D,0))</f>
        <v>#N/A</v>
      </c>
    </row>
    <row r="700" spans="1:6" x14ac:dyDescent="0.25">
      <c r="A700" t="s">
        <v>509</v>
      </c>
      <c r="B700" t="s">
        <v>510</v>
      </c>
      <c r="C700" t="s">
        <v>538</v>
      </c>
      <c r="D700" s="1" t="e">
        <f>INDEX('source 1'!B:B,MATCH(Table2[[#This Row],[Health Facility]],'source 1'!A:A,0))</f>
        <v>#N/A</v>
      </c>
      <c r="E700" t="s">
        <v>2533</v>
      </c>
      <c r="F700" s="1" t="e">
        <f>INDEX('source 1'!B:B,MATCH(E700,'source 1'!D:D,0))</f>
        <v>#N/A</v>
      </c>
    </row>
    <row r="701" spans="1:6" x14ac:dyDescent="0.25">
      <c r="A701" t="s">
        <v>263</v>
      </c>
      <c r="B701" t="s">
        <v>467</v>
      </c>
      <c r="C701" t="s">
        <v>501</v>
      </c>
      <c r="D701" s="1" t="e">
        <f>INDEX('source 1'!B:B,MATCH(Table2[[#This Row],[Health Facility]],'source 1'!A:A,0))</f>
        <v>#N/A</v>
      </c>
      <c r="E701" t="s">
        <v>2534</v>
      </c>
      <c r="F701" s="1" t="e">
        <f>INDEX('source 1'!B:B,MATCH(E701,'source 1'!D:D,0))</f>
        <v>#N/A</v>
      </c>
    </row>
    <row r="702" spans="1:6" x14ac:dyDescent="0.25">
      <c r="A702" t="s">
        <v>263</v>
      </c>
      <c r="B702" t="s">
        <v>384</v>
      </c>
      <c r="C702" t="s">
        <v>389</v>
      </c>
      <c r="D702" s="1" t="e">
        <f>INDEX('source 1'!B:B,MATCH(Table2[[#This Row],[Health Facility]],'source 1'!A:A,0))</f>
        <v>#N/A</v>
      </c>
      <c r="E702" t="s">
        <v>2535</v>
      </c>
      <c r="F702" s="1" t="e">
        <f>INDEX('source 1'!B:B,MATCH(E702,'source 1'!D:D,0))</f>
        <v>#N/A</v>
      </c>
    </row>
    <row r="703" spans="1:6" x14ac:dyDescent="0.25">
      <c r="A703" t="s">
        <v>263</v>
      </c>
      <c r="B703" t="s">
        <v>354</v>
      </c>
      <c r="C703" t="s">
        <v>372</v>
      </c>
      <c r="D703" s="1" t="e">
        <f>INDEX('source 1'!B:B,MATCH(Table2[[#This Row],[Health Facility]],'source 1'!A:A,0))</f>
        <v>#N/A</v>
      </c>
      <c r="E703" t="s">
        <v>2536</v>
      </c>
      <c r="F703" s="1" t="e">
        <f>INDEX('source 1'!B:B,MATCH(E703,'source 1'!D:D,0))</f>
        <v>#N/A</v>
      </c>
    </row>
    <row r="704" spans="1:6" x14ac:dyDescent="0.25">
      <c r="A704" t="s">
        <v>263</v>
      </c>
      <c r="B704" t="s">
        <v>305</v>
      </c>
      <c r="C704" t="s">
        <v>333</v>
      </c>
      <c r="D704" s="1" t="e">
        <f>INDEX('source 1'!B:B,MATCH(Table2[[#This Row],[Health Facility]],'source 1'!A:A,0))</f>
        <v>#N/A</v>
      </c>
      <c r="E704" t="s">
        <v>2537</v>
      </c>
      <c r="F704" s="1" t="e">
        <f>INDEX('source 1'!B:B,MATCH(E704,'source 1'!D:D,0))</f>
        <v>#N/A</v>
      </c>
    </row>
    <row r="705" spans="1:6" x14ac:dyDescent="0.25">
      <c r="A705" t="s">
        <v>509</v>
      </c>
      <c r="B705" t="s">
        <v>543</v>
      </c>
      <c r="C705" t="s">
        <v>586</v>
      </c>
      <c r="D705" s="1" t="e">
        <f>INDEX('source 1'!B:B,MATCH(Table2[[#This Row],[Health Facility]],'source 1'!A:A,0))</f>
        <v>#N/A</v>
      </c>
      <c r="E705" t="s">
        <v>2538</v>
      </c>
      <c r="F705" s="1" t="e">
        <f>INDEX('source 1'!B:B,MATCH(E705,'source 1'!D:D,0))</f>
        <v>#N/A</v>
      </c>
    </row>
    <row r="706" spans="1:6" x14ac:dyDescent="0.25">
      <c r="A706" t="s">
        <v>263</v>
      </c>
      <c r="B706" t="s">
        <v>414</v>
      </c>
      <c r="C706" t="s">
        <v>424</v>
      </c>
      <c r="D706" s="1" t="e">
        <f>INDEX('source 1'!B:B,MATCH(Table2[[#This Row],[Health Facility]],'source 1'!A:A,0))</f>
        <v>#N/A</v>
      </c>
      <c r="E706" t="s">
        <v>2539</v>
      </c>
      <c r="F706" s="1" t="e">
        <f>INDEX('source 1'!B:B,MATCH(E706,'source 1'!D:D,0))</f>
        <v>#N/A</v>
      </c>
    </row>
    <row r="707" spans="1:6" x14ac:dyDescent="0.25">
      <c r="A707" t="s">
        <v>509</v>
      </c>
      <c r="B707" t="s">
        <v>790</v>
      </c>
      <c r="C707" t="s">
        <v>802</v>
      </c>
      <c r="D707" s="1" t="e">
        <f>INDEX('source 1'!B:B,MATCH(Table2[[#This Row],[Health Facility]],'source 1'!A:A,0))</f>
        <v>#N/A</v>
      </c>
      <c r="E707" t="s">
        <v>2540</v>
      </c>
      <c r="F707" s="1" t="e">
        <f>INDEX('source 1'!B:B,MATCH(E707,'source 1'!D:D,0))</f>
        <v>#N/A</v>
      </c>
    </row>
    <row r="708" spans="1:6" x14ac:dyDescent="0.25">
      <c r="A708" t="s">
        <v>263</v>
      </c>
      <c r="B708" t="s">
        <v>414</v>
      </c>
      <c r="C708" t="s">
        <v>425</v>
      </c>
      <c r="D708" s="1" t="e">
        <f>INDEX('source 1'!B:B,MATCH(Table2[[#This Row],[Health Facility]],'source 1'!A:A,0))</f>
        <v>#N/A</v>
      </c>
      <c r="E708" t="s">
        <v>2541</v>
      </c>
      <c r="F708" s="1" t="e">
        <f>INDEX('source 1'!B:B,MATCH(E708,'source 1'!D:D,0))</f>
        <v>#N/A</v>
      </c>
    </row>
    <row r="709" spans="1:6" x14ac:dyDescent="0.25">
      <c r="A709" t="s">
        <v>4</v>
      </c>
      <c r="B709" t="s">
        <v>141</v>
      </c>
      <c r="C709" t="s">
        <v>157</v>
      </c>
      <c r="D709" s="1" t="e">
        <f>INDEX('source 1'!B:B,MATCH(Table2[[#This Row],[Health Facility]],'source 1'!A:A,0))</f>
        <v>#N/A</v>
      </c>
      <c r="E709" t="s">
        <v>2542</v>
      </c>
      <c r="F709" s="1" t="e">
        <f>INDEX('source 1'!B:B,MATCH(E709,'source 1'!D:D,0))</f>
        <v>#N/A</v>
      </c>
    </row>
    <row r="710" spans="1:6" x14ac:dyDescent="0.25">
      <c r="A710" t="s">
        <v>263</v>
      </c>
      <c r="B710" t="s">
        <v>305</v>
      </c>
      <c r="C710" t="s">
        <v>334</v>
      </c>
      <c r="D710" s="1">
        <f>INDEX('source 1'!B:B,MATCH(Table2[[#This Row],[Health Facility]],'source 1'!A:A,0))</f>
        <v>1358142</v>
      </c>
      <c r="E710" t="s">
        <v>1928</v>
      </c>
      <c r="F710" s="1">
        <f>INDEX('source 1'!B:B,MATCH(E710,'source 1'!D:D,0))</f>
        <v>1358142</v>
      </c>
    </row>
    <row r="711" spans="1:6" x14ac:dyDescent="0.25">
      <c r="A711" t="s">
        <v>263</v>
      </c>
      <c r="B711" t="s">
        <v>354</v>
      </c>
      <c r="C711" t="s">
        <v>373</v>
      </c>
      <c r="D711" s="1">
        <f>INDEX('source 1'!B:B,MATCH(Table2[[#This Row],[Health Facility]],'source 1'!A:A,0))</f>
        <v>1358669</v>
      </c>
      <c r="E711" t="s">
        <v>1929</v>
      </c>
      <c r="F711" s="1">
        <f>INDEX('source 1'!B:B,MATCH(E711,'source 1'!D:D,0))</f>
        <v>1358669</v>
      </c>
    </row>
    <row r="712" spans="1:6" x14ac:dyDescent="0.25">
      <c r="A712" t="s">
        <v>263</v>
      </c>
      <c r="B712" t="s">
        <v>436</v>
      </c>
      <c r="C712" t="s">
        <v>373</v>
      </c>
      <c r="D712" s="1">
        <f>INDEX('source 1'!B:B,MATCH(Table2[[#This Row],[Health Facility]],'source 1'!A:A,0))</f>
        <v>1358669</v>
      </c>
      <c r="E712" t="s">
        <v>1929</v>
      </c>
      <c r="F712" s="1">
        <f>INDEX('source 1'!B:B,MATCH(E712,'source 1'!D:D,0))</f>
        <v>1358669</v>
      </c>
    </row>
    <row r="713" spans="1:6" x14ac:dyDescent="0.25">
      <c r="A713" t="s">
        <v>263</v>
      </c>
      <c r="B713" t="s">
        <v>354</v>
      </c>
      <c r="C713" t="s">
        <v>374</v>
      </c>
      <c r="D713" s="1" t="e">
        <f>INDEX('source 1'!B:B,MATCH(Table2[[#This Row],[Health Facility]],'source 1'!A:A,0))</f>
        <v>#N/A</v>
      </c>
      <c r="E713" t="s">
        <v>2543</v>
      </c>
      <c r="F713" s="1" t="e">
        <f>INDEX('source 1'!B:B,MATCH(E713,'source 1'!D:D,0))</f>
        <v>#N/A</v>
      </c>
    </row>
    <row r="714" spans="1:6" x14ac:dyDescent="0.25">
      <c r="A714" t="s">
        <v>263</v>
      </c>
      <c r="B714" t="s">
        <v>305</v>
      </c>
      <c r="C714" t="s">
        <v>335</v>
      </c>
      <c r="D714" s="1" t="e">
        <f>INDEX('source 1'!B:B,MATCH(Table2[[#This Row],[Health Facility]],'source 1'!A:A,0))</f>
        <v>#N/A</v>
      </c>
      <c r="E714" t="s">
        <v>2544</v>
      </c>
      <c r="F714" s="1" t="e">
        <f>INDEX('source 1'!B:B,MATCH(E714,'source 1'!D:D,0))</f>
        <v>#N/A</v>
      </c>
    </row>
    <row r="715" spans="1:6" x14ac:dyDescent="0.25">
      <c r="A715" t="s">
        <v>263</v>
      </c>
      <c r="B715" t="s">
        <v>399</v>
      </c>
      <c r="C715" t="s">
        <v>412</v>
      </c>
      <c r="D715" s="1" t="e">
        <f>INDEX('source 1'!B:B,MATCH(Table2[[#This Row],[Health Facility]],'source 1'!A:A,0))</f>
        <v>#N/A</v>
      </c>
      <c r="E715" t="s">
        <v>2545</v>
      </c>
      <c r="F715" s="1" t="e">
        <f>INDEX('source 1'!B:B,MATCH(E715,'source 1'!D:D,0))</f>
        <v>#N/A</v>
      </c>
    </row>
    <row r="716" spans="1:6" x14ac:dyDescent="0.25">
      <c r="A716" t="s">
        <v>509</v>
      </c>
      <c r="B716" t="s">
        <v>836</v>
      </c>
      <c r="C716" t="s">
        <v>885</v>
      </c>
      <c r="D716" s="1" t="e">
        <f>INDEX('source 1'!B:B,MATCH(Table2[[#This Row],[Health Facility]],'source 1'!A:A,0))</f>
        <v>#N/A</v>
      </c>
      <c r="E716" t="s">
        <v>2546</v>
      </c>
      <c r="F716" s="1" t="e">
        <f>INDEX('source 1'!B:B,MATCH(E716,'source 1'!D:D,0))</f>
        <v>#N/A</v>
      </c>
    </row>
    <row r="717" spans="1:6" x14ac:dyDescent="0.25">
      <c r="A717" t="s">
        <v>509</v>
      </c>
      <c r="B717" t="s">
        <v>836</v>
      </c>
      <c r="C717" t="s">
        <v>886</v>
      </c>
      <c r="D717" s="1" t="e">
        <f>INDEX('source 1'!B:B,MATCH(Table2[[#This Row],[Health Facility]],'source 1'!A:A,0))</f>
        <v>#N/A</v>
      </c>
      <c r="E717" t="s">
        <v>2547</v>
      </c>
      <c r="F717" s="1" t="e">
        <f>INDEX('source 1'!B:B,MATCH(E717,'source 1'!D:D,0))</f>
        <v>#N/A</v>
      </c>
    </row>
    <row r="718" spans="1:6" x14ac:dyDescent="0.25">
      <c r="A718" t="s">
        <v>263</v>
      </c>
      <c r="B718" t="s">
        <v>384</v>
      </c>
      <c r="C718" t="s">
        <v>390</v>
      </c>
      <c r="D718" s="1" t="e">
        <f>INDEX('source 1'!B:B,MATCH(Table2[[#This Row],[Health Facility]],'source 1'!A:A,0))</f>
        <v>#N/A</v>
      </c>
      <c r="E718" t="s">
        <v>2548</v>
      </c>
      <c r="F718" s="1" t="e">
        <f>INDEX('source 1'!B:B,MATCH(E718,'source 1'!D:D,0))</f>
        <v>#N/A</v>
      </c>
    </row>
    <row r="719" spans="1:6" x14ac:dyDescent="0.25">
      <c r="A719" t="s">
        <v>509</v>
      </c>
      <c r="B719" t="s">
        <v>618</v>
      </c>
      <c r="C719" t="s">
        <v>638</v>
      </c>
      <c r="D719" s="1" t="e">
        <f>INDEX('source 1'!B:B,MATCH(Table2[[#This Row],[Health Facility]],'source 1'!A:A,0))</f>
        <v>#N/A</v>
      </c>
      <c r="E719" t="s">
        <v>2549</v>
      </c>
      <c r="F719" s="1" t="e">
        <f>INDEX('source 1'!B:B,MATCH(E719,'source 1'!D:D,0))</f>
        <v>#N/A</v>
      </c>
    </row>
    <row r="720" spans="1:6" x14ac:dyDescent="0.25">
      <c r="A720" t="s">
        <v>509</v>
      </c>
      <c r="B720" t="s">
        <v>836</v>
      </c>
      <c r="C720" t="s">
        <v>887</v>
      </c>
      <c r="D720" s="1" t="e">
        <f>INDEX('source 1'!B:B,MATCH(Table2[[#This Row],[Health Facility]],'source 1'!A:A,0))</f>
        <v>#N/A</v>
      </c>
      <c r="E720" t="s">
        <v>2550</v>
      </c>
      <c r="F720" s="1" t="e">
        <f>INDEX('source 1'!B:B,MATCH(E720,'source 1'!D:D,0))</f>
        <v>#N/A</v>
      </c>
    </row>
    <row r="721" spans="1:6" x14ac:dyDescent="0.25">
      <c r="A721" t="s">
        <v>263</v>
      </c>
      <c r="B721" t="s">
        <v>264</v>
      </c>
      <c r="C721" t="s">
        <v>279</v>
      </c>
      <c r="D721" s="1">
        <f>INDEX('source 1'!B:B,MATCH(Table2[[#This Row],[Health Facility]],'source 1'!A:A,0))</f>
        <v>1358131</v>
      </c>
      <c r="E721" t="s">
        <v>1936</v>
      </c>
      <c r="F721" s="1">
        <f>INDEX('source 1'!B:B,MATCH(E721,'source 1'!D:D,0))</f>
        <v>1358131</v>
      </c>
    </row>
    <row r="722" spans="1:6" x14ac:dyDescent="0.25">
      <c r="A722" t="s">
        <v>509</v>
      </c>
      <c r="B722" t="s">
        <v>618</v>
      </c>
      <c r="C722" t="s">
        <v>639</v>
      </c>
      <c r="D722" s="1" t="e">
        <f>INDEX('source 1'!B:B,MATCH(Table2[[#This Row],[Health Facility]],'source 1'!A:A,0))</f>
        <v>#N/A</v>
      </c>
      <c r="E722" t="s">
        <v>2551</v>
      </c>
      <c r="F722" s="1" t="e">
        <f>INDEX('source 1'!B:B,MATCH(E722,'source 1'!D:D,0))</f>
        <v>#N/A</v>
      </c>
    </row>
    <row r="723" spans="1:6" x14ac:dyDescent="0.25">
      <c r="A723" t="s">
        <v>263</v>
      </c>
      <c r="B723" t="s">
        <v>264</v>
      </c>
      <c r="C723" t="s">
        <v>280</v>
      </c>
      <c r="D723" s="1" t="e">
        <f>INDEX('source 1'!B:B,MATCH(Table2[[#This Row],[Health Facility]],'source 1'!A:A,0))</f>
        <v>#N/A</v>
      </c>
      <c r="E723" t="s">
        <v>2552</v>
      </c>
      <c r="F723" s="1" t="e">
        <f>INDEX('source 1'!B:B,MATCH(E723,'source 1'!D:D,0))</f>
        <v>#N/A</v>
      </c>
    </row>
    <row r="724" spans="1:6" x14ac:dyDescent="0.25">
      <c r="A724" t="s">
        <v>509</v>
      </c>
      <c r="B724" t="s">
        <v>509</v>
      </c>
      <c r="C724" t="s">
        <v>786</v>
      </c>
      <c r="D724" s="1" t="e">
        <f>INDEX('source 1'!B:B,MATCH(Table2[[#This Row],[Health Facility]],'source 1'!A:A,0))</f>
        <v>#N/A</v>
      </c>
      <c r="E724" t="s">
        <v>2553</v>
      </c>
      <c r="F724" s="1" t="e">
        <f>INDEX('source 1'!B:B,MATCH(E724,'source 1'!D:D,0))</f>
        <v>#N/A</v>
      </c>
    </row>
    <row r="725" spans="1:6" x14ac:dyDescent="0.25">
      <c r="A725" t="s">
        <v>4</v>
      </c>
      <c r="B725" t="s">
        <v>141</v>
      </c>
      <c r="C725" t="s">
        <v>158</v>
      </c>
      <c r="D725" s="1">
        <f>INDEX('source 1'!B:B,MATCH(Table2[[#This Row],[Health Facility]],'source 1'!A:A,0))</f>
        <v>1361639</v>
      </c>
      <c r="E725" t="s">
        <v>1941</v>
      </c>
      <c r="F725" s="1">
        <f>INDEX('source 1'!B:B,MATCH(E725,'source 1'!D:D,0))</f>
        <v>1361639</v>
      </c>
    </row>
    <row r="726" spans="1:6" x14ac:dyDescent="0.25">
      <c r="A726" t="s">
        <v>4</v>
      </c>
      <c r="B726" t="s">
        <v>22</v>
      </c>
      <c r="C726" t="s">
        <v>36</v>
      </c>
      <c r="D726" s="1" t="e">
        <f>INDEX('source 1'!B:B,MATCH(Table2[[#This Row],[Health Facility]],'source 1'!A:A,0))</f>
        <v>#N/A</v>
      </c>
      <c r="E726" t="s">
        <v>2554</v>
      </c>
      <c r="F726" s="1" t="e">
        <f>INDEX('source 1'!B:B,MATCH(E726,'source 1'!D:D,0))</f>
        <v>#N/A</v>
      </c>
    </row>
    <row r="727" spans="1:6" x14ac:dyDescent="0.25">
      <c r="A727" t="s">
        <v>4</v>
      </c>
      <c r="B727" t="s">
        <v>165</v>
      </c>
      <c r="C727" t="s">
        <v>188</v>
      </c>
      <c r="D727" s="1" t="e">
        <f>INDEX('source 1'!B:B,MATCH(Table2[[#This Row],[Health Facility]],'source 1'!A:A,0))</f>
        <v>#N/A</v>
      </c>
      <c r="E727" t="s">
        <v>2555</v>
      </c>
      <c r="F727" s="1" t="e">
        <f>INDEX('source 1'!B:B,MATCH(E727,'source 1'!D:D,0))</f>
        <v>#N/A</v>
      </c>
    </row>
    <row r="728" spans="1:6" x14ac:dyDescent="0.25">
      <c r="A728" t="s">
        <v>4</v>
      </c>
      <c r="B728" t="s">
        <v>165</v>
      </c>
      <c r="C728" t="s">
        <v>189</v>
      </c>
      <c r="D728" s="1" t="e">
        <f>INDEX('source 1'!B:B,MATCH(Table2[[#This Row],[Health Facility]],'source 1'!A:A,0))</f>
        <v>#N/A</v>
      </c>
      <c r="E728" t="s">
        <v>2556</v>
      </c>
      <c r="F728" s="1" t="e">
        <f>INDEX('source 1'!B:B,MATCH(E728,'source 1'!D:D,0))</f>
        <v>#N/A</v>
      </c>
    </row>
    <row r="729" spans="1:6" x14ac:dyDescent="0.25">
      <c r="A729" t="s">
        <v>263</v>
      </c>
      <c r="B729" t="s">
        <v>436</v>
      </c>
      <c r="C729" t="s">
        <v>445</v>
      </c>
      <c r="D729" s="1" t="e">
        <f>INDEX('source 1'!B:B,MATCH(Table2[[#This Row],[Health Facility]],'source 1'!A:A,0))</f>
        <v>#N/A</v>
      </c>
      <c r="E729" t="s">
        <v>2557</v>
      </c>
      <c r="F729" s="1" t="e">
        <f>INDEX('source 1'!B:B,MATCH(E729,'source 1'!D:D,0))</f>
        <v>#N/A</v>
      </c>
    </row>
    <row r="730" spans="1:6" x14ac:dyDescent="0.25">
      <c r="A730" t="s">
        <v>263</v>
      </c>
      <c r="B730" t="s">
        <v>376</v>
      </c>
      <c r="C730" t="s">
        <v>381</v>
      </c>
      <c r="D730" s="1">
        <f>INDEX('source 1'!B:B,MATCH(Table2[[#This Row],[Health Facility]],'source 1'!A:A,0))</f>
        <v>1358165</v>
      </c>
      <c r="E730" t="s">
        <v>1943</v>
      </c>
      <c r="F730" s="1">
        <f>INDEX('source 1'!B:B,MATCH(E730,'source 1'!D:D,0))</f>
        <v>1358165</v>
      </c>
    </row>
    <row r="731" spans="1:6" x14ac:dyDescent="0.25">
      <c r="A731" t="s">
        <v>263</v>
      </c>
      <c r="B731" t="s">
        <v>414</v>
      </c>
      <c r="C731" t="s">
        <v>426</v>
      </c>
      <c r="D731" s="1" t="e">
        <f>INDEX('source 1'!B:B,MATCH(Table2[[#This Row],[Health Facility]],'source 1'!A:A,0))</f>
        <v>#N/A</v>
      </c>
      <c r="E731" t="s">
        <v>2558</v>
      </c>
      <c r="F731" s="1" t="e">
        <f>INDEX('source 1'!B:B,MATCH(E731,'source 1'!D:D,0))</f>
        <v>#N/A</v>
      </c>
    </row>
    <row r="732" spans="1:6" x14ac:dyDescent="0.25">
      <c r="A732" t="s">
        <v>263</v>
      </c>
      <c r="B732" t="s">
        <v>384</v>
      </c>
      <c r="C732" t="s">
        <v>391</v>
      </c>
      <c r="D732" s="1" t="e">
        <f>INDEX('source 1'!B:B,MATCH(Table2[[#This Row],[Health Facility]],'source 1'!A:A,0))</f>
        <v>#N/A</v>
      </c>
      <c r="E732" t="s">
        <v>2559</v>
      </c>
      <c r="F732" s="1" t="e">
        <f>INDEX('source 1'!B:B,MATCH(E732,'source 1'!D:D,0))</f>
        <v>#N/A</v>
      </c>
    </row>
    <row r="733" spans="1:6" x14ac:dyDescent="0.25">
      <c r="A733" t="s">
        <v>4</v>
      </c>
      <c r="B733" t="s">
        <v>5</v>
      </c>
      <c r="C733" t="s">
        <v>18</v>
      </c>
      <c r="D733" s="1" t="e">
        <f>INDEX('source 1'!B:B,MATCH(Table2[[#This Row],[Health Facility]],'source 1'!A:A,0))</f>
        <v>#N/A</v>
      </c>
      <c r="E733" t="s">
        <v>2560</v>
      </c>
      <c r="F733" s="1" t="e">
        <f>INDEX('source 1'!B:B,MATCH(E733,'source 1'!D:D,0))</f>
        <v>#N/A</v>
      </c>
    </row>
    <row r="734" spans="1:6" x14ac:dyDescent="0.25">
      <c r="A734" t="s">
        <v>4</v>
      </c>
      <c r="B734" t="s">
        <v>165</v>
      </c>
      <c r="C734" t="s">
        <v>190</v>
      </c>
      <c r="D734" s="1" t="e">
        <f>INDEX('source 1'!B:B,MATCH(Table2[[#This Row],[Health Facility]],'source 1'!A:A,0))</f>
        <v>#N/A</v>
      </c>
      <c r="E734" t="s">
        <v>2561</v>
      </c>
      <c r="F734" s="1" t="e">
        <f>INDEX('source 1'!B:B,MATCH(E734,'source 1'!D:D,0))</f>
        <v>#N/A</v>
      </c>
    </row>
    <row r="735" spans="1:6" x14ac:dyDescent="0.25">
      <c r="A735" t="s">
        <v>509</v>
      </c>
      <c r="B735" t="s">
        <v>592</v>
      </c>
      <c r="C735" t="s">
        <v>613</v>
      </c>
      <c r="D735" s="1" t="e">
        <f>INDEX('source 1'!B:B,MATCH(Table2[[#This Row],[Health Facility]],'source 1'!A:A,0))</f>
        <v>#N/A</v>
      </c>
      <c r="E735" t="s">
        <v>2562</v>
      </c>
      <c r="F735" s="1" t="e">
        <f>INDEX('source 1'!B:B,MATCH(E735,'source 1'!D:D,0))</f>
        <v>#N/A</v>
      </c>
    </row>
    <row r="736" spans="1:6" x14ac:dyDescent="0.25">
      <c r="A736" t="s">
        <v>509</v>
      </c>
      <c r="B736" t="s">
        <v>510</v>
      </c>
      <c r="C736" t="s">
        <v>539</v>
      </c>
      <c r="D736" s="1" t="e">
        <f>INDEX('source 1'!B:B,MATCH(Table2[[#This Row],[Health Facility]],'source 1'!A:A,0))</f>
        <v>#N/A</v>
      </c>
      <c r="E736" t="s">
        <v>2563</v>
      </c>
      <c r="F736" s="1" t="e">
        <f>INDEX('source 1'!B:B,MATCH(E736,'source 1'!D:D,0))</f>
        <v>#N/A</v>
      </c>
    </row>
    <row r="737" spans="1:6" x14ac:dyDescent="0.25">
      <c r="A737" t="s">
        <v>4</v>
      </c>
      <c r="B737" t="s">
        <v>141</v>
      </c>
      <c r="C737" t="s">
        <v>159</v>
      </c>
      <c r="D737" s="1" t="e">
        <f>INDEX('source 1'!B:B,MATCH(Table2[[#This Row],[Health Facility]],'source 1'!A:A,0))</f>
        <v>#N/A</v>
      </c>
      <c r="E737" t="s">
        <v>2564</v>
      </c>
      <c r="F737" s="1" t="e">
        <f>INDEX('source 1'!B:B,MATCH(E737,'source 1'!D:D,0))</f>
        <v>#N/A</v>
      </c>
    </row>
    <row r="738" spans="1:6" x14ac:dyDescent="0.25">
      <c r="A738" t="s">
        <v>509</v>
      </c>
      <c r="B738" t="s">
        <v>510</v>
      </c>
      <c r="C738" t="s">
        <v>540</v>
      </c>
      <c r="D738" s="1" t="e">
        <f>INDEX('source 1'!B:B,MATCH(Table2[[#This Row],[Health Facility]],'source 1'!A:A,0))</f>
        <v>#N/A</v>
      </c>
      <c r="E738" t="s">
        <v>2565</v>
      </c>
      <c r="F738" s="1" t="e">
        <f>INDEX('source 1'!B:B,MATCH(E738,'source 1'!D:D,0))</f>
        <v>#N/A</v>
      </c>
    </row>
    <row r="739" spans="1:6" x14ac:dyDescent="0.25">
      <c r="A739" t="s">
        <v>4</v>
      </c>
      <c r="B739" t="s">
        <v>128</v>
      </c>
      <c r="C739" t="s">
        <v>136</v>
      </c>
      <c r="D739" s="1" t="e">
        <f>INDEX('source 1'!B:B,MATCH(Table2[[#This Row],[Health Facility]],'source 1'!A:A,0))</f>
        <v>#N/A</v>
      </c>
      <c r="E739" t="s">
        <v>2566</v>
      </c>
      <c r="F739" s="1" t="e">
        <f>INDEX('source 1'!B:B,MATCH(E739,'source 1'!D:D,0))</f>
        <v>#N/A</v>
      </c>
    </row>
    <row r="740" spans="1:6" x14ac:dyDescent="0.25">
      <c r="A740" t="s">
        <v>4</v>
      </c>
      <c r="B740" t="s">
        <v>110</v>
      </c>
      <c r="C740" t="s">
        <v>126</v>
      </c>
      <c r="D740" s="1" t="e">
        <f>INDEX('source 1'!B:B,MATCH(Table2[[#This Row],[Health Facility]],'source 1'!A:A,0))</f>
        <v>#N/A</v>
      </c>
      <c r="E740" t="s">
        <v>2567</v>
      </c>
      <c r="F740" s="1" t="e">
        <f>INDEX('source 1'!B:B,MATCH(E740,'source 1'!D:D,0))</f>
        <v>#N/A</v>
      </c>
    </row>
    <row r="741" spans="1:6" x14ac:dyDescent="0.25">
      <c r="A741" t="s">
        <v>263</v>
      </c>
      <c r="B741" t="s">
        <v>376</v>
      </c>
      <c r="C741" t="s">
        <v>382</v>
      </c>
      <c r="D741" s="1">
        <f>INDEX('source 1'!B:B,MATCH(Table2[[#This Row],[Health Facility]],'source 1'!A:A,0))</f>
        <v>1358166</v>
      </c>
      <c r="E741" t="s">
        <v>1950</v>
      </c>
      <c r="F741" s="1">
        <f>INDEX('source 1'!B:B,MATCH(E741,'source 1'!D:D,0))</f>
        <v>1358166</v>
      </c>
    </row>
    <row r="742" spans="1:6" x14ac:dyDescent="0.25">
      <c r="A742" t="s">
        <v>509</v>
      </c>
      <c r="B742" t="s">
        <v>618</v>
      </c>
      <c r="C742" t="s">
        <v>640</v>
      </c>
      <c r="D742" s="1">
        <f>INDEX('source 1'!B:B,MATCH(Table2[[#This Row],[Health Facility]],'source 1'!A:A,0))</f>
        <v>1358305</v>
      </c>
      <c r="E742" t="s">
        <v>1951</v>
      </c>
      <c r="F742" s="1">
        <f>INDEX('source 1'!B:B,MATCH(E742,'source 1'!D:D,0))</f>
        <v>1358305</v>
      </c>
    </row>
    <row r="743" spans="1:6" x14ac:dyDescent="0.25">
      <c r="A743" t="s">
        <v>263</v>
      </c>
      <c r="B743" t="s">
        <v>414</v>
      </c>
      <c r="C743" t="s">
        <v>427</v>
      </c>
      <c r="D743" s="1" t="e">
        <f>INDEX('source 1'!B:B,MATCH(Table2[[#This Row],[Health Facility]],'source 1'!A:A,0))</f>
        <v>#N/A</v>
      </c>
      <c r="E743" t="s">
        <v>2568</v>
      </c>
      <c r="F743" s="1" t="e">
        <f>INDEX('source 1'!B:B,MATCH(E743,'source 1'!D:D,0))</f>
        <v>#N/A</v>
      </c>
    </row>
    <row r="744" spans="1:6" x14ac:dyDescent="0.25">
      <c r="A744" t="s">
        <v>4</v>
      </c>
      <c r="B744" t="s">
        <v>97</v>
      </c>
      <c r="C744" t="s">
        <v>105</v>
      </c>
      <c r="D744" s="1" t="e">
        <f>INDEX('source 1'!B:B,MATCH(Table2[[#This Row],[Health Facility]],'source 1'!A:A,0))</f>
        <v>#N/A</v>
      </c>
      <c r="E744" t="s">
        <v>2569</v>
      </c>
      <c r="F744" s="1" t="e">
        <f>INDEX('source 1'!B:B,MATCH(E744,'source 1'!D:D,0))</f>
        <v>#N/A</v>
      </c>
    </row>
    <row r="745" spans="1:6" x14ac:dyDescent="0.25">
      <c r="A745" t="s">
        <v>4</v>
      </c>
      <c r="B745" t="s">
        <v>79</v>
      </c>
      <c r="C745" t="s">
        <v>93</v>
      </c>
      <c r="D745" s="1">
        <f>INDEX('source 1'!B:B,MATCH(Table2[[#This Row],[Health Facility]],'source 1'!A:A,0))</f>
        <v>1361591</v>
      </c>
      <c r="E745" t="s">
        <v>1954</v>
      </c>
      <c r="F745" s="1">
        <f>INDEX('source 1'!B:B,MATCH(E745,'source 1'!D:D,0))</f>
        <v>1361591</v>
      </c>
    </row>
    <row r="746" spans="1:6" x14ac:dyDescent="0.25">
      <c r="A746" t="s">
        <v>263</v>
      </c>
      <c r="B746" t="s">
        <v>449</v>
      </c>
      <c r="C746" t="s">
        <v>461</v>
      </c>
      <c r="D746" s="1" t="e">
        <f>INDEX('source 1'!B:B,MATCH(Table2[[#This Row],[Health Facility]],'source 1'!A:A,0))</f>
        <v>#N/A</v>
      </c>
      <c r="E746" t="s">
        <v>2570</v>
      </c>
      <c r="F746" s="1" t="e">
        <f>INDEX('source 1'!B:B,MATCH(E746,'source 1'!D:D,0))</f>
        <v>#N/A</v>
      </c>
    </row>
    <row r="747" spans="1:6" x14ac:dyDescent="0.25">
      <c r="A747" t="s">
        <v>4</v>
      </c>
      <c r="B747" t="s">
        <v>141</v>
      </c>
      <c r="C747" t="s">
        <v>160</v>
      </c>
      <c r="D747" s="1" t="e">
        <f>INDEX('source 1'!B:B,MATCH(Table2[[#This Row],[Health Facility]],'source 1'!A:A,0))</f>
        <v>#N/A</v>
      </c>
      <c r="E747" t="s">
        <v>2571</v>
      </c>
      <c r="F747" s="1" t="e">
        <f>INDEX('source 1'!B:B,MATCH(E747,'source 1'!D:D,0))</f>
        <v>#N/A</v>
      </c>
    </row>
    <row r="748" spans="1:6" x14ac:dyDescent="0.25">
      <c r="A748" t="s">
        <v>263</v>
      </c>
      <c r="B748" t="s">
        <v>264</v>
      </c>
      <c r="C748" t="s">
        <v>281</v>
      </c>
      <c r="D748" s="1" t="e">
        <f>INDEX('source 1'!B:B,MATCH(Table2[[#This Row],[Health Facility]],'source 1'!A:A,0))</f>
        <v>#N/A</v>
      </c>
      <c r="E748" t="s">
        <v>2572</v>
      </c>
      <c r="F748" s="1" t="e">
        <f>INDEX('source 1'!B:B,MATCH(E748,'source 1'!D:D,0))</f>
        <v>#N/A</v>
      </c>
    </row>
    <row r="749" spans="1:6" x14ac:dyDescent="0.25">
      <c r="A749" t="s">
        <v>4</v>
      </c>
      <c r="B749" t="s">
        <v>37</v>
      </c>
      <c r="C749" t="s">
        <v>70</v>
      </c>
      <c r="D749" s="1">
        <f>INDEX('source 1'!B:B,MATCH(Table2[[#This Row],[Health Facility]],'source 1'!A:A,0))</f>
        <v>1361538</v>
      </c>
      <c r="E749" t="s">
        <v>1957</v>
      </c>
      <c r="F749" s="1">
        <f>INDEX('source 1'!B:B,MATCH(E749,'source 1'!D:D,0))</f>
        <v>1361538</v>
      </c>
    </row>
    <row r="750" spans="1:6" x14ac:dyDescent="0.25">
      <c r="A750" t="s">
        <v>509</v>
      </c>
      <c r="B750" t="s">
        <v>618</v>
      </c>
      <c r="C750" t="s">
        <v>641</v>
      </c>
      <c r="D750" s="1">
        <f>INDEX('source 1'!B:B,MATCH(Table2[[#This Row],[Health Facility]],'source 1'!A:A,0))</f>
        <v>1358306</v>
      </c>
      <c r="E750" t="s">
        <v>1960</v>
      </c>
      <c r="F750" s="1">
        <f>INDEX('source 1'!B:B,MATCH(E750,'source 1'!D:D,0))</f>
        <v>1358306</v>
      </c>
    </row>
    <row r="751" spans="1:6" x14ac:dyDescent="0.25">
      <c r="A751" t="s">
        <v>509</v>
      </c>
      <c r="B751" t="s">
        <v>618</v>
      </c>
      <c r="C751" t="s">
        <v>642</v>
      </c>
      <c r="D751" s="1" t="e">
        <f>INDEX('source 1'!B:B,MATCH(Table2[[#This Row],[Health Facility]],'source 1'!A:A,0))</f>
        <v>#N/A</v>
      </c>
      <c r="E751" t="s">
        <v>2573</v>
      </c>
      <c r="F751" s="1" t="e">
        <f>INDEX('source 1'!B:B,MATCH(E751,'source 1'!D:D,0))</f>
        <v>#N/A</v>
      </c>
    </row>
    <row r="752" spans="1:6" x14ac:dyDescent="0.25">
      <c r="A752" t="s">
        <v>263</v>
      </c>
      <c r="B752" t="s">
        <v>354</v>
      </c>
      <c r="C752" t="s">
        <v>375</v>
      </c>
      <c r="D752" s="1" t="e">
        <f>INDEX('source 1'!B:B,MATCH(Table2[[#This Row],[Health Facility]],'source 1'!A:A,0))</f>
        <v>#N/A</v>
      </c>
      <c r="E752" t="s">
        <v>2574</v>
      </c>
      <c r="F752" s="1" t="e">
        <f>INDEX('source 1'!B:B,MATCH(E752,'source 1'!D:D,0))</f>
        <v>#N/A</v>
      </c>
    </row>
    <row r="753" spans="1:6" x14ac:dyDescent="0.25">
      <c r="A753" t="s">
        <v>4</v>
      </c>
      <c r="B753" t="s">
        <v>37</v>
      </c>
      <c r="C753" t="s">
        <v>71</v>
      </c>
      <c r="D753" s="1">
        <f>INDEX('source 1'!B:B,MATCH(Table2[[#This Row],[Health Facility]],'source 1'!A:A,0))</f>
        <v>1361539</v>
      </c>
      <c r="E753" t="s">
        <v>1964</v>
      </c>
      <c r="F753" s="1">
        <f>INDEX('source 1'!B:B,MATCH(E753,'source 1'!D:D,0))</f>
        <v>1361539</v>
      </c>
    </row>
    <row r="754" spans="1:6" x14ac:dyDescent="0.25">
      <c r="A754" t="s">
        <v>263</v>
      </c>
      <c r="B754" t="s">
        <v>414</v>
      </c>
      <c r="C754" t="s">
        <v>428</v>
      </c>
      <c r="D754" s="1" t="e">
        <f>INDEX('source 1'!B:B,MATCH(Table2[[#This Row],[Health Facility]],'source 1'!A:A,0))</f>
        <v>#N/A</v>
      </c>
      <c r="E754" t="s">
        <v>2662</v>
      </c>
      <c r="F754" s="1" t="e">
        <f>INDEX('source 1'!B:B,MATCH(E754,'source 1'!D:D,0))</f>
        <v>#N/A</v>
      </c>
    </row>
    <row r="755" spans="1:6" x14ac:dyDescent="0.25">
      <c r="A755" t="s">
        <v>4</v>
      </c>
      <c r="B755" t="s">
        <v>165</v>
      </c>
      <c r="C755" t="s">
        <v>191</v>
      </c>
      <c r="D755" s="1" t="e">
        <f>INDEX('source 1'!B:B,MATCH(Table2[[#This Row],[Health Facility]],'source 1'!A:A,0))</f>
        <v>#N/A</v>
      </c>
      <c r="E755" t="s">
        <v>2663</v>
      </c>
      <c r="F755" s="1" t="e">
        <f>INDEX('source 1'!B:B,MATCH(E755,'source 1'!D:D,0))</f>
        <v>#N/A</v>
      </c>
    </row>
    <row r="756" spans="1:6" x14ac:dyDescent="0.25">
      <c r="A756" t="s">
        <v>263</v>
      </c>
      <c r="B756" t="s">
        <v>449</v>
      </c>
      <c r="C756" t="s">
        <v>462</v>
      </c>
      <c r="D756" s="1" t="e">
        <f>INDEX('source 1'!B:B,MATCH(Table2[[#This Row],[Health Facility]],'source 1'!A:A,0))</f>
        <v>#N/A</v>
      </c>
      <c r="E756" t="s">
        <v>2806</v>
      </c>
      <c r="F756" s="1" t="e">
        <f>INDEX('source 1'!B:B,MATCH(E756,'source 1'!D:D,0))</f>
        <v>#N/A</v>
      </c>
    </row>
    <row r="757" spans="1:6" x14ac:dyDescent="0.25">
      <c r="A757" t="s">
        <v>263</v>
      </c>
      <c r="B757" t="s">
        <v>449</v>
      </c>
      <c r="C757" t="s">
        <v>463</v>
      </c>
      <c r="D757" s="1" t="e">
        <f>INDEX('source 1'!B:B,MATCH(Table2[[#This Row],[Health Facility]],'source 1'!A:A,0))</f>
        <v>#N/A</v>
      </c>
      <c r="E757" t="s">
        <v>2575</v>
      </c>
      <c r="F757" s="1" t="e">
        <f>INDEX('source 1'!B:B,MATCH(E757,'source 1'!D:D,0))</f>
        <v>#N/A</v>
      </c>
    </row>
    <row r="758" spans="1:6" x14ac:dyDescent="0.25">
      <c r="A758" t="s">
        <v>509</v>
      </c>
      <c r="B758" t="s">
        <v>790</v>
      </c>
      <c r="C758" t="s">
        <v>803</v>
      </c>
      <c r="D758" s="1" t="e">
        <f>INDEX('source 1'!B:B,MATCH(Table2[[#This Row],[Health Facility]],'source 1'!A:A,0))</f>
        <v>#N/A</v>
      </c>
      <c r="E758" t="s">
        <v>2576</v>
      </c>
      <c r="F758" s="1" t="e">
        <f>INDEX('source 1'!B:B,MATCH(E758,'source 1'!D:D,0))</f>
        <v>#N/A</v>
      </c>
    </row>
    <row r="759" spans="1:6" x14ac:dyDescent="0.25">
      <c r="A759" t="s">
        <v>263</v>
      </c>
      <c r="B759" t="s">
        <v>436</v>
      </c>
      <c r="C759" t="s">
        <v>446</v>
      </c>
      <c r="D759" s="1" t="e">
        <f>INDEX('source 1'!B:B,MATCH(Table2[[#This Row],[Health Facility]],'source 1'!A:A,0))</f>
        <v>#N/A</v>
      </c>
      <c r="E759" t="s">
        <v>2577</v>
      </c>
      <c r="F759" s="1" t="e">
        <f>INDEX('source 1'!B:B,MATCH(E759,'source 1'!D:D,0))</f>
        <v>#N/A</v>
      </c>
    </row>
    <row r="760" spans="1:6" x14ac:dyDescent="0.25">
      <c r="A760" t="s">
        <v>4</v>
      </c>
      <c r="B760" t="s">
        <v>5</v>
      </c>
      <c r="C760" t="s">
        <v>19</v>
      </c>
      <c r="D760" s="1">
        <f>INDEX('source 1'!B:B,MATCH(Table2[[#This Row],[Health Facility]],'source 1'!A:A,0))</f>
        <v>1361560</v>
      </c>
      <c r="E760" t="s">
        <v>1968</v>
      </c>
      <c r="F760" s="1">
        <f>INDEX('source 1'!B:B,MATCH(E760,'source 1'!D:D,0))</f>
        <v>1361560</v>
      </c>
    </row>
    <row r="761" spans="1:6" x14ac:dyDescent="0.25">
      <c r="A761" t="s">
        <v>263</v>
      </c>
      <c r="B761" t="s">
        <v>384</v>
      </c>
      <c r="C761" t="s">
        <v>392</v>
      </c>
      <c r="D761" s="1" t="e">
        <f>INDEX('source 1'!B:B,MATCH(Table2[[#This Row],[Health Facility]],'source 1'!A:A,0))</f>
        <v>#N/A</v>
      </c>
      <c r="E761" t="s">
        <v>2578</v>
      </c>
      <c r="F761" s="1" t="e">
        <f>INDEX('source 1'!B:B,MATCH(E761,'source 1'!D:D,0))</f>
        <v>#N/A</v>
      </c>
    </row>
    <row r="762" spans="1:6" x14ac:dyDescent="0.25">
      <c r="A762" t="s">
        <v>263</v>
      </c>
      <c r="B762" t="s">
        <v>414</v>
      </c>
      <c r="C762" t="s">
        <v>429</v>
      </c>
      <c r="D762" s="1" t="e">
        <f>INDEX('source 1'!B:B,MATCH(Table2[[#This Row],[Health Facility]],'source 1'!A:A,0))</f>
        <v>#N/A</v>
      </c>
      <c r="E762" t="s">
        <v>2579</v>
      </c>
      <c r="F762" s="1" t="e">
        <f>INDEX('source 1'!B:B,MATCH(E762,'source 1'!D:D,0))</f>
        <v>#N/A</v>
      </c>
    </row>
    <row r="763" spans="1:6" x14ac:dyDescent="0.25">
      <c r="A763" t="s">
        <v>509</v>
      </c>
      <c r="B763" t="s">
        <v>790</v>
      </c>
      <c r="C763" t="s">
        <v>804</v>
      </c>
      <c r="D763" s="1" t="e">
        <f>INDEX('source 1'!B:B,MATCH(Table2[[#This Row],[Health Facility]],'source 1'!A:A,0))</f>
        <v>#N/A</v>
      </c>
      <c r="E763" t="s">
        <v>2580</v>
      </c>
      <c r="F763" s="1" t="e">
        <f>INDEX('source 1'!B:B,MATCH(E763,'source 1'!D:D,0))</f>
        <v>#N/A</v>
      </c>
    </row>
    <row r="764" spans="1:6" x14ac:dyDescent="0.25">
      <c r="A764" t="s">
        <v>509</v>
      </c>
      <c r="B764" t="s">
        <v>543</v>
      </c>
      <c r="C764" t="s">
        <v>587</v>
      </c>
      <c r="D764" s="1" t="e">
        <f>INDEX('source 1'!B:B,MATCH(Table2[[#This Row],[Health Facility]],'source 1'!A:A,0))</f>
        <v>#N/A</v>
      </c>
      <c r="E764" t="s">
        <v>2581</v>
      </c>
      <c r="F764" s="1" t="e">
        <f>INDEX('source 1'!B:B,MATCH(E764,'source 1'!D:D,0))</f>
        <v>#N/A</v>
      </c>
    </row>
    <row r="765" spans="1:6" x14ac:dyDescent="0.25">
      <c r="A765" t="s">
        <v>509</v>
      </c>
      <c r="B765" t="s">
        <v>543</v>
      </c>
      <c r="C765" t="s">
        <v>588</v>
      </c>
      <c r="D765" s="1" t="e">
        <f>INDEX('source 1'!B:B,MATCH(Table2[[#This Row],[Health Facility]],'source 1'!A:A,0))</f>
        <v>#N/A</v>
      </c>
      <c r="E765" t="s">
        <v>2582</v>
      </c>
      <c r="F765" s="1" t="e">
        <f>INDEX('source 1'!B:B,MATCH(E765,'source 1'!D:D,0))</f>
        <v>#N/A</v>
      </c>
    </row>
    <row r="766" spans="1:6" x14ac:dyDescent="0.25">
      <c r="A766" t="s">
        <v>509</v>
      </c>
      <c r="B766" t="s">
        <v>592</v>
      </c>
      <c r="C766" t="s">
        <v>614</v>
      </c>
      <c r="D766" s="1" t="e">
        <f>INDEX('source 1'!B:B,MATCH(Table2[[#This Row],[Health Facility]],'source 1'!A:A,0))</f>
        <v>#N/A</v>
      </c>
      <c r="E766" t="s">
        <v>2583</v>
      </c>
      <c r="F766" s="1" t="e">
        <f>INDEX('source 1'!B:B,MATCH(E766,'source 1'!D:D,0))</f>
        <v>#N/A</v>
      </c>
    </row>
    <row r="767" spans="1:6" x14ac:dyDescent="0.25">
      <c r="A767" t="s">
        <v>509</v>
      </c>
      <c r="B767" t="s">
        <v>790</v>
      </c>
      <c r="C767" t="s">
        <v>805</v>
      </c>
      <c r="D767" s="1" t="e">
        <f>INDEX('source 1'!B:B,MATCH(Table2[[#This Row],[Health Facility]],'source 1'!A:A,0))</f>
        <v>#N/A</v>
      </c>
      <c r="E767" t="s">
        <v>2584</v>
      </c>
      <c r="F767" s="1" t="e">
        <f>INDEX('source 1'!B:B,MATCH(E767,'source 1'!D:D,0))</f>
        <v>#N/A</v>
      </c>
    </row>
    <row r="768" spans="1:6" x14ac:dyDescent="0.25">
      <c r="A768" t="s">
        <v>4</v>
      </c>
      <c r="B768" t="s">
        <v>128</v>
      </c>
      <c r="C768" t="s">
        <v>137</v>
      </c>
      <c r="D768" s="1" t="e">
        <f>INDEX('source 1'!B:B,MATCH(Table2[[#This Row],[Health Facility]],'source 1'!A:A,0))</f>
        <v>#N/A</v>
      </c>
      <c r="E768" t="s">
        <v>2585</v>
      </c>
      <c r="F768" s="1" t="e">
        <f>INDEX('source 1'!B:B,MATCH(E768,'source 1'!D:D,0))</f>
        <v>#N/A</v>
      </c>
    </row>
    <row r="769" spans="1:6" x14ac:dyDescent="0.25">
      <c r="A769" t="s">
        <v>263</v>
      </c>
      <c r="B769" t="s">
        <v>376</v>
      </c>
      <c r="C769" t="s">
        <v>383</v>
      </c>
      <c r="D769" s="1">
        <f>INDEX('source 1'!B:B,MATCH(Table2[[#This Row],[Health Facility]],'source 1'!A:A,0))</f>
        <v>1358167</v>
      </c>
      <c r="E769" t="s">
        <v>1973</v>
      </c>
      <c r="F769" s="1">
        <f>INDEX('source 1'!B:B,MATCH(E769,'source 1'!D:D,0))</f>
        <v>1358167</v>
      </c>
    </row>
    <row r="770" spans="1:6" x14ac:dyDescent="0.25">
      <c r="A770" t="s">
        <v>263</v>
      </c>
      <c r="B770" t="s">
        <v>284</v>
      </c>
      <c r="C770" t="s">
        <v>300</v>
      </c>
      <c r="D770" s="1" t="e">
        <f>INDEX('source 1'!B:B,MATCH(Table2[[#This Row],[Health Facility]],'source 1'!A:A,0))</f>
        <v>#N/A</v>
      </c>
      <c r="E770" t="s">
        <v>2586</v>
      </c>
      <c r="F770" s="1" t="e">
        <f>INDEX('source 1'!B:B,MATCH(E770,'source 1'!D:D,0))</f>
        <v>#N/A</v>
      </c>
    </row>
    <row r="771" spans="1:6" x14ac:dyDescent="0.25">
      <c r="A771" t="s">
        <v>4</v>
      </c>
      <c r="B771" t="s">
        <v>165</v>
      </c>
      <c r="C771" t="s">
        <v>192</v>
      </c>
      <c r="D771" s="1" t="e">
        <f>INDEX('source 1'!B:B,MATCH(Table2[[#This Row],[Health Facility]],'source 1'!A:A,0))</f>
        <v>#N/A</v>
      </c>
      <c r="E771" t="s">
        <v>2587</v>
      </c>
      <c r="F771" s="1" t="e">
        <f>INDEX('source 1'!B:B,MATCH(E771,'source 1'!D:D,0))</f>
        <v>#N/A</v>
      </c>
    </row>
    <row r="772" spans="1:6" x14ac:dyDescent="0.25">
      <c r="A772" t="s">
        <v>4</v>
      </c>
      <c r="B772" t="s">
        <v>5</v>
      </c>
      <c r="C772" t="s">
        <v>20</v>
      </c>
      <c r="D772" s="1" t="e">
        <f>INDEX('source 1'!B:B,MATCH(Table2[[#This Row],[Health Facility]],'source 1'!A:A,0))</f>
        <v>#N/A</v>
      </c>
      <c r="E772" t="s">
        <v>2588</v>
      </c>
      <c r="F772" s="1" t="e">
        <f>INDEX('source 1'!B:B,MATCH(E772,'source 1'!D:D,0))</f>
        <v>#N/A</v>
      </c>
    </row>
    <row r="773" spans="1:6" x14ac:dyDescent="0.25">
      <c r="A773" t="s">
        <v>263</v>
      </c>
      <c r="B773" t="s">
        <v>399</v>
      </c>
      <c r="C773" t="s">
        <v>413</v>
      </c>
      <c r="D773" s="1" t="e">
        <f>INDEX('source 1'!B:B,MATCH(Table2[[#This Row],[Health Facility]],'source 1'!A:A,0))</f>
        <v>#N/A</v>
      </c>
      <c r="E773" t="s">
        <v>2589</v>
      </c>
      <c r="F773" s="1" t="e">
        <f>INDEX('source 1'!B:B,MATCH(E773,'source 1'!D:D,0))</f>
        <v>#N/A</v>
      </c>
    </row>
    <row r="774" spans="1:6" x14ac:dyDescent="0.25">
      <c r="A774" t="s">
        <v>509</v>
      </c>
      <c r="B774" t="s">
        <v>618</v>
      </c>
      <c r="C774" t="s">
        <v>643</v>
      </c>
      <c r="D774" s="1" t="e">
        <f>INDEX('source 1'!B:B,MATCH(Table2[[#This Row],[Health Facility]],'source 1'!A:A,0))</f>
        <v>#N/A</v>
      </c>
      <c r="E774" t="s">
        <v>2590</v>
      </c>
      <c r="F774" s="1" t="e">
        <f>INDEX('source 1'!B:B,MATCH(E774,'source 1'!D:D,0))</f>
        <v>#N/A</v>
      </c>
    </row>
    <row r="775" spans="1:6" x14ac:dyDescent="0.25">
      <c r="A775" t="s">
        <v>263</v>
      </c>
      <c r="B775" t="s">
        <v>284</v>
      </c>
      <c r="C775" t="s">
        <v>301</v>
      </c>
      <c r="D775" s="1" t="e">
        <f>INDEX('source 1'!B:B,MATCH(Table2[[#This Row],[Health Facility]],'source 1'!A:A,0))</f>
        <v>#N/A</v>
      </c>
      <c r="E775" t="s">
        <v>2591</v>
      </c>
      <c r="F775" s="1" t="e">
        <f>INDEX('source 1'!B:B,MATCH(E775,'source 1'!D:D,0))</f>
        <v>#N/A</v>
      </c>
    </row>
    <row r="776" spans="1:6" x14ac:dyDescent="0.25">
      <c r="A776" t="s">
        <v>509</v>
      </c>
      <c r="B776" t="s">
        <v>618</v>
      </c>
      <c r="C776" t="s">
        <v>644</v>
      </c>
      <c r="D776" s="1" t="e">
        <f>INDEX('source 1'!B:B,MATCH(Table2[[#This Row],[Health Facility]],'source 1'!A:A,0))</f>
        <v>#N/A</v>
      </c>
      <c r="E776" t="s">
        <v>2592</v>
      </c>
      <c r="F776" s="1" t="e">
        <f>INDEX('source 1'!B:B,MATCH(E776,'source 1'!D:D,0))</f>
        <v>#N/A</v>
      </c>
    </row>
    <row r="777" spans="1:6" x14ac:dyDescent="0.25">
      <c r="A777" t="s">
        <v>263</v>
      </c>
      <c r="B777" t="s">
        <v>284</v>
      </c>
      <c r="C777" t="s">
        <v>302</v>
      </c>
      <c r="D777" s="1" t="e">
        <f>INDEX('source 1'!B:B,MATCH(Table2[[#This Row],[Health Facility]],'source 1'!A:A,0))</f>
        <v>#N/A</v>
      </c>
      <c r="E777" t="s">
        <v>2593</v>
      </c>
      <c r="F777" s="1" t="e">
        <f>INDEX('source 1'!B:B,MATCH(E777,'source 1'!D:D,0))</f>
        <v>#N/A</v>
      </c>
    </row>
    <row r="778" spans="1:6" x14ac:dyDescent="0.25">
      <c r="A778" t="s">
        <v>4</v>
      </c>
      <c r="B778" t="s">
        <v>97</v>
      </c>
      <c r="C778" t="s">
        <v>106</v>
      </c>
      <c r="D778" s="1" t="e">
        <f>INDEX('source 1'!B:B,MATCH(Table2[[#This Row],[Health Facility]],'source 1'!A:A,0))</f>
        <v>#N/A</v>
      </c>
      <c r="E778" t="s">
        <v>2594</v>
      </c>
      <c r="F778" s="1" t="e">
        <f>INDEX('source 1'!B:B,MATCH(E778,'source 1'!D:D,0))</f>
        <v>#N/A</v>
      </c>
    </row>
    <row r="779" spans="1:6" x14ac:dyDescent="0.25">
      <c r="A779" t="s">
        <v>263</v>
      </c>
      <c r="B779" t="s">
        <v>467</v>
      </c>
      <c r="C779" t="s">
        <v>502</v>
      </c>
      <c r="D779" s="1" t="e">
        <f>INDEX('source 1'!B:B,MATCH(Table2[[#This Row],[Health Facility]],'source 1'!A:A,0))</f>
        <v>#N/A</v>
      </c>
      <c r="E779" t="s">
        <v>2595</v>
      </c>
      <c r="F779" s="1" t="e">
        <f>INDEX('source 1'!B:B,MATCH(E779,'source 1'!D:D,0))</f>
        <v>#N/A</v>
      </c>
    </row>
    <row r="780" spans="1:6" x14ac:dyDescent="0.25">
      <c r="A780" t="s">
        <v>263</v>
      </c>
      <c r="B780" t="s">
        <v>284</v>
      </c>
      <c r="C780" t="s">
        <v>303</v>
      </c>
      <c r="D780" s="1">
        <f>INDEX('source 1'!B:B,MATCH(Table2[[#This Row],[Health Facility]],'source 1'!A:A,0))</f>
        <v>1358122</v>
      </c>
      <c r="E780" t="s">
        <v>2006</v>
      </c>
      <c r="F780" s="1">
        <f>INDEX('source 1'!B:B,MATCH(E780,'source 1'!D:D,0))</f>
        <v>1358122</v>
      </c>
    </row>
    <row r="781" spans="1:6" x14ac:dyDescent="0.25">
      <c r="A781" t="s">
        <v>263</v>
      </c>
      <c r="B781" t="s">
        <v>467</v>
      </c>
      <c r="C781" t="s">
        <v>503</v>
      </c>
      <c r="D781" s="1" t="e">
        <f>INDEX('source 1'!B:B,MATCH(Table2[[#This Row],[Health Facility]],'source 1'!A:A,0))</f>
        <v>#N/A</v>
      </c>
      <c r="E781" t="s">
        <v>2596</v>
      </c>
      <c r="F781" s="1" t="e">
        <f>INDEX('source 1'!B:B,MATCH(E781,'source 1'!D:D,0))</f>
        <v>#N/A</v>
      </c>
    </row>
    <row r="782" spans="1:6" x14ac:dyDescent="0.25">
      <c r="A782" t="s">
        <v>509</v>
      </c>
      <c r="B782" t="s">
        <v>808</v>
      </c>
      <c r="C782" t="s">
        <v>835</v>
      </c>
      <c r="D782" s="1" t="e">
        <f>INDEX('source 1'!B:B,MATCH(Table2[[#This Row],[Health Facility]],'source 1'!A:A,0))</f>
        <v>#N/A</v>
      </c>
      <c r="E782" t="s">
        <v>2664</v>
      </c>
      <c r="F782" s="1" t="e">
        <f>INDEX('source 1'!B:B,MATCH(E782,'source 1'!D:D,0))</f>
        <v>#N/A</v>
      </c>
    </row>
    <row r="783" spans="1:6" x14ac:dyDescent="0.25">
      <c r="A783" t="s">
        <v>509</v>
      </c>
      <c r="B783" t="s">
        <v>543</v>
      </c>
      <c r="C783" t="s">
        <v>589</v>
      </c>
      <c r="D783" s="1" t="e">
        <f>INDEX('source 1'!B:B,MATCH(Table2[[#This Row],[Health Facility]],'source 1'!A:A,0))</f>
        <v>#N/A</v>
      </c>
      <c r="E783" t="s">
        <v>2007</v>
      </c>
      <c r="F783" s="1">
        <f>INDEX('source 1'!B:B,MATCH(E783,'source 1'!D:D,0))</f>
        <v>1358264</v>
      </c>
    </row>
    <row r="784" spans="1:6" x14ac:dyDescent="0.25">
      <c r="A784" t="s">
        <v>4</v>
      </c>
      <c r="B784" t="s">
        <v>141</v>
      </c>
      <c r="C784" t="s">
        <v>161</v>
      </c>
      <c r="D784" s="1" t="e">
        <f>INDEX('source 1'!B:B,MATCH(Table2[[#This Row],[Health Facility]],'source 1'!A:A,0))</f>
        <v>#N/A</v>
      </c>
      <c r="E784" t="s">
        <v>2597</v>
      </c>
      <c r="F784" s="1" t="e">
        <f>INDEX('source 1'!B:B,MATCH(E784,'source 1'!D:D,0))</f>
        <v>#N/A</v>
      </c>
    </row>
    <row r="785" spans="1:6" x14ac:dyDescent="0.25">
      <c r="A785" t="s">
        <v>263</v>
      </c>
      <c r="B785" t="s">
        <v>467</v>
      </c>
      <c r="C785" t="s">
        <v>504</v>
      </c>
      <c r="D785" s="1" t="e">
        <f>INDEX('source 1'!B:B,MATCH(Table2[[#This Row],[Health Facility]],'source 1'!A:A,0))</f>
        <v>#N/A</v>
      </c>
      <c r="E785" t="s">
        <v>2598</v>
      </c>
      <c r="F785" s="1" t="e">
        <f>INDEX('source 1'!B:B,MATCH(E785,'source 1'!D:D,0))</f>
        <v>#N/A</v>
      </c>
    </row>
    <row r="786" spans="1:6" x14ac:dyDescent="0.25">
      <c r="A786" t="s">
        <v>263</v>
      </c>
      <c r="B786" t="s">
        <v>467</v>
      </c>
      <c r="C786" t="s">
        <v>505</v>
      </c>
      <c r="D786" s="1">
        <f>INDEX('source 1'!B:B,MATCH(Table2[[#This Row],[Health Facility]],'source 1'!A:A,0))</f>
        <v>1358229</v>
      </c>
      <c r="E786" t="s">
        <v>2012</v>
      </c>
      <c r="F786" s="1">
        <f>INDEX('source 1'!B:B,MATCH(E786,'source 1'!D:D,0))</f>
        <v>1358229</v>
      </c>
    </row>
    <row r="787" spans="1:6" x14ac:dyDescent="0.25">
      <c r="A787" t="s">
        <v>263</v>
      </c>
      <c r="B787" t="s">
        <v>449</v>
      </c>
      <c r="C787" t="s">
        <v>464</v>
      </c>
      <c r="D787" s="1" t="e">
        <f>INDEX('source 1'!B:B,MATCH(Table2[[#This Row],[Health Facility]],'source 1'!A:A,0))</f>
        <v>#N/A</v>
      </c>
      <c r="E787" t="s">
        <v>2599</v>
      </c>
      <c r="F787" s="1" t="e">
        <f>INDEX('source 1'!B:B,MATCH(E787,'source 1'!D:D,0))</f>
        <v>#N/A</v>
      </c>
    </row>
    <row r="788" spans="1:6" x14ac:dyDescent="0.25">
      <c r="A788" t="s">
        <v>263</v>
      </c>
      <c r="B788" t="s">
        <v>467</v>
      </c>
      <c r="C788" t="s">
        <v>506</v>
      </c>
      <c r="D788" s="1">
        <f>INDEX('source 1'!B:B,MATCH(Table2[[#This Row],[Health Facility]],'source 1'!A:A,0))</f>
        <v>1358230</v>
      </c>
      <c r="E788" t="s">
        <v>2013</v>
      </c>
      <c r="F788" s="1">
        <f>INDEX('source 1'!B:B,MATCH(E788,'source 1'!D:D,0))</f>
        <v>1358230</v>
      </c>
    </row>
    <row r="789" spans="1:6" x14ac:dyDescent="0.25">
      <c r="A789" t="s">
        <v>509</v>
      </c>
      <c r="B789" t="s">
        <v>543</v>
      </c>
      <c r="C789" t="s">
        <v>590</v>
      </c>
      <c r="D789" s="1" t="e">
        <f>INDEX('source 1'!B:B,MATCH(Table2[[#This Row],[Health Facility]],'source 1'!A:A,0))</f>
        <v>#N/A</v>
      </c>
      <c r="E789" t="s">
        <v>2600</v>
      </c>
      <c r="F789" s="1" t="e">
        <f>INDEX('source 1'!B:B,MATCH(E789,'source 1'!D:D,0))</f>
        <v>#N/A</v>
      </c>
    </row>
    <row r="790" spans="1:6" x14ac:dyDescent="0.25">
      <c r="A790" t="s">
        <v>4</v>
      </c>
      <c r="B790" t="s">
        <v>97</v>
      </c>
      <c r="C790" t="s">
        <v>107</v>
      </c>
      <c r="D790" s="1" t="e">
        <f>INDEX('source 1'!B:B,MATCH(Table2[[#This Row],[Health Facility]],'source 1'!A:A,0))</f>
        <v>#N/A</v>
      </c>
      <c r="E790" t="s">
        <v>2601</v>
      </c>
      <c r="F790" s="1" t="e">
        <f>INDEX('source 1'!B:B,MATCH(E790,'source 1'!D:D,0))</f>
        <v>#N/A</v>
      </c>
    </row>
    <row r="791" spans="1:6" x14ac:dyDescent="0.25">
      <c r="A791" t="s">
        <v>509</v>
      </c>
      <c r="B791" t="s">
        <v>618</v>
      </c>
      <c r="C791" t="s">
        <v>645</v>
      </c>
      <c r="D791" s="1" t="e">
        <f>INDEX('source 1'!B:B,MATCH(Table2[[#This Row],[Health Facility]],'source 1'!A:A,0))</f>
        <v>#N/A</v>
      </c>
      <c r="E791" t="s">
        <v>2602</v>
      </c>
      <c r="F791" s="1" t="e">
        <f>INDEX('source 1'!B:B,MATCH(E791,'source 1'!D:D,0))</f>
        <v>#N/A</v>
      </c>
    </row>
    <row r="792" spans="1:6" x14ac:dyDescent="0.25">
      <c r="A792" t="s">
        <v>263</v>
      </c>
      <c r="B792" t="s">
        <v>264</v>
      </c>
      <c r="C792" t="s">
        <v>282</v>
      </c>
      <c r="D792" s="1" t="e">
        <f>INDEX('source 1'!B:B,MATCH(Table2[[#This Row],[Health Facility]],'source 1'!A:A,0))</f>
        <v>#N/A</v>
      </c>
      <c r="E792" t="s">
        <v>2603</v>
      </c>
      <c r="F792" s="1" t="e">
        <f>INDEX('source 1'!B:B,MATCH(E792,'source 1'!D:D,0))</f>
        <v>#N/A</v>
      </c>
    </row>
    <row r="793" spans="1:6" x14ac:dyDescent="0.25">
      <c r="A793" t="s">
        <v>263</v>
      </c>
      <c r="B793" t="s">
        <v>449</v>
      </c>
      <c r="C793" t="s">
        <v>465</v>
      </c>
      <c r="D793" s="1" t="e">
        <f>INDEX('source 1'!B:B,MATCH(Table2[[#This Row],[Health Facility]],'source 1'!A:A,0))</f>
        <v>#N/A</v>
      </c>
      <c r="E793" t="s">
        <v>2604</v>
      </c>
      <c r="F793" s="1" t="e">
        <f>INDEX('source 1'!B:B,MATCH(E793,'source 1'!D:D,0))</f>
        <v>#N/A</v>
      </c>
    </row>
    <row r="794" spans="1:6" x14ac:dyDescent="0.25">
      <c r="A794" t="s">
        <v>263</v>
      </c>
      <c r="B794" t="s">
        <v>342</v>
      </c>
      <c r="C794" t="s">
        <v>353</v>
      </c>
      <c r="D794" s="1" t="e">
        <f>INDEX('source 1'!B:B,MATCH(Table2[[#This Row],[Health Facility]],'source 1'!A:A,0))</f>
        <v>#N/A</v>
      </c>
      <c r="E794" t="s">
        <v>2605</v>
      </c>
      <c r="F794" s="1" t="e">
        <f>INDEX('source 1'!B:B,MATCH(E794,'source 1'!D:D,0))</f>
        <v>#N/A</v>
      </c>
    </row>
    <row r="795" spans="1:6" x14ac:dyDescent="0.25">
      <c r="A795" t="s">
        <v>509</v>
      </c>
      <c r="B795" t="s">
        <v>618</v>
      </c>
      <c r="C795" t="s">
        <v>646</v>
      </c>
      <c r="D795" s="1" t="e">
        <f>INDEX('source 1'!B:B,MATCH(Table2[[#This Row],[Health Facility]],'source 1'!A:A,0))</f>
        <v>#N/A</v>
      </c>
      <c r="E795" t="s">
        <v>2606</v>
      </c>
      <c r="F795" s="1" t="e">
        <f>INDEX('source 1'!B:B,MATCH(E795,'source 1'!D:D,0))</f>
        <v>#N/A</v>
      </c>
    </row>
    <row r="796" spans="1:6" x14ac:dyDescent="0.25">
      <c r="A796" t="s">
        <v>263</v>
      </c>
      <c r="B796" t="s">
        <v>305</v>
      </c>
      <c r="C796" t="s">
        <v>336</v>
      </c>
      <c r="D796" s="1" t="e">
        <f>INDEX('source 1'!B:B,MATCH(Table2[[#This Row],[Health Facility]],'source 1'!A:A,0))</f>
        <v>#N/A</v>
      </c>
      <c r="E796" t="s">
        <v>2607</v>
      </c>
      <c r="F796" s="1" t="e">
        <f>INDEX('source 1'!B:B,MATCH(E796,'source 1'!D:D,0))</f>
        <v>#N/A</v>
      </c>
    </row>
    <row r="797" spans="1:6" x14ac:dyDescent="0.25">
      <c r="A797" t="s">
        <v>263</v>
      </c>
      <c r="B797" t="s">
        <v>305</v>
      </c>
      <c r="C797" t="s">
        <v>337</v>
      </c>
      <c r="D797" s="1" t="e">
        <f>INDEX('source 1'!B:B,MATCH(Table2[[#This Row],[Health Facility]],'source 1'!A:A,0))</f>
        <v>#N/A</v>
      </c>
      <c r="E797" t="s">
        <v>2608</v>
      </c>
      <c r="F797" s="1" t="e">
        <f>INDEX('source 1'!B:B,MATCH(E797,'source 1'!D:D,0))</f>
        <v>#N/A</v>
      </c>
    </row>
    <row r="798" spans="1:6" x14ac:dyDescent="0.25">
      <c r="A798" t="s">
        <v>263</v>
      </c>
      <c r="B798" t="s">
        <v>305</v>
      </c>
      <c r="C798" t="s">
        <v>338</v>
      </c>
      <c r="D798" s="1" t="e">
        <f>INDEX('source 1'!B:B,MATCH(Table2[[#This Row],[Health Facility]],'source 1'!A:A,0))</f>
        <v>#N/A</v>
      </c>
      <c r="E798" t="s">
        <v>338</v>
      </c>
      <c r="F798" s="1" t="e">
        <f>INDEX('source 1'!B:B,MATCH(E798,'source 1'!D:D,0))</f>
        <v>#N/A</v>
      </c>
    </row>
    <row r="799" spans="1:6" x14ac:dyDescent="0.25">
      <c r="A799" t="s">
        <v>509</v>
      </c>
      <c r="B799" t="s">
        <v>836</v>
      </c>
      <c r="C799" t="s">
        <v>888</v>
      </c>
      <c r="D799" s="1">
        <f>INDEX('source 1'!B:B,MATCH(Table2[[#This Row],[Health Facility]],'source 1'!A:A,0))</f>
        <v>1358500</v>
      </c>
      <c r="E799" t="s">
        <v>2017</v>
      </c>
      <c r="F799" s="1">
        <f>INDEX('source 1'!B:B,MATCH(E799,'source 1'!D:D,0))</f>
        <v>1358500</v>
      </c>
    </row>
    <row r="800" spans="1:6" x14ac:dyDescent="0.25">
      <c r="A800" t="s">
        <v>4</v>
      </c>
      <c r="B800" t="s">
        <v>141</v>
      </c>
      <c r="C800" t="s">
        <v>162</v>
      </c>
      <c r="D800" s="1" t="e">
        <f>INDEX('source 1'!B:B,MATCH(Table2[[#This Row],[Health Facility]],'source 1'!A:A,0))</f>
        <v>#N/A</v>
      </c>
      <c r="E800" t="s">
        <v>2609</v>
      </c>
      <c r="F800" s="1" t="e">
        <f>INDEX('source 1'!B:B,MATCH(E800,'source 1'!D:D,0))</f>
        <v>#N/A</v>
      </c>
    </row>
    <row r="801" spans="1:6" x14ac:dyDescent="0.25">
      <c r="A801" t="s">
        <v>4</v>
      </c>
      <c r="B801" t="s">
        <v>5</v>
      </c>
      <c r="C801" t="s">
        <v>21</v>
      </c>
      <c r="D801" s="1">
        <f>INDEX('source 1'!B:B,MATCH(Table2[[#This Row],[Health Facility]],'source 1'!A:A,0))</f>
        <v>1361562</v>
      </c>
      <c r="E801" t="s">
        <v>2021</v>
      </c>
      <c r="F801" s="1">
        <f>INDEX('source 1'!B:B,MATCH(E801,'source 1'!D:D,0))</f>
        <v>1361562</v>
      </c>
    </row>
    <row r="802" spans="1:6" x14ac:dyDescent="0.25">
      <c r="A802" t="s">
        <v>263</v>
      </c>
      <c r="B802" t="s">
        <v>305</v>
      </c>
      <c r="C802" t="s">
        <v>339</v>
      </c>
      <c r="D802" s="1" t="e">
        <f>INDEX('source 1'!B:B,MATCH(Table2[[#This Row],[Health Facility]],'source 1'!A:A,0))</f>
        <v>#N/A</v>
      </c>
      <c r="E802" t="s">
        <v>2610</v>
      </c>
      <c r="F802" s="1" t="e">
        <f>INDEX('source 1'!B:B,MATCH(E802,'source 1'!D:D,0))</f>
        <v>#N/A</v>
      </c>
    </row>
    <row r="803" spans="1:6" x14ac:dyDescent="0.25">
      <c r="A803" t="s">
        <v>263</v>
      </c>
      <c r="B803" t="s">
        <v>467</v>
      </c>
      <c r="C803" t="s">
        <v>507</v>
      </c>
      <c r="D803" s="1">
        <f>INDEX('source 1'!B:B,MATCH(Table2[[#This Row],[Health Facility]],'source 1'!A:A,0))</f>
        <v>1358137</v>
      </c>
      <c r="E803" t="s">
        <v>2023</v>
      </c>
      <c r="F803" s="1">
        <f>INDEX('source 1'!B:B,MATCH(E803,'source 1'!D:D,0))</f>
        <v>1358137</v>
      </c>
    </row>
    <row r="804" spans="1:6" x14ac:dyDescent="0.25">
      <c r="A804" t="s">
        <v>263</v>
      </c>
      <c r="B804" t="s">
        <v>284</v>
      </c>
      <c r="C804" t="s">
        <v>304</v>
      </c>
      <c r="D804" s="1" t="e">
        <f>INDEX('source 1'!B:B,MATCH(Table2[[#This Row],[Health Facility]],'source 1'!A:A,0))</f>
        <v>#N/A</v>
      </c>
      <c r="E804" t="s">
        <v>2665</v>
      </c>
      <c r="F804" s="1" t="e">
        <f>INDEX('source 1'!B:B,MATCH(E804,'source 1'!D:D,0))</f>
        <v>#N/A</v>
      </c>
    </row>
    <row r="805" spans="1:6" x14ac:dyDescent="0.25">
      <c r="A805" t="s">
        <v>263</v>
      </c>
      <c r="B805" t="s">
        <v>384</v>
      </c>
      <c r="C805" t="s">
        <v>393</v>
      </c>
      <c r="D805" s="1" t="e">
        <f>INDEX('source 1'!B:B,MATCH(Table2[[#This Row],[Health Facility]],'source 1'!A:A,0))</f>
        <v>#N/A</v>
      </c>
      <c r="E805" t="s">
        <v>2611</v>
      </c>
      <c r="F805" s="1" t="e">
        <f>INDEX('source 1'!B:B,MATCH(E805,'source 1'!D:D,0))</f>
        <v>#N/A</v>
      </c>
    </row>
    <row r="806" spans="1:6" x14ac:dyDescent="0.25">
      <c r="A806" t="s">
        <v>509</v>
      </c>
      <c r="B806" t="s">
        <v>592</v>
      </c>
      <c r="C806" t="s">
        <v>615</v>
      </c>
      <c r="D806" s="1" t="e">
        <f>INDEX('source 1'!B:B,MATCH(Table2[[#This Row],[Health Facility]],'source 1'!A:A,0))</f>
        <v>#N/A</v>
      </c>
      <c r="E806" t="s">
        <v>2612</v>
      </c>
      <c r="F806" s="1" t="e">
        <f>INDEX('source 1'!B:B,MATCH(E806,'source 1'!D:D,0))</f>
        <v>#N/A</v>
      </c>
    </row>
    <row r="807" spans="1:6" x14ac:dyDescent="0.25">
      <c r="A807" t="s">
        <v>509</v>
      </c>
      <c r="B807" t="s">
        <v>790</v>
      </c>
      <c r="C807" t="s">
        <v>806</v>
      </c>
      <c r="D807" s="1" t="e">
        <f>INDEX('source 1'!B:B,MATCH(Table2[[#This Row],[Health Facility]],'source 1'!A:A,0))</f>
        <v>#N/A</v>
      </c>
      <c r="E807" t="s">
        <v>2613</v>
      </c>
      <c r="F807" s="1" t="e">
        <f>INDEX('source 1'!B:B,MATCH(E807,'source 1'!D:D,0))</f>
        <v>#N/A</v>
      </c>
    </row>
    <row r="808" spans="1:6" x14ac:dyDescent="0.25">
      <c r="A808" t="s">
        <v>263</v>
      </c>
      <c r="B808" t="s">
        <v>414</v>
      </c>
      <c r="C808" t="s">
        <v>430</v>
      </c>
      <c r="D808" s="1" t="e">
        <f>INDEX('source 1'!B:B,MATCH(Table2[[#This Row],[Health Facility]],'source 1'!A:A,0))</f>
        <v>#N/A</v>
      </c>
      <c r="E808" t="s">
        <v>2614</v>
      </c>
      <c r="F808" s="1" t="e">
        <f>INDEX('source 1'!B:B,MATCH(E808,'source 1'!D:D,0))</f>
        <v>#N/A</v>
      </c>
    </row>
    <row r="809" spans="1:6" x14ac:dyDescent="0.25">
      <c r="A809" t="s">
        <v>509</v>
      </c>
      <c r="B809" t="s">
        <v>649</v>
      </c>
      <c r="C809" t="s">
        <v>430</v>
      </c>
      <c r="D809" s="1" t="e">
        <f>INDEX('source 1'!B:B,MATCH(Table2[[#This Row],[Health Facility]],'source 1'!A:A,0))</f>
        <v>#N/A</v>
      </c>
      <c r="E809" t="s">
        <v>2614</v>
      </c>
      <c r="F809" s="1" t="e">
        <f>INDEX('source 1'!B:B,MATCH(E809,'source 1'!D:D,0))</f>
        <v>#N/A</v>
      </c>
    </row>
    <row r="810" spans="1:6" x14ac:dyDescent="0.25">
      <c r="A810" t="s">
        <v>4</v>
      </c>
      <c r="B810" t="s">
        <v>195</v>
      </c>
      <c r="C810" t="s">
        <v>221</v>
      </c>
      <c r="D810" s="1" t="e">
        <f>INDEX('source 1'!B:B,MATCH(Table2[[#This Row],[Health Facility]],'source 1'!A:A,0))</f>
        <v>#N/A</v>
      </c>
      <c r="E810" t="s">
        <v>2615</v>
      </c>
      <c r="F810" s="1" t="e">
        <f>INDEX('source 1'!B:B,MATCH(E810,'source 1'!D:D,0))</f>
        <v>#N/A</v>
      </c>
    </row>
    <row r="811" spans="1:6" x14ac:dyDescent="0.25">
      <c r="A811" t="s">
        <v>263</v>
      </c>
      <c r="B811" t="s">
        <v>467</v>
      </c>
      <c r="C811" t="s">
        <v>221</v>
      </c>
      <c r="D811" s="1" t="e">
        <f>INDEX('source 1'!B:B,MATCH(Table2[[#This Row],[Health Facility]],'source 1'!A:A,0))</f>
        <v>#N/A</v>
      </c>
      <c r="E811" t="s">
        <v>2615</v>
      </c>
      <c r="F811" s="1" t="e">
        <f>INDEX('source 1'!B:B,MATCH(E811,'source 1'!D:D,0))</f>
        <v>#N/A</v>
      </c>
    </row>
    <row r="812" spans="1:6" x14ac:dyDescent="0.25">
      <c r="A812" t="s">
        <v>263</v>
      </c>
      <c r="B812" t="s">
        <v>414</v>
      </c>
      <c r="C812" t="s">
        <v>431</v>
      </c>
      <c r="D812" s="1" t="e">
        <f>INDEX('source 1'!B:B,MATCH(Table2[[#This Row],[Health Facility]],'source 1'!A:A,0))</f>
        <v>#N/A</v>
      </c>
      <c r="E812" t="s">
        <v>2616</v>
      </c>
      <c r="F812" s="1" t="e">
        <f>INDEX('source 1'!B:B,MATCH(E812,'source 1'!D:D,0))</f>
        <v>#N/A</v>
      </c>
    </row>
    <row r="813" spans="1:6" x14ac:dyDescent="0.25">
      <c r="A813" t="s">
        <v>4</v>
      </c>
      <c r="B813" t="s">
        <v>37</v>
      </c>
      <c r="C813" t="s">
        <v>72</v>
      </c>
      <c r="D813" s="1" t="e">
        <f>INDEX('source 1'!B:B,MATCH(Table2[[#This Row],[Health Facility]],'source 1'!A:A,0))</f>
        <v>#N/A</v>
      </c>
      <c r="E813" t="s">
        <v>2666</v>
      </c>
      <c r="F813" s="1" t="e">
        <f>INDEX('source 1'!B:B,MATCH(E813,'source 1'!D:D,0))</f>
        <v>#N/A</v>
      </c>
    </row>
    <row r="814" spans="1:6" x14ac:dyDescent="0.25">
      <c r="A814" t="s">
        <v>263</v>
      </c>
      <c r="B814" t="s">
        <v>384</v>
      </c>
      <c r="C814" t="s">
        <v>394</v>
      </c>
      <c r="D814" s="1" t="e">
        <f>INDEX('source 1'!B:B,MATCH(Table2[[#This Row],[Health Facility]],'source 1'!A:A,0))</f>
        <v>#N/A</v>
      </c>
      <c r="E814" t="s">
        <v>2667</v>
      </c>
      <c r="F814" s="1" t="e">
        <f>INDEX('source 1'!B:B,MATCH(E814,'source 1'!D:D,0))</f>
        <v>#N/A</v>
      </c>
    </row>
    <row r="815" spans="1:6" x14ac:dyDescent="0.25">
      <c r="A815" t="s">
        <v>509</v>
      </c>
      <c r="B815" t="s">
        <v>649</v>
      </c>
      <c r="C815" t="s">
        <v>689</v>
      </c>
      <c r="D815" s="1" t="e">
        <f>INDEX('source 1'!B:B,MATCH(Table2[[#This Row],[Health Facility]],'source 1'!A:A,0))</f>
        <v>#N/A</v>
      </c>
      <c r="E815" t="s">
        <v>2668</v>
      </c>
      <c r="F815" s="1" t="e">
        <f>INDEX('source 1'!B:B,MATCH(E815,'source 1'!D:D,0))</f>
        <v>#N/A</v>
      </c>
    </row>
    <row r="816" spans="1:6" x14ac:dyDescent="0.25">
      <c r="A816" t="s">
        <v>509</v>
      </c>
      <c r="B816" t="s">
        <v>509</v>
      </c>
      <c r="C816" t="s">
        <v>787</v>
      </c>
      <c r="D816" s="1" t="e">
        <f>INDEX('source 1'!B:B,MATCH(Table2[[#This Row],[Health Facility]],'source 1'!A:A,0))</f>
        <v>#N/A</v>
      </c>
      <c r="E816" t="s">
        <v>2732</v>
      </c>
      <c r="F816" s="1" t="e">
        <f>INDEX('source 1'!B:B,MATCH(E816,'source 1'!D:D,0))</f>
        <v>#N/A</v>
      </c>
    </row>
    <row r="817" spans="1:6" x14ac:dyDescent="0.25">
      <c r="A817" t="s">
        <v>263</v>
      </c>
      <c r="B817" t="s">
        <v>384</v>
      </c>
      <c r="C817" t="s">
        <v>395</v>
      </c>
      <c r="D817" s="1" t="e">
        <f>INDEX('source 1'!B:B,MATCH(Table2[[#This Row],[Health Facility]],'source 1'!A:A,0))</f>
        <v>#N/A</v>
      </c>
      <c r="E817" t="s">
        <v>2669</v>
      </c>
      <c r="F817" s="1" t="e">
        <f>INDEX('source 1'!B:B,MATCH(E817,'source 1'!D:D,0))</f>
        <v>#N/A</v>
      </c>
    </row>
    <row r="818" spans="1:6" x14ac:dyDescent="0.25">
      <c r="A818" t="s">
        <v>509</v>
      </c>
      <c r="B818" t="s">
        <v>649</v>
      </c>
      <c r="C818" t="s">
        <v>690</v>
      </c>
      <c r="D818" s="1" t="e">
        <f>INDEX('source 1'!B:B,MATCH(Table2[[#This Row],[Health Facility]],'source 1'!A:A,0))</f>
        <v>#N/A</v>
      </c>
      <c r="E818" t="s">
        <v>2670</v>
      </c>
      <c r="F818" s="1" t="e">
        <f>INDEX('source 1'!B:B,MATCH(E818,'source 1'!D:D,0))</f>
        <v>#N/A</v>
      </c>
    </row>
    <row r="819" spans="1:6" x14ac:dyDescent="0.25">
      <c r="A819" t="s">
        <v>509</v>
      </c>
      <c r="B819" t="s">
        <v>592</v>
      </c>
      <c r="C819" t="s">
        <v>616</v>
      </c>
      <c r="D819" s="1" t="e">
        <f>INDEX('source 1'!B:B,MATCH(Table2[[#This Row],[Health Facility]],'source 1'!A:A,0))</f>
        <v>#N/A</v>
      </c>
      <c r="E819" t="s">
        <v>2671</v>
      </c>
      <c r="F819" s="1" t="e">
        <f>INDEX('source 1'!B:B,MATCH(E819,'source 1'!D:D,0))</f>
        <v>#N/A</v>
      </c>
    </row>
    <row r="820" spans="1:6" x14ac:dyDescent="0.25">
      <c r="A820" t="s">
        <v>509</v>
      </c>
      <c r="B820" t="s">
        <v>649</v>
      </c>
      <c r="C820" t="s">
        <v>691</v>
      </c>
      <c r="D820" s="1" t="e">
        <f>INDEX('source 1'!B:B,MATCH(Table2[[#This Row],[Health Facility]],'source 1'!A:A,0))</f>
        <v>#N/A</v>
      </c>
      <c r="E820" t="s">
        <v>2807</v>
      </c>
      <c r="F820" s="1" t="e">
        <f>INDEX('source 1'!B:B,MATCH(E820,'source 1'!D:D,0))</f>
        <v>#N/A</v>
      </c>
    </row>
    <row r="821" spans="1:6" x14ac:dyDescent="0.25">
      <c r="A821" t="s">
        <v>263</v>
      </c>
      <c r="B821" t="s">
        <v>384</v>
      </c>
      <c r="C821" t="s">
        <v>396</v>
      </c>
      <c r="D821" s="1" t="e">
        <f>INDEX('source 1'!B:B,MATCH(Table2[[#This Row],[Health Facility]],'source 1'!A:A,0))</f>
        <v>#N/A</v>
      </c>
      <c r="E821" t="s">
        <v>2672</v>
      </c>
      <c r="F821" s="1" t="e">
        <f>INDEX('source 1'!B:B,MATCH(E821,'source 1'!D:D,0))</f>
        <v>#N/A</v>
      </c>
    </row>
    <row r="822" spans="1:6" x14ac:dyDescent="0.25">
      <c r="A822" t="s">
        <v>509</v>
      </c>
      <c r="B822" t="s">
        <v>510</v>
      </c>
      <c r="C822" t="s">
        <v>541</v>
      </c>
      <c r="D822" s="1" t="e">
        <f>INDEX('source 1'!B:B,MATCH(Table2[[#This Row],[Health Facility]],'source 1'!A:A,0))</f>
        <v>#N/A</v>
      </c>
      <c r="E822" t="s">
        <v>2617</v>
      </c>
      <c r="F822" s="1" t="e">
        <f>INDEX('source 1'!B:B,MATCH(E822,'source 1'!D:D,0))</f>
        <v>#N/A</v>
      </c>
    </row>
    <row r="823" spans="1:6" x14ac:dyDescent="0.25">
      <c r="A823" t="s">
        <v>4</v>
      </c>
      <c r="B823" t="s">
        <v>79</v>
      </c>
      <c r="C823" t="s">
        <v>94</v>
      </c>
      <c r="D823" s="1" t="e">
        <f>INDEX('source 1'!B:B,MATCH(Table2[[#This Row],[Health Facility]],'source 1'!A:A,0))</f>
        <v>#N/A</v>
      </c>
      <c r="E823" t="s">
        <v>2618</v>
      </c>
      <c r="F823" s="1" t="e">
        <f>INDEX('source 1'!B:B,MATCH(E823,'source 1'!D:D,0))</f>
        <v>#N/A</v>
      </c>
    </row>
    <row r="824" spans="1:6" x14ac:dyDescent="0.25">
      <c r="A824" t="s">
        <v>509</v>
      </c>
      <c r="B824" t="s">
        <v>509</v>
      </c>
      <c r="C824" t="s">
        <v>788</v>
      </c>
      <c r="D824" s="1">
        <f>INDEX('source 1'!B:B,MATCH(Table2[[#This Row],[Health Facility]],'source 1'!A:A,0))</f>
        <v>1358388</v>
      </c>
      <c r="E824" t="s">
        <v>2796</v>
      </c>
      <c r="F824" s="1">
        <f>INDEX('source 1'!B:B,MATCH(E824,'source 1'!D:D,0))</f>
        <v>1358388</v>
      </c>
    </row>
    <row r="825" spans="1:6" x14ac:dyDescent="0.25">
      <c r="A825" t="s">
        <v>263</v>
      </c>
      <c r="B825" t="s">
        <v>305</v>
      </c>
      <c r="C825" t="s">
        <v>340</v>
      </c>
      <c r="D825" s="1" t="e">
        <f>INDEX('source 1'!B:B,MATCH(Table2[[#This Row],[Health Facility]],'source 1'!A:A,0))</f>
        <v>#N/A</v>
      </c>
      <c r="E825" t="s">
        <v>2619</v>
      </c>
      <c r="F825" s="1" t="e">
        <f>INDEX('source 1'!B:B,MATCH(E825,'source 1'!D:D,0))</f>
        <v>#N/A</v>
      </c>
    </row>
    <row r="826" spans="1:6" x14ac:dyDescent="0.25">
      <c r="A826" t="s">
        <v>263</v>
      </c>
      <c r="B826" t="s">
        <v>436</v>
      </c>
      <c r="C826" t="s">
        <v>447</v>
      </c>
      <c r="D826" s="1" t="e">
        <f>INDEX('source 1'!B:B,MATCH(Table2[[#This Row],[Health Facility]],'source 1'!A:A,0))</f>
        <v>#N/A</v>
      </c>
      <c r="E826" t="s">
        <v>2620</v>
      </c>
      <c r="F826" s="1" t="e">
        <f>INDEX('source 1'!B:B,MATCH(E826,'source 1'!D:D,0))</f>
        <v>#N/A</v>
      </c>
    </row>
    <row r="827" spans="1:6" x14ac:dyDescent="0.25">
      <c r="A827" t="s">
        <v>4</v>
      </c>
      <c r="B827" t="s">
        <v>110</v>
      </c>
      <c r="C827" t="s">
        <v>127</v>
      </c>
      <c r="D827" s="1" t="e">
        <f>INDEX('source 1'!B:B,MATCH(Table2[[#This Row],[Health Facility]],'source 1'!A:A,0))</f>
        <v>#N/A</v>
      </c>
      <c r="E827" t="s">
        <v>2621</v>
      </c>
      <c r="F827" s="1" t="e">
        <f>INDEX('source 1'!B:B,MATCH(E827,'source 1'!D:D,0))</f>
        <v>#N/A</v>
      </c>
    </row>
    <row r="828" spans="1:6" x14ac:dyDescent="0.25">
      <c r="A828" t="s">
        <v>4</v>
      </c>
      <c r="B828" t="s">
        <v>37</v>
      </c>
      <c r="C828" t="s">
        <v>73</v>
      </c>
      <c r="D828" s="1">
        <f>INDEX('source 1'!B:B,MATCH(Table2[[#This Row],[Health Facility]],'source 1'!A:A,0))</f>
        <v>1361544</v>
      </c>
      <c r="E828" t="s">
        <v>2027</v>
      </c>
      <c r="F828" s="1">
        <f>INDEX('source 1'!B:B,MATCH(E828,'source 1'!D:D,0))</f>
        <v>1361544</v>
      </c>
    </row>
    <row r="829" spans="1:6" x14ac:dyDescent="0.25">
      <c r="A829" t="s">
        <v>509</v>
      </c>
      <c r="B829" t="s">
        <v>592</v>
      </c>
      <c r="C829" t="s">
        <v>617</v>
      </c>
      <c r="D829" s="1" t="e">
        <f>INDEX('source 1'!B:B,MATCH(Table2[[#This Row],[Health Facility]],'source 1'!A:A,0))</f>
        <v>#N/A</v>
      </c>
      <c r="E829" t="s">
        <v>2622</v>
      </c>
      <c r="F829" s="1" t="e">
        <f>INDEX('source 1'!B:B,MATCH(E829,'source 1'!D:D,0))</f>
        <v>#N/A</v>
      </c>
    </row>
    <row r="830" spans="1:6" x14ac:dyDescent="0.25">
      <c r="A830" t="s">
        <v>4</v>
      </c>
      <c r="B830" t="s">
        <v>37</v>
      </c>
      <c r="C830" t="s">
        <v>74</v>
      </c>
      <c r="D830" s="1" t="e">
        <f>INDEX('source 1'!B:B,MATCH(Table2[[#This Row],[Health Facility]],'source 1'!A:A,0))</f>
        <v>#N/A</v>
      </c>
      <c r="E830" t="s">
        <v>2623</v>
      </c>
      <c r="F830" s="1" t="e">
        <f>INDEX('source 1'!B:B,MATCH(E830,'source 1'!D:D,0))</f>
        <v>#N/A</v>
      </c>
    </row>
    <row r="831" spans="1:6" x14ac:dyDescent="0.25">
      <c r="A831" t="s">
        <v>263</v>
      </c>
      <c r="B831" t="s">
        <v>414</v>
      </c>
      <c r="C831" t="s">
        <v>432</v>
      </c>
      <c r="D831" s="1" t="e">
        <f>INDEX('source 1'!B:B,MATCH(Table2[[#This Row],[Health Facility]],'source 1'!A:A,0))</f>
        <v>#N/A</v>
      </c>
      <c r="E831" t="s">
        <v>2624</v>
      </c>
      <c r="F831" s="1" t="e">
        <f>INDEX('source 1'!B:B,MATCH(E831,'source 1'!D:D,0))</f>
        <v>#N/A</v>
      </c>
    </row>
    <row r="832" spans="1:6" x14ac:dyDescent="0.25">
      <c r="A832" t="s">
        <v>509</v>
      </c>
      <c r="B832" t="s">
        <v>790</v>
      </c>
      <c r="C832" t="s">
        <v>807</v>
      </c>
      <c r="D832" s="1" t="e">
        <f>INDEX('source 1'!B:B,MATCH(Table2[[#This Row],[Health Facility]],'source 1'!A:A,0))</f>
        <v>#N/A</v>
      </c>
      <c r="E832" t="s">
        <v>2625</v>
      </c>
      <c r="F832" s="1" t="e">
        <f>INDEX('source 1'!B:B,MATCH(E832,'source 1'!D:D,0))</f>
        <v>#N/A</v>
      </c>
    </row>
    <row r="833" spans="1:6" x14ac:dyDescent="0.25">
      <c r="A833" t="s">
        <v>263</v>
      </c>
      <c r="B833" t="s">
        <v>414</v>
      </c>
      <c r="C833" t="s">
        <v>433</v>
      </c>
      <c r="D833" s="1" t="e">
        <f>INDEX('source 1'!B:B,MATCH(Table2[[#This Row],[Health Facility]],'source 1'!A:A,0))</f>
        <v>#N/A</v>
      </c>
      <c r="E833" t="s">
        <v>2626</v>
      </c>
      <c r="F833" s="1" t="e">
        <f>INDEX('source 1'!B:B,MATCH(E833,'source 1'!D:D,0))</f>
        <v>#N/A</v>
      </c>
    </row>
    <row r="834" spans="1:6" x14ac:dyDescent="0.25">
      <c r="A834" t="s">
        <v>4</v>
      </c>
      <c r="B834" t="s">
        <v>79</v>
      </c>
      <c r="C834" t="s">
        <v>95</v>
      </c>
      <c r="D834" s="1">
        <f>INDEX('source 1'!B:B,MATCH(Table2[[#This Row],[Health Facility]],'source 1'!A:A,0))</f>
        <v>1361594</v>
      </c>
      <c r="E834" t="s">
        <v>2031</v>
      </c>
      <c r="F834" s="1">
        <f>INDEX('source 1'!B:B,MATCH(E834,'source 1'!D:D,0))</f>
        <v>1361594</v>
      </c>
    </row>
    <row r="835" spans="1:6" x14ac:dyDescent="0.25">
      <c r="A835" t="s">
        <v>4</v>
      </c>
      <c r="B835" t="s">
        <v>165</v>
      </c>
      <c r="C835" t="s">
        <v>193</v>
      </c>
      <c r="D835" s="1" t="e">
        <f>INDEX('source 1'!B:B,MATCH(Table2[[#This Row],[Health Facility]],'source 1'!A:A,0))</f>
        <v>#N/A</v>
      </c>
      <c r="E835" t="s">
        <v>2627</v>
      </c>
      <c r="F835" s="1" t="e">
        <f>INDEX('source 1'!B:B,MATCH(E835,'source 1'!D:D,0))</f>
        <v>#N/A</v>
      </c>
    </row>
    <row r="836" spans="1:6" x14ac:dyDescent="0.25">
      <c r="A836" t="s">
        <v>4</v>
      </c>
      <c r="B836" t="s">
        <v>79</v>
      </c>
      <c r="C836" t="s">
        <v>96</v>
      </c>
      <c r="D836" s="1" t="e">
        <f>INDEX('source 1'!B:B,MATCH(Table2[[#This Row],[Health Facility]],'source 1'!A:A,0))</f>
        <v>#N/A</v>
      </c>
      <c r="E836" t="s">
        <v>2628</v>
      </c>
      <c r="F836" s="1" t="e">
        <f>INDEX('source 1'!B:B,MATCH(E836,'source 1'!D:D,0))</f>
        <v>#N/A</v>
      </c>
    </row>
    <row r="837" spans="1:6" x14ac:dyDescent="0.25">
      <c r="A837" t="s">
        <v>4</v>
      </c>
      <c r="B837" t="s">
        <v>97</v>
      </c>
      <c r="C837" t="s">
        <v>108</v>
      </c>
      <c r="D837" s="1" t="e">
        <f>INDEX('source 1'!B:B,MATCH(Table2[[#This Row],[Health Facility]],'source 1'!A:A,0))</f>
        <v>#N/A</v>
      </c>
      <c r="E837" t="s">
        <v>2629</v>
      </c>
      <c r="F837" s="1" t="e">
        <f>INDEX('source 1'!B:B,MATCH(E837,'source 1'!D:D,0))</f>
        <v>#N/A</v>
      </c>
    </row>
    <row r="838" spans="1:6" x14ac:dyDescent="0.25">
      <c r="A838" t="s">
        <v>4</v>
      </c>
      <c r="B838" t="s">
        <v>37</v>
      </c>
      <c r="C838" t="s">
        <v>75</v>
      </c>
      <c r="D838" s="1">
        <f>INDEX('source 1'!B:B,MATCH(Table2[[#This Row],[Health Facility]],'source 1'!A:A,0))</f>
        <v>1361546</v>
      </c>
      <c r="E838" t="s">
        <v>2039</v>
      </c>
      <c r="F838" s="1">
        <f>INDEX('source 1'!B:B,MATCH(E838,'source 1'!D:D,0))</f>
        <v>1361546</v>
      </c>
    </row>
    <row r="839" spans="1:6" x14ac:dyDescent="0.25">
      <c r="A839" t="s">
        <v>263</v>
      </c>
      <c r="B839" t="s">
        <v>414</v>
      </c>
      <c r="C839" t="s">
        <v>434</v>
      </c>
      <c r="D839" s="1" t="e">
        <f>INDEX('source 1'!B:B,MATCH(Table2[[#This Row],[Health Facility]],'source 1'!A:A,0))</f>
        <v>#N/A</v>
      </c>
      <c r="E839" t="s">
        <v>2630</v>
      </c>
      <c r="F839" s="1" t="e">
        <f>INDEX('source 1'!B:B,MATCH(E839,'source 1'!D:D,0))</f>
        <v>#N/A</v>
      </c>
    </row>
    <row r="840" spans="1:6" x14ac:dyDescent="0.25">
      <c r="A840" t="s">
        <v>4</v>
      </c>
      <c r="B840" t="s">
        <v>165</v>
      </c>
      <c r="C840" t="s">
        <v>194</v>
      </c>
      <c r="D840" s="1" t="e">
        <f>INDEX('source 1'!B:B,MATCH(Table2[[#This Row],[Health Facility]],'source 1'!A:A,0))</f>
        <v>#N/A</v>
      </c>
      <c r="E840" t="s">
        <v>2631</v>
      </c>
      <c r="F840" s="1" t="e">
        <f>INDEX('source 1'!B:B,MATCH(E840,'source 1'!D:D,0))</f>
        <v>#N/A</v>
      </c>
    </row>
    <row r="841" spans="1:6" x14ac:dyDescent="0.25">
      <c r="A841" t="s">
        <v>263</v>
      </c>
      <c r="B841" t="s">
        <v>414</v>
      </c>
      <c r="C841" t="s">
        <v>435</v>
      </c>
      <c r="D841" s="1" t="e">
        <f>INDEX('source 1'!B:B,MATCH(Table2[[#This Row],[Health Facility]],'source 1'!A:A,0))</f>
        <v>#N/A</v>
      </c>
      <c r="E841" t="s">
        <v>2778</v>
      </c>
      <c r="F841" s="1" t="e">
        <f>INDEX('source 1'!B:B,MATCH(E841,'source 1'!D:D,0))</f>
        <v>#N/A</v>
      </c>
    </row>
    <row r="842" spans="1:6" x14ac:dyDescent="0.25">
      <c r="A842" t="s">
        <v>509</v>
      </c>
      <c r="B842" t="s">
        <v>618</v>
      </c>
      <c r="C842" t="s">
        <v>647</v>
      </c>
      <c r="D842" s="1" t="e">
        <f>INDEX('source 1'!B:B,MATCH(Table2[[#This Row],[Health Facility]],'source 1'!A:A,0))</f>
        <v>#N/A</v>
      </c>
      <c r="E842" t="s">
        <v>647</v>
      </c>
      <c r="F842" s="1" t="e">
        <f>INDEX('source 1'!B:B,MATCH(E842,'source 1'!D:D,0))</f>
        <v>#N/A</v>
      </c>
    </row>
    <row r="843" spans="1:6" x14ac:dyDescent="0.25">
      <c r="A843" t="s">
        <v>4</v>
      </c>
      <c r="B843" t="s">
        <v>141</v>
      </c>
      <c r="C843" t="s">
        <v>163</v>
      </c>
      <c r="D843" s="1">
        <f>INDEX('source 1'!B:B,MATCH(Table2[[#This Row],[Health Facility]],'source 1'!A:A,0))</f>
        <v>1361643</v>
      </c>
      <c r="E843" t="s">
        <v>2046</v>
      </c>
      <c r="F843" s="1">
        <f>INDEX('source 1'!B:B,MATCH(E843,'source 1'!D:D,0))</f>
        <v>1361643</v>
      </c>
    </row>
    <row r="844" spans="1:6" x14ac:dyDescent="0.25">
      <c r="A844" t="s">
        <v>4</v>
      </c>
      <c r="B844" t="s">
        <v>37</v>
      </c>
      <c r="C844" t="s">
        <v>76</v>
      </c>
      <c r="D844" s="1" t="e">
        <f>INDEX('source 1'!B:B,MATCH(Table2[[#This Row],[Health Facility]],'source 1'!A:A,0))</f>
        <v>#N/A</v>
      </c>
      <c r="E844" t="s">
        <v>2632</v>
      </c>
      <c r="F844" s="1" t="e">
        <f>INDEX('source 1'!B:B,MATCH(E844,'source 1'!D:D,0))</f>
        <v>#N/A</v>
      </c>
    </row>
    <row r="845" spans="1:6" x14ac:dyDescent="0.25">
      <c r="A845" t="s">
        <v>4</v>
      </c>
      <c r="B845" t="s">
        <v>37</v>
      </c>
      <c r="C845" t="s">
        <v>77</v>
      </c>
      <c r="D845" s="1" t="e">
        <f>INDEX('source 1'!B:B,MATCH(Table2[[#This Row],[Health Facility]],'source 1'!A:A,0))</f>
        <v>#N/A</v>
      </c>
      <c r="E845" t="s">
        <v>2633</v>
      </c>
      <c r="F845" s="1" t="e">
        <f>INDEX('source 1'!B:B,MATCH(E845,'source 1'!D:D,0))</f>
        <v>#N/A</v>
      </c>
    </row>
    <row r="846" spans="1:6" x14ac:dyDescent="0.25">
      <c r="A846" t="s">
        <v>263</v>
      </c>
      <c r="B846" t="s">
        <v>384</v>
      </c>
      <c r="C846" t="s">
        <v>397</v>
      </c>
      <c r="D846" s="1">
        <f>INDEX('source 1'!B:B,MATCH(Table2[[#This Row],[Health Facility]],'source 1'!A:A,0))</f>
        <v>1358178</v>
      </c>
      <c r="E846" t="s">
        <v>2049</v>
      </c>
      <c r="F846" s="1">
        <f>INDEX('source 1'!B:B,MATCH(E846,'source 1'!D:D,0))</f>
        <v>1358178</v>
      </c>
    </row>
    <row r="847" spans="1:6" x14ac:dyDescent="0.25">
      <c r="A847" t="s">
        <v>4</v>
      </c>
      <c r="B847" t="s">
        <v>97</v>
      </c>
      <c r="C847" t="s">
        <v>109</v>
      </c>
      <c r="D847" s="1" t="e">
        <f>INDEX('source 1'!B:B,MATCH(Table2[[#This Row],[Health Facility]],'source 1'!A:A,0))</f>
        <v>#N/A</v>
      </c>
      <c r="E847" t="s">
        <v>2634</v>
      </c>
      <c r="F847" s="1" t="e">
        <f>INDEX('source 1'!B:B,MATCH(E847,'source 1'!D:D,0))</f>
        <v>#N/A</v>
      </c>
    </row>
    <row r="848" spans="1:6" x14ac:dyDescent="0.25">
      <c r="A848" t="s">
        <v>4</v>
      </c>
      <c r="B848" t="s">
        <v>128</v>
      </c>
      <c r="C848" t="s">
        <v>138</v>
      </c>
      <c r="D848" s="1" t="e">
        <f>INDEX('source 1'!B:B,MATCH(Table2[[#This Row],[Health Facility]],'source 1'!A:A,0))</f>
        <v>#N/A</v>
      </c>
      <c r="E848" t="s">
        <v>2635</v>
      </c>
      <c r="F848" s="1" t="e">
        <f>INDEX('source 1'!B:B,MATCH(E848,'source 1'!D:D,0))</f>
        <v>#N/A</v>
      </c>
    </row>
    <row r="849" spans="1:6" x14ac:dyDescent="0.25">
      <c r="A849" t="s">
        <v>263</v>
      </c>
      <c r="B849" t="s">
        <v>384</v>
      </c>
      <c r="C849" t="s">
        <v>398</v>
      </c>
      <c r="D849" s="1" t="e">
        <f>INDEX('source 1'!B:B,MATCH(Table2[[#This Row],[Health Facility]],'source 1'!A:A,0))</f>
        <v>#N/A</v>
      </c>
      <c r="E849" t="s">
        <v>2636</v>
      </c>
      <c r="F849" s="1" t="e">
        <f>INDEX('source 1'!B:B,MATCH(E849,'source 1'!D:D,0))</f>
        <v>#N/A</v>
      </c>
    </row>
    <row r="850" spans="1:6" x14ac:dyDescent="0.25">
      <c r="A850" t="s">
        <v>4</v>
      </c>
      <c r="B850" t="s">
        <v>37</v>
      </c>
      <c r="C850" t="s">
        <v>78</v>
      </c>
      <c r="D850" s="1">
        <f>INDEX('source 1'!B:B,MATCH(Table2[[#This Row],[Health Facility]],'source 1'!A:A,0))</f>
        <v>1361548</v>
      </c>
      <c r="E850" t="s">
        <v>2050</v>
      </c>
      <c r="F850" s="1">
        <f>INDEX('source 1'!B:B,MATCH(E850,'source 1'!D:D,0))</f>
        <v>1361548</v>
      </c>
    </row>
    <row r="851" spans="1:6" x14ac:dyDescent="0.25">
      <c r="A851" t="s">
        <v>263</v>
      </c>
      <c r="B851" t="s">
        <v>305</v>
      </c>
      <c r="C851" t="s">
        <v>341</v>
      </c>
      <c r="D851" s="1" t="e">
        <f>INDEX('source 1'!B:B,MATCH(Table2[[#This Row],[Health Facility]],'source 1'!A:A,0))</f>
        <v>#N/A</v>
      </c>
      <c r="E851" t="s">
        <v>2637</v>
      </c>
      <c r="F851" s="1" t="e">
        <f>INDEX('source 1'!B:B,MATCH(E851,'source 1'!D:D,0))</f>
        <v>#N/A</v>
      </c>
    </row>
    <row r="852" spans="1:6" x14ac:dyDescent="0.25">
      <c r="A852" t="s">
        <v>4</v>
      </c>
      <c r="B852" t="s">
        <v>128</v>
      </c>
      <c r="C852" t="s">
        <v>139</v>
      </c>
      <c r="D852" s="1" t="e">
        <f>INDEX('source 1'!B:B,MATCH(Table2[[#This Row],[Health Facility]],'source 1'!A:A,0))</f>
        <v>#N/A</v>
      </c>
      <c r="E852" t="s">
        <v>2638</v>
      </c>
      <c r="F852" s="1" t="e">
        <f>INDEX('source 1'!B:B,MATCH(E852,'source 1'!D:D,0))</f>
        <v>#N/A</v>
      </c>
    </row>
    <row r="853" spans="1:6" x14ac:dyDescent="0.25">
      <c r="A853" t="s">
        <v>509</v>
      </c>
      <c r="B853" t="s">
        <v>543</v>
      </c>
      <c r="C853" t="s">
        <v>591</v>
      </c>
      <c r="D853" s="1">
        <f>INDEX('source 1'!B:B,MATCH(Table2[[#This Row],[Health Facility]],'source 1'!A:A,0))</f>
        <v>1358271</v>
      </c>
      <c r="E853" t="s">
        <v>2797</v>
      </c>
      <c r="F853" s="1">
        <f>INDEX('source 1'!B:B,MATCH(E853,'source 1'!D:D,0))</f>
        <v>1358271</v>
      </c>
    </row>
    <row r="854" spans="1:6" x14ac:dyDescent="0.25">
      <c r="A854" t="s">
        <v>4</v>
      </c>
      <c r="B854" t="s">
        <v>128</v>
      </c>
      <c r="C854" t="s">
        <v>140</v>
      </c>
      <c r="D854" s="1">
        <f>INDEX('source 1'!B:B,MATCH(Table2[[#This Row],[Health Facility]],'source 1'!A:A,0))</f>
        <v>1361626</v>
      </c>
      <c r="E854" t="s">
        <v>2057</v>
      </c>
      <c r="F854" s="1">
        <f>INDEX('source 1'!B:B,MATCH(E854,'source 1'!D:D,0))</f>
        <v>1361626</v>
      </c>
    </row>
    <row r="855" spans="1:6" x14ac:dyDescent="0.25">
      <c r="A855" t="s">
        <v>509</v>
      </c>
      <c r="B855" t="s">
        <v>510</v>
      </c>
      <c r="C855" t="s">
        <v>542</v>
      </c>
      <c r="D855" s="1" t="e">
        <f>INDEX('source 1'!B:B,MATCH(Table2[[#This Row],[Health Facility]],'source 1'!A:A,0))</f>
        <v>#N/A</v>
      </c>
      <c r="E855" t="s">
        <v>2639</v>
      </c>
      <c r="F855" s="1" t="e">
        <f>INDEX('source 1'!B:B,MATCH(E855,'source 1'!D:D,0))</f>
        <v>#N/A</v>
      </c>
    </row>
    <row r="856" spans="1:6" x14ac:dyDescent="0.25">
      <c r="A856" t="s">
        <v>263</v>
      </c>
      <c r="B856" t="s">
        <v>449</v>
      </c>
      <c r="C856" t="s">
        <v>466</v>
      </c>
      <c r="D856" s="1" t="e">
        <f>INDEX('source 1'!B:B,MATCH(Table2[[#This Row],[Health Facility]],'source 1'!A:A,0))</f>
        <v>#N/A</v>
      </c>
      <c r="E856" t="s">
        <v>2640</v>
      </c>
      <c r="F856" s="1" t="e">
        <f>INDEX('source 1'!B:B,MATCH(E856,'source 1'!D:D,0))</f>
        <v>#N/A</v>
      </c>
    </row>
    <row r="857" spans="1:6" x14ac:dyDescent="0.25">
      <c r="A857" t="s">
        <v>263</v>
      </c>
      <c r="B857" t="s">
        <v>436</v>
      </c>
      <c r="C857" t="s">
        <v>448</v>
      </c>
      <c r="D857" s="1" t="e">
        <f>INDEX('source 1'!B:B,MATCH(Table2[[#This Row],[Health Facility]],'source 1'!A:A,0))</f>
        <v>#N/A</v>
      </c>
      <c r="E857" t="s">
        <v>2641</v>
      </c>
      <c r="F857" s="1" t="e">
        <f>INDEX('source 1'!B:B,MATCH(E857,'source 1'!D:D,0))</f>
        <v>#N/A</v>
      </c>
    </row>
    <row r="858" spans="1:6" x14ac:dyDescent="0.25">
      <c r="A858" t="s">
        <v>4</v>
      </c>
      <c r="B858" t="s">
        <v>141</v>
      </c>
      <c r="C858" t="s">
        <v>164</v>
      </c>
      <c r="D858" s="1" t="e">
        <f>INDEX('source 1'!B:B,MATCH(Table2[[#This Row],[Health Facility]],'source 1'!A:A,0))</f>
        <v>#N/A</v>
      </c>
      <c r="E858" t="s">
        <v>2642</v>
      </c>
      <c r="F858" s="1" t="e">
        <f>INDEX('source 1'!B:B,MATCH(E858,'source 1'!D:D,0))</f>
        <v>#N/A</v>
      </c>
    </row>
    <row r="859" spans="1:6" x14ac:dyDescent="0.25">
      <c r="A859" t="s">
        <v>509</v>
      </c>
      <c r="B859" t="s">
        <v>618</v>
      </c>
      <c r="C859" t="s">
        <v>648</v>
      </c>
      <c r="D859" s="1" t="e">
        <f>INDEX('source 1'!B:B,MATCH(Table2[[#This Row],[Health Facility]],'source 1'!A:A,0))</f>
        <v>#N/A</v>
      </c>
      <c r="E859" t="s">
        <v>2643</v>
      </c>
      <c r="F859" s="1" t="e">
        <f>INDEX('source 1'!B:B,MATCH(E859,'source 1'!D:D,0))</f>
        <v>#N/A</v>
      </c>
    </row>
    <row r="860" spans="1:6" x14ac:dyDescent="0.25">
      <c r="A860" t="s">
        <v>263</v>
      </c>
      <c r="B860" t="s">
        <v>264</v>
      </c>
      <c r="C860" t="s">
        <v>283</v>
      </c>
      <c r="D860" s="1" t="e">
        <f>INDEX('source 1'!B:B,MATCH(Table2[[#This Row],[Health Facility]],'source 1'!A:A,0))</f>
        <v>#N/A</v>
      </c>
      <c r="E860" t="s">
        <v>2644</v>
      </c>
      <c r="F860" s="1" t="e">
        <f>INDEX('source 1'!B:B,MATCH(E860,'source 1'!D:D,0))</f>
        <v>#N/A</v>
      </c>
    </row>
    <row r="861" spans="1:6" x14ac:dyDescent="0.25">
      <c r="A861" t="s">
        <v>509</v>
      </c>
      <c r="B861" t="s">
        <v>509</v>
      </c>
      <c r="C861" t="s">
        <v>789</v>
      </c>
      <c r="D861" s="1">
        <f>INDEX('source 1'!B:B,MATCH(Table2[[#This Row],[Health Facility]],'source 1'!A:A,0))</f>
        <v>1358412</v>
      </c>
      <c r="E861" t="s">
        <v>2067</v>
      </c>
      <c r="F861" s="1">
        <f>INDEX('source 1'!B:B,MATCH(E861,'source 1'!D:D,0))</f>
        <v>1358412</v>
      </c>
    </row>
    <row r="862" spans="1:6" x14ac:dyDescent="0.25">
      <c r="A862" t="s">
        <v>509</v>
      </c>
      <c r="B862" t="s">
        <v>836</v>
      </c>
      <c r="C862" t="s">
        <v>889</v>
      </c>
      <c r="D862" s="1" t="e">
        <f>INDEX('source 1'!B:B,MATCH(Table2[[#This Row],[Health Facility]],'source 1'!A:A,0))</f>
        <v>#N/A</v>
      </c>
      <c r="E862" t="s">
        <v>2645</v>
      </c>
      <c r="F862" s="1" t="e">
        <f>INDEX('source 1'!B:B,MATCH(E862,'source 1'!D:D,0))</f>
        <v>#N/A</v>
      </c>
    </row>
    <row r="863" spans="1:6" x14ac:dyDescent="0.25">
      <c r="A863" t="s">
        <v>509</v>
      </c>
      <c r="B863" t="s">
        <v>836</v>
      </c>
      <c r="C863" t="s">
        <v>890</v>
      </c>
      <c r="D863" s="1" t="e">
        <f>INDEX('source 1'!B:B,MATCH(Table2[[#This Row],[Health Facility]],'source 1'!A:A,0))</f>
        <v>#N/A</v>
      </c>
      <c r="E863" t="s">
        <v>2646</v>
      </c>
      <c r="F863" s="1" t="e">
        <f>INDEX('source 1'!B:B,MATCH(E863,'source 1'!D:D,0))</f>
        <v>#N/A</v>
      </c>
    </row>
    <row r="864" spans="1:6" x14ac:dyDescent="0.25">
      <c r="A864" t="s">
        <v>509</v>
      </c>
      <c r="B864" t="s">
        <v>836</v>
      </c>
      <c r="C864" t="s">
        <v>891</v>
      </c>
      <c r="D864" s="1" t="e">
        <f>INDEX('source 1'!B:B,MATCH(Table2[[#This Row],[Health Facility]],'source 1'!A:A,0))</f>
        <v>#N/A</v>
      </c>
      <c r="E864" t="s">
        <v>2647</v>
      </c>
      <c r="F864" s="1" t="e">
        <f>INDEX('source 1'!B:B,MATCH(E864,'source 1'!D:D,0))</f>
        <v>#N/A</v>
      </c>
    </row>
    <row r="865" spans="1:6" x14ac:dyDescent="0.25">
      <c r="A865" t="s">
        <v>263</v>
      </c>
      <c r="B865" t="s">
        <v>467</v>
      </c>
      <c r="C865" t="s">
        <v>508</v>
      </c>
      <c r="D865" s="1" t="e">
        <f>INDEX('source 1'!B:B,MATCH(Table2[[#This Row],[Health Facility]],'source 1'!A:A,0))</f>
        <v>#N/A</v>
      </c>
      <c r="E865" t="s">
        <v>2648</v>
      </c>
      <c r="F865" s="1" t="e">
        <f>INDEX('source 1'!B:B,MATCH(E865,'source 1'!D:D,0))</f>
        <v>#N/A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 1</vt:lpstr>
      <vt:lpstr>source2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Rychen (Intern)</dc:creator>
  <cp:lastModifiedBy>h2so4</cp:lastModifiedBy>
  <dcterms:created xsi:type="dcterms:W3CDTF">2021-05-03T09:35:30Z</dcterms:created>
  <dcterms:modified xsi:type="dcterms:W3CDTF">2021-05-03T10:06:11Z</dcterms:modified>
</cp:coreProperties>
</file>