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371790F-FFBC-4386-A8F1-DC14265F3C40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J4" i="1" s="1"/>
  <c r="F4" i="1"/>
  <c r="I4" i="1" s="1"/>
  <c r="D2" i="1"/>
  <c r="D3" i="1" s="1"/>
  <c r="E3" i="1" s="1"/>
  <c r="G3" i="1" s="1"/>
  <c r="J3" i="1" s="1"/>
  <c r="H4" i="1" l="1"/>
  <c r="K4" i="1" s="1"/>
  <c r="F3" i="1"/>
  <c r="I3" i="1" s="1"/>
  <c r="H3" i="1" l="1"/>
  <c r="K3" i="1" s="1"/>
</calcChain>
</file>

<file path=xl/sharedStrings.xml><?xml version="1.0" encoding="utf-8"?>
<sst xmlns="http://schemas.openxmlformats.org/spreadsheetml/2006/main" count="19" uniqueCount="12">
  <si>
    <t>AB</t>
  </si>
  <si>
    <t>BC</t>
  </si>
  <si>
    <t>CA</t>
  </si>
  <si>
    <t>Aire</t>
  </si>
  <si>
    <t>Hauteur AB</t>
  </si>
  <si>
    <t>Angle ABC</t>
  </si>
  <si>
    <t>Angle BCA</t>
  </si>
  <si>
    <t>Angle CAB</t>
  </si>
  <si>
    <t>radians</t>
  </si>
  <si>
    <t>degrés</t>
  </si>
  <si>
    <t>(SOH)</t>
  </si>
  <si>
    <t>(Al-Kashi)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</si>
</sst>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 wrapText="1"/>
    </xf>
    <xf numFmtId="2" fontId="1" fillId="2" borderId="1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</xdr:row>
      <xdr:rowOff>0</xdr:rowOff>
    </xdr:from>
    <xdr:to>
      <xdr:col>10</xdr:col>
      <xdr:colOff>304800</xdr:colOff>
      <xdr:row>5</xdr:row>
      <xdr:rowOff>114300</xdr:rowOff>
    </xdr:to>
    <xdr:sp macro="" textlink="">
      <xdr:nvSpPr>
        <xdr:cNvPr id="1027" name="AutoShape 3" descr="{\displaystyle S={\sqrt {p(p-a)(p-b)(p-c)}}\quad {\text{avec}}\quad p={\frac {a+b+c}{2}}.}">
          <a:extLst>
            <a:ext uri="{FF2B5EF4-FFF2-40B4-BE49-F238E27FC236}">
              <a16:creationId xmlns:a16="http://schemas.microsoft.com/office/drawing/2014/main" id="{19FE8E57-3BC0-4F49-A529-CE814E7FC15C}"/>
            </a:ext>
          </a:extLst>
        </xdr:cNvPr>
        <xdr:cNvSpPr>
          <a:spLocks noChangeAspect="1" noChangeArrowheads="1"/>
        </xdr:cNvSpPr>
      </xdr:nvSpPr>
      <xdr:spPr bwMode="auto">
        <a:xfrm>
          <a:off x="6096000" y="971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4</xdr:row>
      <xdr:rowOff>0</xdr:rowOff>
    </xdr:from>
    <xdr:to>
      <xdr:col>10</xdr:col>
      <xdr:colOff>304800</xdr:colOff>
      <xdr:row>5</xdr:row>
      <xdr:rowOff>114300</xdr:rowOff>
    </xdr:to>
    <xdr:sp macro="" textlink="">
      <xdr:nvSpPr>
        <xdr:cNvPr id="1028" name="AutoShape 4" descr="{\displaystyle S={\sqrt {p(p-a)(p-b)(p-c)}}\quad {\text{avec}}\quad p={\frac {a+b+c}{2}}.}">
          <a:extLst>
            <a:ext uri="{FF2B5EF4-FFF2-40B4-BE49-F238E27FC236}">
              <a16:creationId xmlns:a16="http://schemas.microsoft.com/office/drawing/2014/main" id="{8673EB47-E54C-46AD-93A1-D6A618723908}"/>
            </a:ext>
          </a:extLst>
        </xdr:cNvPr>
        <xdr:cNvSpPr>
          <a:spLocks noChangeAspect="1" noChangeArrowheads="1"/>
        </xdr:cNvSpPr>
      </xdr:nvSpPr>
      <xdr:spPr bwMode="auto">
        <a:xfrm>
          <a:off x="6096000" y="971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4"/>
  <sheetViews>
    <sheetView tabSelected="1" workbookViewId="0">
      <selection activeCell="F3" sqref="F3:K4"/>
    </sheetView>
  </sheetViews>
  <sheetFormatPr defaultRowHeight="15" x14ac:dyDescent="0.25"/>
  <cols>
    <col min="5" max="5" width="14.85546875" bestFit="1" customWidth="1"/>
    <col min="6" max="8" width="15" bestFit="1" customWidth="1"/>
    <col min="9" max="11" width="13.5703125" bestFit="1" customWidth="1"/>
  </cols>
  <sheetData>
    <row r="1" spans="1:12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5</v>
      </c>
      <c r="J1" s="1" t="s">
        <v>6</v>
      </c>
      <c r="K1" s="1" t="s">
        <v>7</v>
      </c>
    </row>
    <row r="2" spans="1:12" x14ac:dyDescent="0.25">
      <c r="A2" s="1"/>
      <c r="B2" s="1"/>
      <c r="C2" s="1"/>
      <c r="D2" s="1">
        <f>SUM(A3:C3)/2</f>
        <v>9</v>
      </c>
      <c r="E2" s="1"/>
      <c r="F2" s="1" t="s">
        <v>8</v>
      </c>
      <c r="G2" s="1" t="s">
        <v>8</v>
      </c>
      <c r="H2" s="1" t="s">
        <v>8</v>
      </c>
      <c r="I2" s="1" t="s">
        <v>9</v>
      </c>
      <c r="J2" s="1" t="s">
        <v>9</v>
      </c>
      <c r="K2" s="1" t="s">
        <v>9</v>
      </c>
    </row>
    <row r="3" spans="1:12" x14ac:dyDescent="0.25">
      <c r="A3" s="1">
        <v>5</v>
      </c>
      <c r="B3" s="1">
        <v>7</v>
      </c>
      <c r="C3" s="1">
        <v>6</v>
      </c>
      <c r="D3" s="1">
        <f>SQRT(D2*(D2-A3)*(D2-B3)*(D2-C3))</f>
        <v>14.696938456699069</v>
      </c>
      <c r="E3" s="1">
        <f>2*D3/B3</f>
        <v>4.1991252733425908</v>
      </c>
      <c r="F3" s="2">
        <f>ASIN(E3/A3)</f>
        <v>0.99696087427486613</v>
      </c>
      <c r="G3" s="2">
        <f>ASIN(E3/C3)</f>
        <v>0.7751933733103612</v>
      </c>
      <c r="H3" s="2">
        <f>PI()-F3-G3</f>
        <v>1.3694384060045657</v>
      </c>
      <c r="I3" s="2">
        <f>F3*180/PI()</f>
        <v>57.12165043562252</v>
      </c>
      <c r="J3" s="2">
        <f>G3*180/PI()</f>
        <v>44.415308597192976</v>
      </c>
      <c r="K3" s="2">
        <f>H3*180/PI()</f>
        <v>78.463040967184497</v>
      </c>
      <c r="L3" t="s">
        <v>10</v>
      </c>
    </row>
    <row r="4" spans="1:12" x14ac:dyDescent="0.25">
      <c r="A4" s="1"/>
      <c r="B4" s="1"/>
      <c r="C4" s="1"/>
      <c r="D4" s="1"/>
      <c r="E4" s="1"/>
      <c r="F4" s="2">
        <f>ACOS((C3*C3-B3*B3-A3*A3)/(-2*B3*A3))</f>
        <v>0.99696087427486613</v>
      </c>
      <c r="G4" s="2">
        <f>ACOS((A3*A3-B3*B3-C3*C3)/(-2*B3*C3))</f>
        <v>0.7751933733103612</v>
      </c>
      <c r="H4" s="2">
        <f>PI()-F4-G4</f>
        <v>1.3694384060045657</v>
      </c>
      <c r="I4" s="2">
        <f>F4*180/PI()</f>
        <v>57.12165043562252</v>
      </c>
      <c r="J4" s="2">
        <f>G4*180/PI()</f>
        <v>44.415308597192976</v>
      </c>
      <c r="K4" s="2">
        <f>H4*180/PI()</f>
        <v>78.463040967184497</v>
      </c>
      <c r="L4" t="s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2021-03-26T16:15:13Z</dcterms:created>
  <dcterms:modified xsi:type="dcterms:W3CDTF">2021-03-27T11:54:05Z</dcterms:modified>
</cp:coreProperties>
</file>