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90BD9E5-95EC-4904-864C-FCB9A3041BB3}" xr6:coauthVersionLast="46" xr6:coauthVersionMax="46" xr10:uidLastSave="{00000000-0000-0000-0000-000000000000}"/>
  <bookViews>
    <workbookView xWindow="-120" yWindow="-120" windowWidth="29040" windowHeight="16440" activeTab="2" xr2:uid="{00000000-000D-0000-FFFF-FFFF00000000}"/>
  </bookViews>
  <sheets>
    <sheet name="Calendrier" sheetId="1" r:id="rId1"/>
    <sheet name="Sources" sheetId="2" r:id="rId2"/>
    <sheet name="Feuil1" sheetId="3" r:id="rId3"/>
    <sheet name="Planning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3" l="1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2" i="3"/>
  <c r="A2" i="4"/>
  <c r="B2" i="4" s="1"/>
  <c r="C2" i="4" s="1"/>
  <c r="D2" i="4" s="1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C7" i="1"/>
  <c r="C8" i="1" s="1"/>
  <c r="AG8" i="1" l="1"/>
  <c r="Q8" i="1"/>
  <c r="I3" i="4"/>
  <c r="AJ2" i="4"/>
  <c r="AI3" i="4"/>
  <c r="AE3" i="4"/>
  <c r="W3" i="4"/>
  <c r="O3" i="4"/>
  <c r="G3" i="4"/>
  <c r="H3" i="4"/>
  <c r="A3" i="4"/>
  <c r="N3" i="4"/>
  <c r="AC3" i="4"/>
  <c r="U3" i="4"/>
  <c r="M3" i="4"/>
  <c r="E3" i="4"/>
  <c r="Q3" i="4"/>
  <c r="AF3" i="4"/>
  <c r="F3" i="4"/>
  <c r="AB3" i="4"/>
  <c r="T3" i="4"/>
  <c r="L3" i="4"/>
  <c r="D3" i="4"/>
  <c r="AG3" i="4"/>
  <c r="X3" i="4"/>
  <c r="V3" i="4"/>
  <c r="AA3" i="4"/>
  <c r="S3" i="4"/>
  <c r="K3" i="4"/>
  <c r="C3" i="4"/>
  <c r="Y3" i="4"/>
  <c r="P3" i="4"/>
  <c r="AD3" i="4"/>
  <c r="AH3" i="4"/>
  <c r="Z3" i="4"/>
  <c r="R3" i="4"/>
  <c r="J3" i="4"/>
  <c r="B3" i="4"/>
  <c r="S8" i="1"/>
  <c r="R8" i="1"/>
  <c r="P8" i="1"/>
  <c r="O8" i="1"/>
  <c r="N8" i="1"/>
  <c r="AC8" i="1"/>
  <c r="M8" i="1"/>
  <c r="L8" i="1"/>
  <c r="AA8" i="1"/>
  <c r="K8" i="1"/>
  <c r="AB8" i="1"/>
  <c r="Z8" i="1"/>
  <c r="J8" i="1"/>
  <c r="Y8" i="1"/>
  <c r="I8" i="1"/>
  <c r="AE8" i="1"/>
  <c r="X8" i="1"/>
  <c r="H8" i="1"/>
  <c r="W8" i="1"/>
  <c r="G8" i="1"/>
  <c r="AD8" i="1"/>
  <c r="V8" i="1"/>
  <c r="F8" i="1"/>
  <c r="AF8" i="1"/>
  <c r="U8" i="1"/>
  <c r="E8" i="1"/>
  <c r="T8" i="1"/>
  <c r="D8" i="1"/>
  <c r="AK2" i="4" l="1"/>
  <c r="AJ3" i="4"/>
  <c r="AL2" i="4" l="1"/>
  <c r="AK3" i="4"/>
  <c r="AM2" i="4" l="1"/>
  <c r="AL3" i="4"/>
  <c r="AN2" i="4" l="1"/>
  <c r="AM3" i="4"/>
  <c r="AO2" i="4" l="1"/>
  <c r="AN3" i="4"/>
  <c r="AP2" i="4" l="1"/>
  <c r="AO3" i="4"/>
  <c r="AQ2" i="4" l="1"/>
  <c r="AP3" i="4"/>
  <c r="AR2" i="4" l="1"/>
  <c r="AQ3" i="4"/>
  <c r="AS2" i="4" l="1"/>
  <c r="AR3" i="4"/>
  <c r="AT2" i="4" l="1"/>
  <c r="AS3" i="4"/>
  <c r="AU2" i="4" l="1"/>
  <c r="AT3" i="4"/>
  <c r="AV2" i="4" l="1"/>
  <c r="AU3" i="4"/>
  <c r="AW2" i="4" l="1"/>
  <c r="AV3" i="4"/>
  <c r="AX2" i="4" l="1"/>
  <c r="AW3" i="4"/>
  <c r="AY2" i="4" l="1"/>
  <c r="AX3" i="4"/>
  <c r="AZ2" i="4" l="1"/>
  <c r="AY3" i="4"/>
  <c r="BA2" i="4" l="1"/>
  <c r="AZ3" i="4"/>
  <c r="BB2" i="4" l="1"/>
  <c r="BA3" i="4"/>
  <c r="BC2" i="4" l="1"/>
  <c r="BB3" i="4"/>
  <c r="BD2" i="4" l="1"/>
  <c r="BC3" i="4"/>
  <c r="BE2" i="4" l="1"/>
  <c r="BD3" i="4"/>
  <c r="BF2" i="4" l="1"/>
  <c r="BE3" i="4"/>
  <c r="BG2" i="4" l="1"/>
  <c r="BF3" i="4"/>
  <c r="BH2" i="4" l="1"/>
  <c r="BG3" i="4"/>
  <c r="BI2" i="4" l="1"/>
  <c r="BH3" i="4"/>
  <c r="BJ2" i="4" l="1"/>
  <c r="BI3" i="4"/>
  <c r="BK2" i="4" l="1"/>
  <c r="BJ3" i="4"/>
  <c r="BL2" i="4" l="1"/>
  <c r="BK3" i="4"/>
  <c r="BM2" i="4" l="1"/>
  <c r="BL3" i="4"/>
  <c r="BN2" i="4" l="1"/>
  <c r="BM3" i="4"/>
  <c r="BO2" i="4" l="1"/>
  <c r="BN3" i="4"/>
  <c r="BP2" i="4" l="1"/>
  <c r="BO3" i="4"/>
  <c r="BQ2" i="4" l="1"/>
  <c r="BP3" i="4"/>
  <c r="BR2" i="4" l="1"/>
  <c r="BQ3" i="4"/>
  <c r="BS2" i="4" l="1"/>
  <c r="BR3" i="4"/>
  <c r="BT2" i="4" l="1"/>
  <c r="BS3" i="4"/>
  <c r="BU2" i="4" l="1"/>
  <c r="BT3" i="4"/>
  <c r="BV2" i="4" l="1"/>
  <c r="BU3" i="4"/>
  <c r="BW2" i="4" l="1"/>
  <c r="BV3" i="4"/>
  <c r="BX2" i="4" l="1"/>
  <c r="BW3" i="4"/>
  <c r="BY2" i="4" l="1"/>
  <c r="BX3" i="4"/>
  <c r="BZ2" i="4" l="1"/>
  <c r="BY3" i="4"/>
  <c r="CA2" i="4" l="1"/>
  <c r="BZ3" i="4"/>
  <c r="CB2" i="4" l="1"/>
  <c r="CA3" i="4"/>
  <c r="CC2" i="4" l="1"/>
  <c r="CB3" i="4"/>
  <c r="CD2" i="4" l="1"/>
  <c r="CC3" i="4"/>
  <c r="CE2" i="4" l="1"/>
  <c r="CD3" i="4"/>
  <c r="CF2" i="4" l="1"/>
  <c r="CE3" i="4"/>
  <c r="CG2" i="4" l="1"/>
  <c r="CF3" i="4"/>
  <c r="CH2" i="4" l="1"/>
  <c r="CG3" i="4"/>
  <c r="CI2" i="4" l="1"/>
  <c r="CH3" i="4"/>
  <c r="CJ2" i="4" l="1"/>
  <c r="CI3" i="4"/>
  <c r="CK2" i="4" l="1"/>
  <c r="CJ3" i="4"/>
  <c r="CL2" i="4" l="1"/>
  <c r="CK3" i="4"/>
  <c r="CM2" i="4" l="1"/>
  <c r="CL3" i="4"/>
  <c r="CN2" i="4" l="1"/>
  <c r="CM3" i="4"/>
  <c r="CO2" i="4" l="1"/>
  <c r="CN3" i="4"/>
  <c r="CP2" i="4" l="1"/>
  <c r="CO3" i="4"/>
  <c r="CQ2" i="4" l="1"/>
  <c r="CP3" i="4"/>
  <c r="CR2" i="4" l="1"/>
  <c r="CQ3" i="4"/>
  <c r="CS2" i="4" l="1"/>
  <c r="CR3" i="4"/>
  <c r="CT2" i="4" l="1"/>
  <c r="CS3" i="4"/>
  <c r="CU2" i="4" l="1"/>
  <c r="CT3" i="4"/>
  <c r="CV2" i="4" l="1"/>
  <c r="CU3" i="4"/>
  <c r="CW2" i="4" l="1"/>
  <c r="CV3" i="4"/>
  <c r="CX2" i="4" l="1"/>
  <c r="CW3" i="4"/>
  <c r="CY2" i="4" l="1"/>
  <c r="CX3" i="4"/>
  <c r="CZ2" i="4" l="1"/>
  <c r="CY3" i="4"/>
  <c r="DA2" i="4" l="1"/>
  <c r="CZ3" i="4"/>
  <c r="DB2" i="4" l="1"/>
  <c r="DA3" i="4"/>
  <c r="DC2" i="4" l="1"/>
  <c r="DB3" i="4"/>
  <c r="DD2" i="4" l="1"/>
  <c r="DC3" i="4"/>
  <c r="DE2" i="4" l="1"/>
  <c r="DD3" i="4"/>
  <c r="DF2" i="4" l="1"/>
  <c r="DE3" i="4"/>
  <c r="DG2" i="4" l="1"/>
  <c r="DF3" i="4"/>
  <c r="DH2" i="4" l="1"/>
  <c r="DG3" i="4"/>
  <c r="DI2" i="4" l="1"/>
  <c r="DH3" i="4"/>
  <c r="DJ2" i="4" l="1"/>
  <c r="DI3" i="4"/>
  <c r="DK2" i="4" l="1"/>
  <c r="DJ3" i="4"/>
  <c r="DL2" i="4" l="1"/>
  <c r="DK3" i="4"/>
  <c r="DM2" i="4" l="1"/>
  <c r="DL3" i="4"/>
  <c r="DN2" i="4" l="1"/>
  <c r="DM3" i="4"/>
  <c r="DO2" i="4" l="1"/>
  <c r="DN3" i="4"/>
  <c r="DP2" i="4" l="1"/>
  <c r="DO3" i="4"/>
  <c r="DQ2" i="4" l="1"/>
  <c r="DP3" i="4"/>
  <c r="DR2" i="4" l="1"/>
  <c r="DQ3" i="4"/>
  <c r="DS2" i="4" l="1"/>
  <c r="DR3" i="4"/>
  <c r="DT2" i="4" l="1"/>
  <c r="DS3" i="4"/>
  <c r="DU2" i="4" l="1"/>
  <c r="DT3" i="4"/>
  <c r="DV2" i="4" l="1"/>
  <c r="DU3" i="4"/>
  <c r="DW2" i="4" l="1"/>
  <c r="DV3" i="4"/>
  <c r="DX2" i="4" l="1"/>
  <c r="DW3" i="4"/>
  <c r="DY2" i="4" l="1"/>
  <c r="DX3" i="4"/>
  <c r="DZ2" i="4" l="1"/>
  <c r="DY3" i="4"/>
  <c r="EA2" i="4" l="1"/>
  <c r="DZ3" i="4"/>
  <c r="EB2" i="4" l="1"/>
  <c r="EA3" i="4"/>
  <c r="EC2" i="4" l="1"/>
  <c r="EB3" i="4"/>
  <c r="ED2" i="4" l="1"/>
  <c r="EC3" i="4"/>
  <c r="EE2" i="4" l="1"/>
  <c r="ED3" i="4"/>
  <c r="EF2" i="4" l="1"/>
  <c r="EE3" i="4"/>
  <c r="EG2" i="4" l="1"/>
  <c r="EF3" i="4"/>
  <c r="EH2" i="4" l="1"/>
  <c r="EG3" i="4"/>
  <c r="EI2" i="4" l="1"/>
  <c r="EH3" i="4"/>
  <c r="EJ2" i="4" l="1"/>
  <c r="EI3" i="4"/>
  <c r="EK2" i="4" l="1"/>
  <c r="EJ3" i="4"/>
  <c r="EL2" i="4" l="1"/>
  <c r="EK3" i="4"/>
  <c r="EM2" i="4" l="1"/>
  <c r="EL3" i="4"/>
  <c r="EN2" i="4" l="1"/>
  <c r="EM3" i="4"/>
  <c r="EO2" i="4" l="1"/>
  <c r="EN3" i="4"/>
  <c r="EP2" i="4" l="1"/>
  <c r="EO3" i="4"/>
  <c r="EQ2" i="4" l="1"/>
  <c r="EP3" i="4"/>
  <c r="ER2" i="4" l="1"/>
  <c r="EQ3" i="4"/>
  <c r="ES2" i="4" l="1"/>
  <c r="ER3" i="4"/>
  <c r="ET2" i="4" l="1"/>
  <c r="ES3" i="4"/>
  <c r="EU2" i="4" l="1"/>
  <c r="ET3" i="4"/>
  <c r="EV2" i="4" l="1"/>
  <c r="EU3" i="4"/>
  <c r="EW2" i="4" l="1"/>
  <c r="EV3" i="4"/>
  <c r="EX2" i="4" l="1"/>
  <c r="EW3" i="4"/>
  <c r="EY2" i="4" l="1"/>
  <c r="EX3" i="4"/>
  <c r="EZ2" i="4" l="1"/>
  <c r="EY3" i="4"/>
  <c r="FA2" i="4" l="1"/>
  <c r="EZ3" i="4"/>
  <c r="FB2" i="4" l="1"/>
  <c r="FA3" i="4"/>
  <c r="FC2" i="4" l="1"/>
  <c r="FB3" i="4"/>
  <c r="FD2" i="4" l="1"/>
  <c r="FC3" i="4"/>
  <c r="FE2" i="4" l="1"/>
  <c r="FD3" i="4"/>
  <c r="FF2" i="4" l="1"/>
  <c r="FE3" i="4"/>
  <c r="FG2" i="4" l="1"/>
  <c r="FF3" i="4"/>
  <c r="FH2" i="4" l="1"/>
  <c r="FG3" i="4"/>
  <c r="FI2" i="4" l="1"/>
  <c r="FH3" i="4"/>
  <c r="FJ2" i="4" l="1"/>
  <c r="FI3" i="4"/>
  <c r="FK2" i="4" l="1"/>
  <c r="FJ3" i="4"/>
  <c r="FL2" i="4" l="1"/>
  <c r="FK3" i="4"/>
  <c r="FM2" i="4" l="1"/>
  <c r="FL3" i="4"/>
  <c r="FN2" i="4" l="1"/>
  <c r="FM3" i="4"/>
  <c r="FO2" i="4" l="1"/>
  <c r="FN3" i="4"/>
  <c r="FP2" i="4" l="1"/>
  <c r="FO3" i="4"/>
  <c r="FQ2" i="4" l="1"/>
  <c r="FP3" i="4"/>
  <c r="FR2" i="4" l="1"/>
  <c r="FQ3" i="4"/>
  <c r="FS2" i="4" l="1"/>
  <c r="FR3" i="4"/>
  <c r="FT2" i="4" l="1"/>
  <c r="FS3" i="4"/>
  <c r="FU2" i="4" l="1"/>
  <c r="FT3" i="4"/>
  <c r="FV2" i="4" l="1"/>
  <c r="FU3" i="4"/>
  <c r="FW2" i="4" l="1"/>
  <c r="FV3" i="4"/>
  <c r="FX2" i="4" l="1"/>
  <c r="FW3" i="4"/>
  <c r="FY2" i="4" l="1"/>
  <c r="FX3" i="4"/>
  <c r="FZ2" i="4" l="1"/>
  <c r="FY3" i="4"/>
  <c r="GA2" i="4" l="1"/>
  <c r="FZ3" i="4"/>
  <c r="GB2" i="4" l="1"/>
  <c r="GA3" i="4"/>
  <c r="GC2" i="4" l="1"/>
  <c r="GB3" i="4"/>
  <c r="GD2" i="4" l="1"/>
  <c r="GC3" i="4"/>
  <c r="GE2" i="4" l="1"/>
  <c r="GD3" i="4"/>
  <c r="GF2" i="4" l="1"/>
  <c r="GE3" i="4"/>
  <c r="GG2" i="4" l="1"/>
  <c r="GF3" i="4"/>
  <c r="GH2" i="4" l="1"/>
  <c r="GG3" i="4"/>
  <c r="GI2" i="4" l="1"/>
  <c r="GH3" i="4"/>
  <c r="GJ2" i="4" l="1"/>
  <c r="GI3" i="4"/>
  <c r="GK2" i="4" l="1"/>
  <c r="GJ3" i="4"/>
  <c r="GL2" i="4" l="1"/>
  <c r="GK3" i="4"/>
  <c r="GM2" i="4" l="1"/>
  <c r="GL3" i="4"/>
  <c r="GN2" i="4" l="1"/>
  <c r="GM3" i="4"/>
  <c r="GO2" i="4" l="1"/>
  <c r="GN3" i="4"/>
  <c r="GP2" i="4" l="1"/>
  <c r="GO3" i="4"/>
  <c r="GQ2" i="4" l="1"/>
  <c r="GP3" i="4"/>
  <c r="GR2" i="4" l="1"/>
  <c r="GQ3" i="4"/>
  <c r="GS2" i="4" l="1"/>
  <c r="GR3" i="4"/>
  <c r="GT2" i="4" l="1"/>
  <c r="GS3" i="4"/>
  <c r="GU2" i="4" l="1"/>
  <c r="GT3" i="4"/>
  <c r="GV2" i="4" l="1"/>
  <c r="GU3" i="4"/>
  <c r="GW2" i="4" l="1"/>
  <c r="GV3" i="4"/>
  <c r="GX2" i="4" l="1"/>
  <c r="GW3" i="4"/>
  <c r="GY2" i="4" l="1"/>
  <c r="GX3" i="4"/>
  <c r="GZ2" i="4" l="1"/>
  <c r="GY3" i="4"/>
  <c r="HA2" i="4" l="1"/>
  <c r="GZ3" i="4"/>
  <c r="HB2" i="4" l="1"/>
  <c r="HA3" i="4"/>
  <c r="HC2" i="4" l="1"/>
  <c r="HB3" i="4"/>
  <c r="HD2" i="4" l="1"/>
  <c r="HC3" i="4"/>
  <c r="HE2" i="4" l="1"/>
  <c r="HD3" i="4"/>
  <c r="HF2" i="4" l="1"/>
  <c r="HE3" i="4"/>
  <c r="HG2" i="4" l="1"/>
  <c r="HF3" i="4"/>
  <c r="HH2" i="4" l="1"/>
  <c r="HG3" i="4"/>
  <c r="HI2" i="4" l="1"/>
  <c r="HH3" i="4"/>
  <c r="HJ2" i="4" l="1"/>
  <c r="HI3" i="4"/>
  <c r="HK2" i="4" l="1"/>
  <c r="HJ3" i="4"/>
  <c r="HL2" i="4" l="1"/>
  <c r="HK3" i="4"/>
  <c r="HM2" i="4" l="1"/>
  <c r="HL3" i="4"/>
  <c r="HN2" i="4" l="1"/>
  <c r="HM3" i="4"/>
  <c r="HO2" i="4" l="1"/>
  <c r="HN3" i="4"/>
  <c r="HP2" i="4" l="1"/>
  <c r="HO3" i="4"/>
  <c r="HQ2" i="4" l="1"/>
  <c r="HP3" i="4"/>
  <c r="HR2" i="4" l="1"/>
  <c r="HQ3" i="4"/>
  <c r="HS2" i="4" l="1"/>
  <c r="HR3" i="4"/>
  <c r="HT2" i="4" l="1"/>
  <c r="HS3" i="4"/>
  <c r="HU2" i="4" l="1"/>
  <c r="HT3" i="4"/>
  <c r="HV2" i="4" l="1"/>
  <c r="HU3" i="4"/>
  <c r="HW2" i="4" l="1"/>
  <c r="HV3" i="4"/>
  <c r="HX2" i="4" l="1"/>
  <c r="HW3" i="4"/>
  <c r="HY2" i="4" l="1"/>
  <c r="HX3" i="4"/>
  <c r="HZ2" i="4" l="1"/>
  <c r="HY3" i="4"/>
  <c r="IA2" i="4" l="1"/>
  <c r="HZ3" i="4"/>
  <c r="IB2" i="4" l="1"/>
  <c r="IA3" i="4"/>
  <c r="IC2" i="4" l="1"/>
  <c r="IB3" i="4"/>
  <c r="ID2" i="4" l="1"/>
  <c r="IC3" i="4"/>
  <c r="IE2" i="4" l="1"/>
  <c r="ID3" i="4"/>
  <c r="IF2" i="4" l="1"/>
  <c r="IE3" i="4"/>
  <c r="IG2" i="4" l="1"/>
  <c r="IF3" i="4"/>
  <c r="IH2" i="4" l="1"/>
  <c r="IG3" i="4"/>
  <c r="II2" i="4" l="1"/>
  <c r="IH3" i="4"/>
  <c r="IJ2" i="4" l="1"/>
  <c r="II3" i="4"/>
  <c r="IK2" i="4" l="1"/>
  <c r="IJ3" i="4"/>
  <c r="IL2" i="4" l="1"/>
  <c r="IK3" i="4"/>
  <c r="IM2" i="4" l="1"/>
  <c r="IL3" i="4"/>
  <c r="IN2" i="4" l="1"/>
  <c r="IM3" i="4"/>
  <c r="IO2" i="4" l="1"/>
  <c r="IN3" i="4"/>
  <c r="IP2" i="4" l="1"/>
  <c r="IO3" i="4"/>
  <c r="IQ2" i="4" l="1"/>
  <c r="IP3" i="4"/>
  <c r="IR2" i="4" l="1"/>
  <c r="IQ3" i="4"/>
  <c r="IS2" i="4" l="1"/>
  <c r="IR3" i="4"/>
  <c r="IT2" i="4" l="1"/>
  <c r="IS3" i="4"/>
  <c r="IU2" i="4" l="1"/>
  <c r="IT3" i="4"/>
  <c r="IV2" i="4" l="1"/>
  <c r="IU3" i="4"/>
  <c r="IW2" i="4" l="1"/>
  <c r="IV3" i="4"/>
  <c r="IX2" i="4" l="1"/>
  <c r="IW3" i="4"/>
  <c r="IY2" i="4" l="1"/>
  <c r="IX3" i="4"/>
  <c r="IZ2" i="4" l="1"/>
  <c r="IY3" i="4"/>
  <c r="JA2" i="4" l="1"/>
  <c r="IZ3" i="4"/>
  <c r="JB2" i="4" l="1"/>
  <c r="JA3" i="4"/>
  <c r="JC2" i="4" l="1"/>
  <c r="JB3" i="4"/>
  <c r="JD2" i="4" l="1"/>
  <c r="JC3" i="4"/>
  <c r="JE2" i="4" l="1"/>
  <c r="JD3" i="4"/>
  <c r="JF2" i="4" l="1"/>
  <c r="JE3" i="4"/>
  <c r="JG2" i="4" l="1"/>
  <c r="JF3" i="4"/>
  <c r="JH2" i="4" l="1"/>
  <c r="JG3" i="4"/>
  <c r="JI2" i="4" l="1"/>
  <c r="JH3" i="4"/>
  <c r="JJ2" i="4" l="1"/>
  <c r="JI3" i="4"/>
  <c r="JK2" i="4" l="1"/>
  <c r="JJ3" i="4"/>
  <c r="JL2" i="4" l="1"/>
  <c r="JK3" i="4"/>
  <c r="JM2" i="4" l="1"/>
  <c r="JL3" i="4"/>
  <c r="JN2" i="4" l="1"/>
  <c r="JM3" i="4"/>
  <c r="JO2" i="4" l="1"/>
  <c r="JN3" i="4"/>
  <c r="JP2" i="4" l="1"/>
  <c r="JO3" i="4"/>
  <c r="JQ2" i="4" l="1"/>
  <c r="JP3" i="4"/>
  <c r="JR2" i="4" l="1"/>
  <c r="JQ3" i="4"/>
  <c r="JS2" i="4" l="1"/>
  <c r="JR3" i="4"/>
  <c r="JT2" i="4" l="1"/>
  <c r="JS3" i="4"/>
  <c r="JU2" i="4" l="1"/>
  <c r="JT3" i="4"/>
  <c r="JV2" i="4" l="1"/>
  <c r="JU3" i="4"/>
  <c r="JW2" i="4" l="1"/>
  <c r="JV3" i="4"/>
  <c r="JX2" i="4" l="1"/>
  <c r="JW3" i="4"/>
  <c r="JY2" i="4" l="1"/>
  <c r="JX3" i="4"/>
  <c r="JZ2" i="4" l="1"/>
  <c r="JY3" i="4"/>
  <c r="KA2" i="4" l="1"/>
  <c r="JZ3" i="4"/>
  <c r="KB2" i="4" l="1"/>
  <c r="KA3" i="4"/>
  <c r="KC2" i="4" l="1"/>
  <c r="KB3" i="4"/>
  <c r="KD2" i="4" l="1"/>
  <c r="KC3" i="4"/>
  <c r="KE2" i="4" l="1"/>
  <c r="KD3" i="4"/>
  <c r="KF2" i="4" l="1"/>
  <c r="KE3" i="4"/>
  <c r="KG2" i="4" l="1"/>
  <c r="KF3" i="4"/>
  <c r="KH2" i="4" l="1"/>
  <c r="KG3" i="4"/>
  <c r="KI2" i="4" l="1"/>
  <c r="KH3" i="4"/>
  <c r="KJ2" i="4" l="1"/>
  <c r="KI3" i="4"/>
  <c r="KK2" i="4" l="1"/>
  <c r="KJ3" i="4"/>
  <c r="KL2" i="4" l="1"/>
  <c r="KK3" i="4"/>
  <c r="KM2" i="4" l="1"/>
  <c r="KL3" i="4"/>
  <c r="KN2" i="4" l="1"/>
  <c r="KM3" i="4"/>
  <c r="KO2" i="4" l="1"/>
  <c r="KN3" i="4"/>
  <c r="KP2" i="4" l="1"/>
  <c r="KO3" i="4"/>
  <c r="KQ2" i="4" l="1"/>
  <c r="KP3" i="4"/>
  <c r="KR2" i="4" l="1"/>
  <c r="KQ3" i="4"/>
  <c r="KS2" i="4" l="1"/>
  <c r="KR3" i="4"/>
  <c r="KT2" i="4" l="1"/>
  <c r="KS3" i="4"/>
  <c r="KU2" i="4" l="1"/>
  <c r="KT3" i="4"/>
  <c r="KV2" i="4" l="1"/>
  <c r="KU3" i="4"/>
  <c r="KW2" i="4" l="1"/>
  <c r="KV3" i="4"/>
  <c r="KX2" i="4" l="1"/>
  <c r="KW3" i="4"/>
  <c r="KY2" i="4" l="1"/>
  <c r="KX3" i="4"/>
  <c r="KZ2" i="4" l="1"/>
  <c r="KY3" i="4"/>
  <c r="LA2" i="4" l="1"/>
  <c r="KZ3" i="4"/>
  <c r="LB2" i="4" l="1"/>
  <c r="LA3" i="4"/>
  <c r="LC2" i="4" l="1"/>
  <c r="LB3" i="4"/>
  <c r="LD2" i="4" l="1"/>
  <c r="LC3" i="4"/>
  <c r="LE2" i="4" l="1"/>
  <c r="LD3" i="4"/>
  <c r="LF2" i="4" l="1"/>
  <c r="LE3" i="4"/>
  <c r="LG2" i="4" l="1"/>
  <c r="LF3" i="4"/>
  <c r="LH2" i="4" l="1"/>
  <c r="LG3" i="4"/>
  <c r="LI2" i="4" l="1"/>
  <c r="LH3" i="4"/>
  <c r="LJ2" i="4" l="1"/>
  <c r="LI3" i="4"/>
  <c r="LK2" i="4" l="1"/>
  <c r="LJ3" i="4"/>
  <c r="LL2" i="4" l="1"/>
  <c r="LK3" i="4"/>
  <c r="LM2" i="4" l="1"/>
  <c r="LL3" i="4"/>
  <c r="LN2" i="4" l="1"/>
  <c r="LM3" i="4"/>
  <c r="LO2" i="4" l="1"/>
  <c r="LN3" i="4"/>
  <c r="LP2" i="4" l="1"/>
  <c r="LO3" i="4"/>
  <c r="LQ2" i="4" l="1"/>
  <c r="LP3" i="4"/>
  <c r="LR2" i="4" l="1"/>
  <c r="LQ3" i="4"/>
  <c r="LS2" i="4" l="1"/>
  <c r="LR3" i="4"/>
  <c r="LT2" i="4" l="1"/>
  <c r="LS3" i="4"/>
  <c r="LU2" i="4" l="1"/>
  <c r="LT3" i="4"/>
  <c r="LV2" i="4" l="1"/>
  <c r="LU3" i="4"/>
  <c r="LW2" i="4" l="1"/>
  <c r="LV3" i="4"/>
  <c r="LX2" i="4" l="1"/>
  <c r="LW3" i="4"/>
  <c r="LY2" i="4" l="1"/>
  <c r="LX3" i="4"/>
  <c r="LZ2" i="4" l="1"/>
  <c r="LY3" i="4"/>
  <c r="MA2" i="4" l="1"/>
  <c r="LZ3" i="4"/>
  <c r="MB2" i="4" l="1"/>
  <c r="MA3" i="4"/>
  <c r="MC2" i="4" l="1"/>
  <c r="MB3" i="4"/>
  <c r="MD2" i="4" l="1"/>
  <c r="MC3" i="4"/>
  <c r="ME2" i="4" l="1"/>
  <c r="MD3" i="4"/>
  <c r="MF2" i="4" l="1"/>
  <c r="ME3" i="4"/>
  <c r="MG2" i="4" l="1"/>
  <c r="MF3" i="4"/>
  <c r="MH2" i="4" l="1"/>
  <c r="MG3" i="4"/>
  <c r="MI2" i="4" l="1"/>
  <c r="MH3" i="4"/>
  <c r="MJ2" i="4" l="1"/>
  <c r="MI3" i="4"/>
  <c r="MK2" i="4" l="1"/>
  <c r="MJ3" i="4"/>
  <c r="ML2" i="4" l="1"/>
  <c r="MK3" i="4"/>
  <c r="MM2" i="4" l="1"/>
  <c r="ML3" i="4"/>
  <c r="MN2" i="4" l="1"/>
  <c r="MM3" i="4"/>
  <c r="MO2" i="4" l="1"/>
  <c r="MN3" i="4"/>
  <c r="MP2" i="4" l="1"/>
  <c r="MO3" i="4"/>
  <c r="MQ2" i="4" l="1"/>
  <c r="MP3" i="4"/>
  <c r="MR2" i="4" l="1"/>
  <c r="MQ3" i="4"/>
  <c r="MS2" i="4" l="1"/>
  <c r="MR3" i="4"/>
  <c r="MT2" i="4" l="1"/>
  <c r="MS3" i="4"/>
  <c r="MU2" i="4" l="1"/>
  <c r="MT3" i="4"/>
  <c r="MV2" i="4" l="1"/>
  <c r="MU3" i="4"/>
  <c r="MW2" i="4" l="1"/>
  <c r="MV3" i="4"/>
  <c r="MX2" i="4" l="1"/>
  <c r="MW3" i="4"/>
  <c r="MY2" i="4" l="1"/>
  <c r="MX3" i="4"/>
  <c r="MZ2" i="4" l="1"/>
  <c r="MY3" i="4"/>
  <c r="NA2" i="4" l="1"/>
  <c r="MZ3" i="4"/>
  <c r="NA3" i="4" l="1"/>
  <c r="R11" i="1" a="1"/>
  <c r="R11" i="1" s="1"/>
  <c r="D12" i="1" a="1"/>
  <c r="D12" i="1" s="1"/>
  <c r="AE12" i="1" a="1"/>
  <c r="AE12" i="1" s="1"/>
  <c r="U10" i="1" a="1"/>
  <c r="U10" i="1" s="1"/>
  <c r="X13" i="1" a="1"/>
  <c r="X13" i="1" s="1"/>
  <c r="N11" i="1" a="1"/>
  <c r="N11" i="1" s="1"/>
  <c r="O13" i="1" a="1"/>
  <c r="O13" i="1" s="1"/>
  <c r="L9" i="1" a="1"/>
  <c r="L9" i="1" s="1"/>
  <c r="O12" i="1" a="1"/>
  <c r="O12" i="1" s="1"/>
  <c r="E11" i="1" a="1"/>
  <c r="E11" i="1" s="1"/>
  <c r="P13" i="1" a="1"/>
  <c r="P13" i="1" s="1"/>
  <c r="G12" i="1" a="1"/>
  <c r="G12" i="1" s="1"/>
  <c r="S9" i="1" a="1"/>
  <c r="S9" i="1" s="1"/>
  <c r="F11" i="1" a="1"/>
  <c r="F11" i="1" s="1"/>
  <c r="T10" i="1" a="1"/>
  <c r="T10" i="1" s="1"/>
  <c r="D11" i="1" a="1"/>
  <c r="D11" i="1" s="1"/>
  <c r="S12" i="1" a="1"/>
  <c r="S12" i="1" s="1"/>
  <c r="AA12" i="1" a="1"/>
  <c r="AA12" i="1" s="1"/>
  <c r="M11" i="1" a="1"/>
  <c r="M11" i="1" s="1"/>
  <c r="X12" i="1" a="1"/>
  <c r="X12" i="1" s="1"/>
  <c r="AE11" i="1" a="1"/>
  <c r="AE11" i="1" s="1"/>
  <c r="AC12" i="1" a="1"/>
  <c r="AC12" i="1" s="1"/>
  <c r="K12" i="1" a="1"/>
  <c r="K12" i="1" s="1"/>
  <c r="Y9" i="1" a="1"/>
  <c r="Y9" i="1" s="1"/>
  <c r="F13" i="1" a="1"/>
  <c r="F13" i="1" s="1"/>
  <c r="N12" i="1" a="1"/>
  <c r="N12" i="1" s="1"/>
  <c r="AD11" i="1" a="1"/>
  <c r="AD11" i="1" s="1"/>
  <c r="T13" i="1" a="1"/>
  <c r="T13" i="1" s="1"/>
  <c r="I13" i="1" a="1"/>
  <c r="I13" i="1" s="1"/>
  <c r="C12" i="1" a="1"/>
  <c r="C12" i="1" s="1"/>
  <c r="C13" i="1" a="1"/>
  <c r="C13" i="1" s="1"/>
  <c r="V11" i="1" a="1"/>
  <c r="V11" i="1" s="1"/>
  <c r="C11" i="1" a="1"/>
  <c r="C11" i="1" s="1"/>
  <c r="AF12" i="1" a="1"/>
  <c r="AF12" i="1" s="1"/>
  <c r="W12" i="1" a="1"/>
  <c r="W12" i="1" s="1"/>
  <c r="F9" i="1" a="1"/>
  <c r="F9" i="1" s="1"/>
  <c r="W10" i="1" a="1"/>
  <c r="W10" i="1" s="1"/>
  <c r="F12" i="1" a="1"/>
  <c r="F12" i="1" s="1"/>
  <c r="Z9" i="1" a="1"/>
  <c r="Z9" i="1" s="1"/>
  <c r="H10" i="1" a="1"/>
  <c r="H10" i="1" s="1"/>
  <c r="AA11" i="1" a="1"/>
  <c r="AA11" i="1" s="1"/>
  <c r="U13" i="1" a="1"/>
  <c r="U13" i="1" s="1"/>
  <c r="R12" i="1" a="1"/>
  <c r="R12" i="1" s="1"/>
  <c r="J12" i="1" a="1"/>
  <c r="J12" i="1" s="1"/>
  <c r="R9" i="1" a="1"/>
  <c r="R9" i="1" s="1"/>
  <c r="K9" i="1" a="1"/>
  <c r="K9" i="1" s="1"/>
  <c r="D10" i="1" a="1"/>
  <c r="D10" i="1" s="1"/>
  <c r="AF13" i="1" a="1"/>
  <c r="AF13" i="1" s="1"/>
  <c r="AC13" i="1" a="1"/>
  <c r="AC13" i="1" s="1"/>
  <c r="AD10" i="1" a="1"/>
  <c r="AD10" i="1" s="1"/>
  <c r="AE10" i="1" a="1"/>
  <c r="AE10" i="1" s="1"/>
  <c r="U11" i="1" a="1"/>
  <c r="U11" i="1" s="1"/>
  <c r="C9" i="1" a="1"/>
  <c r="C9" i="1" s="1"/>
  <c r="AA10" i="1" a="1"/>
  <c r="AA10" i="1" s="1"/>
  <c r="AE13" i="1" a="1"/>
  <c r="AE13" i="1" s="1"/>
  <c r="AB10" i="1" a="1"/>
  <c r="AB10" i="1" s="1"/>
  <c r="H13" i="1" a="1"/>
  <c r="H13" i="1" s="1"/>
  <c r="V13" i="1" a="1"/>
  <c r="V13" i="1" s="1"/>
  <c r="N10" i="1" a="1"/>
  <c r="N10" i="1" s="1"/>
  <c r="AD13" i="1" a="1"/>
  <c r="AD13" i="1" s="1"/>
  <c r="AB9" i="1" a="1"/>
  <c r="AB9" i="1" s="1"/>
  <c r="AG12" i="1" a="1"/>
  <c r="AG12" i="1" s="1"/>
  <c r="I12" i="1" a="1"/>
  <c r="I12" i="1" s="1"/>
  <c r="T9" i="1" a="1"/>
  <c r="T9" i="1" s="1"/>
  <c r="Z11" i="1" a="1"/>
  <c r="Z11" i="1" s="1"/>
  <c r="O9" i="1" a="1"/>
  <c r="O9" i="1" s="1"/>
  <c r="Q11" i="1" a="1"/>
  <c r="Q11" i="1" s="1"/>
  <c r="Y12" i="1" a="1"/>
  <c r="Y12" i="1" s="1"/>
  <c r="P12" i="1" a="1"/>
  <c r="P12" i="1" s="1"/>
  <c r="AB11" i="1" a="1"/>
  <c r="AB11" i="1" s="1"/>
  <c r="AE9" i="1" a="1"/>
  <c r="AE9" i="1" s="1"/>
  <c r="Z12" i="1" a="1"/>
  <c r="Z12" i="1" s="1"/>
  <c r="M12" i="1" a="1"/>
  <c r="M12" i="1" s="1"/>
  <c r="Y13" i="1" a="1"/>
  <c r="Y13" i="1" s="1"/>
  <c r="J11" i="1" a="1"/>
  <c r="J11" i="1" s="1"/>
  <c r="G13" i="1" a="1"/>
  <c r="G13" i="1" s="1"/>
  <c r="Z13" i="1" a="1"/>
  <c r="Z13" i="1" s="1"/>
  <c r="E10" i="1" a="1"/>
  <c r="E10" i="1" s="1"/>
  <c r="X10" i="1" a="1"/>
  <c r="X10" i="1" s="1"/>
  <c r="G9" i="1" a="1"/>
  <c r="G9" i="1" s="1"/>
  <c r="L11" i="1" a="1"/>
  <c r="L11" i="1" s="1"/>
  <c r="AG10" i="1" a="1"/>
  <c r="AG10" i="1" s="1"/>
  <c r="R10" i="1" a="1"/>
  <c r="R10" i="1" s="1"/>
  <c r="AF11" i="1" a="1"/>
  <c r="AF11" i="1" s="1"/>
  <c r="AG13" i="1" a="1"/>
  <c r="AG13" i="1" s="1"/>
  <c r="Q10" i="1" a="1"/>
  <c r="Q10" i="1" s="1"/>
  <c r="S11" i="1" a="1"/>
  <c r="S11" i="1" s="1"/>
  <c r="Q12" i="1" a="1"/>
  <c r="Q12" i="1" s="1"/>
  <c r="E12" i="1" a="1"/>
  <c r="E12" i="1" s="1"/>
  <c r="V12" i="1" a="1"/>
  <c r="V12" i="1" s="1"/>
  <c r="Z10" i="1" a="1"/>
  <c r="Z10" i="1" s="1"/>
  <c r="H9" i="1" a="1"/>
  <c r="H9" i="1" s="1"/>
  <c r="AA13" i="1" a="1"/>
  <c r="AA13" i="1" s="1"/>
  <c r="N9" i="1" a="1"/>
  <c r="N9" i="1" s="1"/>
  <c r="T12" i="1" a="1"/>
  <c r="T12" i="1" s="1"/>
  <c r="E9" i="1" a="1"/>
  <c r="E9" i="1" s="1"/>
  <c r="C10" i="1" a="1"/>
  <c r="C10" i="1" s="1"/>
  <c r="AG11" i="1" a="1"/>
  <c r="AG11" i="1" s="1"/>
  <c r="J9" i="1" a="1"/>
  <c r="J9" i="1" s="1"/>
  <c r="I9" i="1" a="1"/>
  <c r="I9" i="1" s="1"/>
  <c r="X9" i="1" a="1"/>
  <c r="X9" i="1" s="1"/>
  <c r="T11" i="1" a="1"/>
  <c r="T11" i="1" s="1"/>
  <c r="I11" i="1" a="1"/>
  <c r="I11" i="1" s="1"/>
  <c r="AB12" i="1" a="1"/>
  <c r="AB12" i="1" s="1"/>
  <c r="P11" i="1" a="1"/>
  <c r="P11" i="1" s="1"/>
  <c r="Y11" i="1" a="1"/>
  <c r="Y11" i="1" s="1"/>
  <c r="L13" i="1" a="1"/>
  <c r="L13" i="1" s="1"/>
  <c r="AC11" i="1" a="1"/>
  <c r="AC11" i="1" s="1"/>
  <c r="V10" i="1" a="1"/>
  <c r="V10" i="1" s="1"/>
  <c r="AD12" i="1" a="1"/>
  <c r="AD12" i="1" s="1"/>
  <c r="H12" i="1" a="1"/>
  <c r="H12" i="1" s="1"/>
  <c r="AC10" i="1" a="1"/>
  <c r="AC10" i="1" s="1"/>
  <c r="K13" i="1" a="1"/>
  <c r="K13" i="1" s="1"/>
  <c r="W13" i="1" a="1"/>
  <c r="W13" i="1" s="1"/>
  <c r="G11" i="1" a="1"/>
  <c r="G11" i="1" s="1"/>
  <c r="L10" i="1" a="1"/>
  <c r="L10" i="1" s="1"/>
  <c r="K10" i="1" a="1"/>
  <c r="K10" i="1" s="1"/>
  <c r="AG9" i="1" a="1"/>
  <c r="AG9" i="1" s="1"/>
  <c r="K11" i="1" a="1"/>
  <c r="K11" i="1" s="1"/>
  <c r="P10" i="1" a="1"/>
  <c r="P10" i="1" s="1"/>
  <c r="X11" i="1" a="1"/>
  <c r="X11" i="1" s="1"/>
  <c r="M10" i="1" a="1"/>
  <c r="M10" i="1" s="1"/>
  <c r="M13" i="1" a="1"/>
  <c r="M13" i="1" s="1"/>
  <c r="Q9" i="1" a="1"/>
  <c r="Q9" i="1" s="1"/>
  <c r="D13" i="1" a="1"/>
  <c r="D13" i="1" s="1"/>
  <c r="J13" i="1" a="1"/>
  <c r="J13" i="1" s="1"/>
  <c r="AF10" i="1" a="1"/>
  <c r="AF10" i="1" s="1"/>
  <c r="Y10" i="1" a="1"/>
  <c r="Y10" i="1" s="1"/>
  <c r="AD9" i="1" a="1"/>
  <c r="AD9" i="1" s="1"/>
  <c r="W11" i="1" a="1"/>
  <c r="W11" i="1" s="1"/>
  <c r="V9" i="1" a="1"/>
  <c r="V9" i="1" s="1"/>
  <c r="E13" i="1" a="1"/>
  <c r="E13" i="1" s="1"/>
  <c r="AC9" i="1" a="1"/>
  <c r="AC9" i="1" s="1"/>
  <c r="G10" i="1" a="1"/>
  <c r="G10" i="1" s="1"/>
  <c r="P9" i="1" a="1"/>
  <c r="P9" i="1" s="1"/>
  <c r="U9" i="1" a="1"/>
  <c r="U9" i="1" s="1"/>
  <c r="D9" i="1" a="1"/>
  <c r="D9" i="1" s="1"/>
  <c r="L12" i="1" a="1"/>
  <c r="L12" i="1" s="1"/>
  <c r="AB13" i="1" a="1"/>
  <c r="AB13" i="1" s="1"/>
  <c r="U12" i="1" a="1"/>
  <c r="U12" i="1" s="1"/>
  <c r="R13" i="1" a="1"/>
  <c r="R13" i="1" s="1"/>
  <c r="AF9" i="1" a="1"/>
  <c r="AF9" i="1" s="1"/>
  <c r="S13" i="1" a="1"/>
  <c r="S13" i="1" s="1"/>
  <c r="Q13" i="1" a="1"/>
  <c r="Q13" i="1" s="1"/>
  <c r="W9" i="1" a="1"/>
  <c r="W9" i="1" s="1"/>
  <c r="H11" i="1" a="1"/>
  <c r="H11" i="1" s="1"/>
  <c r="I10" i="1" a="1"/>
  <c r="I10" i="1" s="1"/>
  <c r="M9" i="1" a="1"/>
  <c r="M9" i="1" s="1"/>
  <c r="N13" i="1" a="1"/>
  <c r="N13" i="1" s="1"/>
  <c r="O10" i="1" a="1"/>
  <c r="O10" i="1" s="1"/>
  <c r="F10" i="1" a="1"/>
  <c r="F10" i="1" s="1"/>
  <c r="S10" i="1" a="1"/>
  <c r="S10" i="1" s="1"/>
  <c r="O11" i="1" a="1"/>
  <c r="O11" i="1" s="1"/>
  <c r="J10" i="1" a="1"/>
  <c r="J10" i="1" s="1"/>
  <c r="AA9" i="1" a="1"/>
  <c r="AA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<sst xmlns="http://schemas.openxmlformats.org/spreadsheetml/2006/main" count="200" uniqueCount="117">
  <si>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</si>
  <si>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</si>
  <si>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</si>
  <si>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</si>
  <si>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</si>
  <si>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</si>
  <si>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</si>
  <si>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</si>
  <si>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</si>
  <si>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</si>
  <si>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</si>
  <si>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</si>
  <si>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</si>
  <si>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</si>
  <si>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</si>
  <si>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</si>
  <si>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</si>
  <si>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Mardi</t>
  </si>
  <si>
    <t>Mercredi</t>
  </si>
  <si>
    <t>Jeudi</t>
  </si>
  <si>
    <t>Vendredi</t>
  </si>
  <si>
    <t>Lundi</t>
  </si>
  <si>
    <t>Clients</t>
  </si>
  <si>
    <t>Commercial</t>
  </si>
  <si>
    <t>Sébastien</t>
  </si>
  <si>
    <t>Denis</t>
  </si>
  <si>
    <t>Qui</t>
  </si>
  <si>
    <t>fréquence/an</t>
  </si>
  <si>
    <t>Jour de visite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</si>
  <si>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</si>
  <si>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</si>
  <si>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</si>
  <si>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</si>
  <si>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</si>
  <si>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</si>
  <si>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</si>
  <si>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</si>
  <si>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</si>
  <si>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</si>
  <si>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</si>
  <si>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</si>
  <si>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</si>
  <si>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</si>
  <si>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</si>
  <si>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</si>
  <si>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</si>
  <si>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</si>
  <si>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</si>
  <si>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</si>
  <si>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</si>
  <si>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</si>
  <si>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</si>
  <si>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</si>
  <si>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</si>
  <si>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</si>
  <si>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</si>
  <si>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</si>
  <si>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</si>
  <si>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</si>
  <si>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</si>
  <si>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</si>
  <si>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</si>
  <si>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</si>
  <si>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</si>
  <si>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</si>
  <si>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</si>
  <si>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</si>
  <si>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</si>
  <si>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</si>
  <si>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</si>
  <si>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</si>
  <si>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</si>
  <si>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</si>
  <si>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</si>
  <si>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</si>
  <si>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</si>
  <si>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</si>
  <si>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</si>
  <si>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</si>
  <si>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</si>
  <si>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</si>
  <si>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</si>
  <si>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</si>
  <si>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</si>
  <si>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</si>
  <si>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</si>
  <si>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</si>
  <si>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</si>
  <si>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</si>
  <si>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</si>
  <si>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</si>
  <si>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</si>
  <si>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</si>
  <si>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</si>
  <si>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</si>
  <si>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</si>
  <si>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</si>
  <si>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</si>
  <si>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</si>
  <si>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</si>
  <si>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</si>
  <si>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</si>
  <si>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</si>
  <si>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</si>
  <si>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</si>
  <si>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</si>
  <si>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</si>
  <si>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</si>
  <si>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</si>
  <si>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</si>
  <si>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</si>
  <si>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</si>
  <si>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</si>
  <si>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</si>
  <si>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</si>
  <si>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contrôle</t>
  </si>
  <si>
    <t>n°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</si>
</sst>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7" formatCode="&quot;&quot;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0" fillId="0" borderId="0" xfId="0" applyNumberFormat="1" applyAlignment="1">
      <alignment textRotation="90" wrapText="1"/>
    </xf>
    <xf numFmtId="0" fontId="0" fillId="0" borderId="0" xfId="0" applyAlignment="1">
      <alignment textRotation="43"/>
    </xf>
    <xf numFmtId="0" fontId="3" fillId="2" borderId="2" xfId="0" applyFont="1" applyFill="1" applyBorder="1" applyAlignment="1">
      <alignment horizontal="right" indent="1"/>
    </xf>
    <xf numFmtId="0" fontId="2" fillId="3" borderId="5" xfId="0" applyFont="1" applyFill="1" applyBorder="1" applyAlignment="1">
      <alignment horizontal="right" indent="1"/>
    </xf>
    <xf numFmtId="0" fontId="3" fillId="2" borderId="6" xfId="0" applyFont="1" applyFill="1" applyBorder="1" applyAlignment="1">
      <alignment horizontal="right" indent="1"/>
    </xf>
    <xf numFmtId="0" fontId="1" fillId="3" borderId="3" xfId="0" applyFont="1" applyFill="1" applyBorder="1" applyAlignment="1">
      <alignment horizontal="right" indent="1"/>
    </xf>
    <xf numFmtId="0" fontId="3" fillId="2" borderId="4" xfId="0" applyFont="1" applyFill="1" applyBorder="1" applyAlignment="1">
      <alignment horizontal="right" indent="1"/>
    </xf>
    <xf numFmtId="0" fontId="4" fillId="0" borderId="0" xfId="0" applyFont="1" applyAlignment="1">
      <alignment vertical="center"/>
    </xf>
    <xf numFmtId="0" fontId="1" fillId="3" borderId="5" xfId="0" applyFont="1" applyFill="1" applyBorder="1" applyAlignment="1">
      <alignment horizontal="right" indent="1"/>
    </xf>
    <xf numFmtId="0" fontId="5" fillId="0" borderId="0" xfId="0" applyFont="1" applyAlignment="1">
      <alignment textRotation="90"/>
    </xf>
    <xf numFmtId="20" fontId="6" fillId="0" borderId="0" xfId="0" applyNumberFormat="1" applyFont="1"/>
    <xf numFmtId="0" fontId="0" fillId="0" borderId="0" xfId="0" applyFill="1"/>
    <xf numFmtId="0" fontId="7" fillId="4" borderId="7" xfId="0" applyFont="1" applyFill="1" applyBorder="1"/>
    <xf numFmtId="0" fontId="0" fillId="0" borderId="7" xfId="0" applyBorder="1"/>
    <xf numFmtId="0" fontId="0" fillId="0" borderId="0" xfId="0" applyNumberFormat="1" applyFont="1" applyFill="1" applyBorder="1" applyAlignment="1" applyProtection="1">
      <alignment horizontal="left" vertical="center" readingOrder="1"/>
    </xf>
    <xf numFmtId="164" fontId="5" fillId="0" borderId="0" xfId="0" quotePrefix="1" applyNumberFormat="1" applyFont="1" applyAlignment="1">
      <alignment textRotation="90"/>
    </xf>
    <xf numFmtId="0" fontId="2" fillId="3" borderId="1" xfId="0" applyFont="1" applyFill="1" applyBorder="1" applyAlignment="1">
      <alignment horizontal="center"/>
    </xf>
    <xf numFmtId="0" fontId="7" fillId="4" borderId="6" xfId="0" applyFont="1" applyFill="1" applyBorder="1"/>
    <xf numFmtId="0" fontId="8" fillId="0" borderId="0" xfId="0" applyFont="1" applyAlignment="1">
      <alignment horizontal="center" vertical="center"/>
    </xf>
    <xf numFmtId="14" fontId="0" fillId="0" borderId="0" xfId="0" applyNumberFormat="1"/>
    <xf numFmtId="167" fontId="5" fillId="0" borderId="0" xfId="0" quotePrefix="1" applyNumberFormat="1" applyFont="1" applyAlignment="1">
      <alignment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247650</xdr:colOff>
      <xdr:row>1</xdr:row>
      <xdr:rowOff>152400</xdr:rowOff>
    </xdr:from>
    <xdr:to>
      <xdr:col>8</xdr:col>
      <xdr:colOff>304800</xdr:colOff>
      <xdr:row>4</xdr:row>
      <xdr:rowOff>104775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BB7E457A-BE0A-43A0-BDFB-D4E56EDD2736}"/>
            </a:ext>
          </a:extLst>
        </xdr:cNvPr>
        <xdr:cNvSpPr/>
      </xdr:nvSpPr>
      <xdr:spPr>
        <a:xfrm>
          <a:off x="7334250" y="342900"/>
          <a:ext cx="8191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générer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K26"/>
  <sheetViews>
    <sheetView workbookViewId="0">
      <selection activeCell="C3" sqref="C3"/>
    </sheetView>
  </sheetViews>
  <sheetFormatPr defaultColWidth="8.42578125" defaultRowHeight="15" x14ac:dyDescent="0.25"/>
  <cols>
    <col min="3" max="3" width="18" bestFit="1" customWidth="1"/>
    <col min="4" max="33" width="3.7109375" bestFit="1" customWidth="1"/>
    <col min="37" max="37" width="27.28515625" bestFit="1" customWidth="1"/>
    <col min="39" max="39" width="3" bestFit="1" customWidth="1"/>
  </cols>
  <sheetData>
    <row r="2" spans="2:37" ht="18.75" x14ac:dyDescent="0.25">
      <c r="B2" s="17" t="s">
        <v>0</v>
      </c>
      <c r="C2" s="3">
        <v>2021</v>
      </c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8"/>
      <c r="AF2" s="8"/>
      <c r="AG2" s="8"/>
      <c r="AK2" s="15"/>
    </row>
    <row r="3" spans="2:37" ht="18.75" x14ac:dyDescent="0.25">
      <c r="B3" s="4" t="s">
        <v>1</v>
      </c>
      <c r="C3" s="5" t="s">
        <v>8</v>
      </c>
      <c r="D3" s="8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8"/>
      <c r="AF3" s="8"/>
      <c r="AG3" s="8"/>
      <c r="AK3" s="15"/>
    </row>
    <row r="4" spans="2:37" ht="18.75" x14ac:dyDescent="0.25">
      <c r="B4" s="9" t="s">
        <v>26</v>
      </c>
      <c r="C4" s="5" t="s">
        <v>24</v>
      </c>
      <c r="D4" s="8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8"/>
      <c r="AF4" s="8"/>
      <c r="AG4" s="8"/>
      <c r="AK4" s="15"/>
    </row>
    <row r="5" spans="2:37" ht="18.75" x14ac:dyDescent="0.25">
      <c r="B5" s="6"/>
      <c r="C5" s="7"/>
      <c r="D5" s="8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8"/>
      <c r="AF5" s="8"/>
      <c r="AG5" s="8"/>
      <c r="AK5" s="15"/>
    </row>
    <row r="6" spans="2:37" x14ac:dyDescent="0.25">
      <c r="C6">
        <v>1</v>
      </c>
      <c r="D6">
        <v>2</v>
      </c>
      <c r="E6">
        <v>3</v>
      </c>
      <c r="F6">
        <v>4</v>
      </c>
      <c r="G6">
        <v>5</v>
      </c>
      <c r="H6">
        <v>6</v>
      </c>
      <c r="I6">
        <v>7</v>
      </c>
      <c r="J6">
        <v>8</v>
      </c>
      <c r="K6">
        <v>9</v>
      </c>
      <c r="L6">
        <v>10</v>
      </c>
      <c r="M6">
        <v>11</v>
      </c>
      <c r="N6">
        <v>12</v>
      </c>
      <c r="O6">
        <v>13</v>
      </c>
      <c r="P6">
        <v>14</v>
      </c>
      <c r="Q6">
        <v>15</v>
      </c>
      <c r="R6">
        <v>16</v>
      </c>
      <c r="S6">
        <v>17</v>
      </c>
      <c r="T6">
        <v>18</v>
      </c>
      <c r="U6">
        <v>19</v>
      </c>
      <c r="V6">
        <v>20</v>
      </c>
      <c r="W6">
        <v>21</v>
      </c>
      <c r="X6">
        <v>22</v>
      </c>
      <c r="Y6">
        <v>23</v>
      </c>
      <c r="Z6">
        <v>24</v>
      </c>
      <c r="AA6">
        <v>25</v>
      </c>
      <c r="AB6">
        <v>26</v>
      </c>
      <c r="AC6">
        <v>27</v>
      </c>
      <c r="AD6">
        <v>28</v>
      </c>
      <c r="AE6">
        <v>29</v>
      </c>
      <c r="AF6">
        <v>30</v>
      </c>
      <c r="AG6">
        <v>31</v>
      </c>
      <c r="AK6" s="15"/>
    </row>
    <row r="7" spans="2:37" ht="123" x14ac:dyDescent="0.25">
      <c r="C7" s="1">
        <f>DATE($C$2,VLOOKUP($C$3,Sources!$C$2:$D$14,2,FALSE),Calendrier!C6)</f>
        <v>44378</v>
      </c>
      <c r="D7" s="1">
        <f>DATE($C$2,VLOOKUP($C$3,Sources!$C$2:$D$14,2,FALSE),Calendrier!D6)</f>
        <v>44379</v>
      </c>
      <c r="E7" s="1">
        <f>DATE($C$2,VLOOKUP($C$3,Sources!$C$2:$D$14,2,FALSE),Calendrier!E6)</f>
        <v>44380</v>
      </c>
      <c r="F7" s="1">
        <f>DATE($C$2,VLOOKUP($C$3,Sources!$C$2:$D$14,2,FALSE),Calendrier!F6)</f>
        <v>44381</v>
      </c>
      <c r="G7" s="1">
        <f>DATE($C$2,VLOOKUP($C$3,Sources!$C$2:$D$14,2,FALSE),Calendrier!G6)</f>
        <v>44382</v>
      </c>
      <c r="H7" s="1">
        <f>DATE($C$2,VLOOKUP($C$3,Sources!$C$2:$D$14,2,FALSE),Calendrier!H6)</f>
        <v>44383</v>
      </c>
      <c r="I7" s="1">
        <f>DATE($C$2,VLOOKUP($C$3,Sources!$C$2:$D$14,2,FALSE),Calendrier!I6)</f>
        <v>44384</v>
      </c>
      <c r="J7" s="1">
        <f>DATE($C$2,VLOOKUP($C$3,Sources!$C$2:$D$14,2,FALSE),Calendrier!J6)</f>
        <v>44385</v>
      </c>
      <c r="K7" s="1">
        <f>DATE($C$2,VLOOKUP($C$3,Sources!$C$2:$D$14,2,FALSE),Calendrier!K6)</f>
        <v>44386</v>
      </c>
      <c r="L7" s="1">
        <f>DATE($C$2,VLOOKUP($C$3,Sources!$C$2:$D$14,2,FALSE),Calendrier!L6)</f>
        <v>44387</v>
      </c>
      <c r="M7" s="1">
        <f>DATE($C$2,VLOOKUP($C$3,Sources!$C$2:$D$14,2,FALSE),Calendrier!M6)</f>
        <v>44388</v>
      </c>
      <c r="N7" s="1">
        <f>DATE($C$2,VLOOKUP($C$3,Sources!$C$2:$D$14,2,FALSE),Calendrier!N6)</f>
        <v>44389</v>
      </c>
      <c r="O7" s="1">
        <f>DATE($C$2,VLOOKUP($C$3,Sources!$C$2:$D$14,2,FALSE),Calendrier!O6)</f>
        <v>44390</v>
      </c>
      <c r="P7" s="1">
        <f>DATE($C$2,VLOOKUP($C$3,Sources!$C$2:$D$14,2,FALSE),Calendrier!P6)</f>
        <v>44391</v>
      </c>
      <c r="Q7" s="1">
        <f>DATE($C$2,VLOOKUP($C$3,Sources!$C$2:$D$14,2,FALSE),Calendrier!Q6)</f>
        <v>44392</v>
      </c>
      <c r="R7" s="1">
        <f>DATE($C$2,VLOOKUP($C$3,Sources!$C$2:$D$14,2,FALSE),Calendrier!R6)</f>
        <v>44393</v>
      </c>
      <c r="S7" s="1">
        <f>DATE($C$2,VLOOKUP($C$3,Sources!$C$2:$D$14,2,FALSE),Calendrier!S6)</f>
        <v>44394</v>
      </c>
      <c r="T7" s="1">
        <f>DATE($C$2,VLOOKUP($C$3,Sources!$C$2:$D$14,2,FALSE),Calendrier!T6)</f>
        <v>44395</v>
      </c>
      <c r="U7" s="1">
        <f>DATE($C$2,VLOOKUP($C$3,Sources!$C$2:$D$14,2,FALSE),Calendrier!U6)</f>
        <v>44396</v>
      </c>
      <c r="V7" s="1">
        <f>DATE($C$2,VLOOKUP($C$3,Sources!$C$2:$D$14,2,FALSE),Calendrier!V6)</f>
        <v>44397</v>
      </c>
      <c r="W7" s="1">
        <f>DATE($C$2,VLOOKUP($C$3,Sources!$C$2:$D$14,2,FALSE),Calendrier!W6)</f>
        <v>44398</v>
      </c>
      <c r="X7" s="1">
        <f>DATE($C$2,VLOOKUP($C$3,Sources!$C$2:$D$14,2,FALSE),Calendrier!X6)</f>
        <v>44399</v>
      </c>
      <c r="Y7" s="1">
        <f>DATE($C$2,VLOOKUP($C$3,Sources!$C$2:$D$14,2,FALSE),Calendrier!Y6)</f>
        <v>44400</v>
      </c>
      <c r="Z7" s="1">
        <f>DATE($C$2,VLOOKUP($C$3,Sources!$C$2:$D$14,2,FALSE),Calendrier!Z6)</f>
        <v>44401</v>
      </c>
      <c r="AA7" s="1">
        <f>DATE($C$2,VLOOKUP($C$3,Sources!$C$2:$D$14,2,FALSE),Calendrier!AA6)</f>
        <v>44402</v>
      </c>
      <c r="AB7" s="1">
        <f>DATE($C$2,VLOOKUP($C$3,Sources!$C$2:$D$14,2,FALSE),Calendrier!AB6)</f>
        <v>44403</v>
      </c>
      <c r="AC7" s="1">
        <f>DATE($C$2,VLOOKUP($C$3,Sources!$C$2:$D$14,2,FALSE),Calendrier!AC6)</f>
        <v>44404</v>
      </c>
      <c r="AD7" s="1">
        <f>DATE($C$2,VLOOKUP($C$3,Sources!$C$2:$D$14,2,FALSE),Calendrier!AD6)</f>
        <v>44405</v>
      </c>
      <c r="AE7" s="1">
        <f>DATE($C$2,VLOOKUP($C$3,Sources!$C$2:$D$14,2,FALSE),Calendrier!AE6)</f>
        <v>44406</v>
      </c>
      <c r="AF7" s="1">
        <f>DATE($C$2,VLOOKUP($C$3,Sources!$C$2:$D$14,2,FALSE),Calendrier!AF6)</f>
        <v>44407</v>
      </c>
      <c r="AG7" s="1">
        <f>DATE($C$2,VLOOKUP($C$3,Sources!$C$2:$D$14,2,FALSE),Calendrier!AG6)</f>
        <v>44408</v>
      </c>
      <c r="AK7" s="15"/>
    </row>
    <row r="8" spans="2:37" ht="63.75" x14ac:dyDescent="0.25">
      <c r="C8" s="16" t="str">
        <f>IF(AND($C$2&lt;&gt;";$C$3&lt;&gt;"),TEXT(C7,"jjjj")&amp;" "&amp;TEXT(C7,"jj"),"")</f>
        <v>jjjj jj</v>
      </c>
      <c r="D8" s="10" t="str">
        <f t="shared" ref="D8:AG8" si="0">IF(AND($C$2&lt;&gt;"; $C$3&lt;&gt;"),IF(MONTH(D7)=MONTH($C$7),TEXT(D7,"jjjj")&amp;" "&amp;TEXT(D7,"jj"),""))</f>
        <v>jjjj jj</v>
      </c>
      <c r="E8" s="10" t="str">
        <f t="shared" si="0"/>
        <v>jjjj jj</v>
      </c>
      <c r="F8" s="10" t="str">
        <f t="shared" si="0"/>
        <v>jjjj jj</v>
      </c>
      <c r="G8" s="10" t="str">
        <f t="shared" si="0"/>
        <v>jjjj jj</v>
      </c>
      <c r="H8" s="10" t="str">
        <f t="shared" si="0"/>
        <v>jjjj jj</v>
      </c>
      <c r="I8" s="10" t="str">
        <f t="shared" si="0"/>
        <v>jjjj jj</v>
      </c>
      <c r="J8" s="10" t="str">
        <f t="shared" si="0"/>
        <v>jjjj jj</v>
      </c>
      <c r="K8" s="10" t="str">
        <f t="shared" si="0"/>
        <v>jjjj jj</v>
      </c>
      <c r="L8" s="10" t="str">
        <f t="shared" si="0"/>
        <v>jjjj jj</v>
      </c>
      <c r="M8" s="10" t="str">
        <f t="shared" si="0"/>
        <v>jjjj jj</v>
      </c>
      <c r="N8" s="10" t="str">
        <f t="shared" si="0"/>
        <v>jjjj jj</v>
      </c>
      <c r="O8" s="10" t="str">
        <f t="shared" si="0"/>
        <v>jjjj jj</v>
      </c>
      <c r="P8" s="10" t="str">
        <f t="shared" si="0"/>
        <v>jjjj jj</v>
      </c>
      <c r="Q8" s="10" t="str">
        <f t="shared" si="0"/>
        <v>jjjj jj</v>
      </c>
      <c r="R8" s="10" t="str">
        <f t="shared" si="0"/>
        <v>jjjj jj</v>
      </c>
      <c r="S8" s="10" t="str">
        <f t="shared" si="0"/>
        <v>jjjj jj</v>
      </c>
      <c r="T8" s="10" t="str">
        <f t="shared" si="0"/>
        <v>jjjj jj</v>
      </c>
      <c r="U8" s="10" t="str">
        <f t="shared" si="0"/>
        <v>jjjj jj</v>
      </c>
      <c r="V8" s="10" t="str">
        <f t="shared" si="0"/>
        <v>jjjj jj</v>
      </c>
      <c r="W8" s="10" t="str">
        <f t="shared" si="0"/>
        <v>jjjj jj</v>
      </c>
      <c r="X8" s="10" t="str">
        <f t="shared" si="0"/>
        <v>jjjj jj</v>
      </c>
      <c r="Y8" s="10" t="str">
        <f t="shared" si="0"/>
        <v>jjjj jj</v>
      </c>
      <c r="Z8" s="10" t="str">
        <f t="shared" si="0"/>
        <v>jjjj jj</v>
      </c>
      <c r="AA8" s="10" t="str">
        <f t="shared" si="0"/>
        <v>jjjj jj</v>
      </c>
      <c r="AB8" s="10" t="str">
        <f t="shared" si="0"/>
        <v>jjjj jj</v>
      </c>
      <c r="AC8" s="10" t="str">
        <f t="shared" si="0"/>
        <v>jjjj jj</v>
      </c>
      <c r="AD8" s="10" t="str">
        <f t="shared" si="0"/>
        <v>jjjj jj</v>
      </c>
      <c r="AE8" s="10" t="str">
        <f t="shared" si="0"/>
        <v>jjjj jj</v>
      </c>
      <c r="AF8" s="10" t="str">
        <f t="shared" si="0"/>
        <v>jjjj jj</v>
      </c>
      <c r="AG8" s="10" t="str">
        <f t="shared" si="0"/>
        <v>jjjj jj</v>
      </c>
      <c r="AH8" s="2"/>
      <c r="AK8" s="15"/>
    </row>
    <row r="9" spans="2:37" ht="45.75" x14ac:dyDescent="0.25">
      <c r="C9" s="21" cm="1">
        <f t="array" ref="C9">INDEX(Planning!$A$5:$NA$9,ROW(A1),MATCH(C$7,Planning!$A$2:$NA$2,0))</f>
        <v>0</v>
      </c>
      <c r="D9" s="21" cm="1">
        <f t="array" ref="D9">INDEX(Planning!$A$5:$NA$9,ROW(B1),MATCH(D$7,Planning!$A$2:$NA$2,0))</f>
        <v>0</v>
      </c>
      <c r="E9" s="21" cm="1">
        <f t="array" ref="E9">INDEX(Planning!$A$5:$NA$9,ROW(C1),MATCH(E$7,Planning!$A$2:$NA$2,0))</f>
        <v>0</v>
      </c>
      <c r="F9" s="21" cm="1">
        <f t="array" ref="F9">INDEX(Planning!$A$5:$NA$9,ROW(D1),MATCH(F$7,Planning!$A$2:$NA$2,0))</f>
        <v>0</v>
      </c>
      <c r="G9" s="21" cm="1">
        <f t="array" ref="G9">INDEX(Planning!$A$5:$NA$9,ROW(E1),MATCH(G$7,Planning!$A$2:$NA$2,0))</f>
        <v>0</v>
      </c>
      <c r="H9" s="21" cm="1">
        <f t="array" ref="H9">INDEX(Planning!$A$5:$NA$9,ROW(F1),MATCH(H$7,Planning!$A$2:$NA$2,0))</f>
        <v>0</v>
      </c>
      <c r="I9" s="21" cm="1">
        <f t="array" ref="I9">INDEX(Planning!$A$5:$NA$9,ROW(G1),MATCH(I$7,Planning!$A$2:$NA$2,0))</f>
        <v>0</v>
      </c>
      <c r="J9" s="21" cm="1">
        <f t="array" ref="J9">INDEX(Planning!$A$5:$NA$9,ROW(H1),MATCH(J$7,Planning!$A$2:$NA$2,0))</f>
        <v>0</v>
      </c>
      <c r="K9" s="21" cm="1">
        <f t="array" ref="K9">INDEX(Planning!$A$5:$NA$9,ROW(I1),MATCH(K$7,Planning!$A$2:$NA$2,0))</f>
        <v>0</v>
      </c>
      <c r="L9" s="21" cm="1">
        <f t="array" ref="L9">INDEX(Planning!$A$5:$NA$9,ROW(J1),MATCH(L$7,Planning!$A$2:$NA$2,0))</f>
        <v>0</v>
      </c>
      <c r="M9" s="21" cm="1">
        <f t="array" ref="M9">INDEX(Planning!$A$5:$NA$9,ROW(K1),MATCH(M$7,Planning!$A$2:$NA$2,0))</f>
        <v>0</v>
      </c>
      <c r="N9" s="21" cm="1">
        <f t="array" ref="N9">INDEX(Planning!$A$5:$NA$9,ROW(L1),MATCH(N$7,Planning!$A$2:$NA$2,0))</f>
        <v>0</v>
      </c>
      <c r="O9" s="21" cm="1">
        <f t="array" ref="O9">INDEX(Planning!$A$5:$NA$9,ROW(M1),MATCH(O$7,Planning!$A$2:$NA$2,0))</f>
        <v>0</v>
      </c>
      <c r="P9" s="21" cm="1">
        <f t="array" ref="P9">INDEX(Planning!$A$5:$NA$9,ROW(N1),MATCH(P$7,Planning!$A$2:$NA$2,0))</f>
        <v>0</v>
      </c>
      <c r="Q9" s="21" cm="1">
        <f t="array" ref="Q9">INDEX(Planning!$A$5:$NA$9,ROW(O1),MATCH(Q$7,Planning!$A$2:$NA$2,0))</f>
        <v>0</v>
      </c>
      <c r="R9" s="21" cm="1">
        <f t="array" ref="R9">INDEX(Planning!$A$5:$NA$9,ROW(P1),MATCH(R$7,Planning!$A$2:$NA$2,0))</f>
        <v>0</v>
      </c>
      <c r="S9" s="21" cm="1">
        <f t="array" ref="S9">INDEX(Planning!$A$5:$NA$9,ROW(Q1),MATCH(S$7,Planning!$A$2:$NA$2,0))</f>
        <v>0</v>
      </c>
      <c r="T9" s="21" cm="1">
        <f t="array" ref="T9">INDEX(Planning!$A$5:$NA$9,ROW(R1),MATCH(T$7,Planning!$A$2:$NA$2,0))</f>
        <v>0</v>
      </c>
      <c r="U9" s="21" cm="1">
        <f t="array" ref="U9">INDEX(Planning!$A$5:$NA$9,ROW(S1),MATCH(U$7,Planning!$A$2:$NA$2,0))</f>
        <v>0</v>
      </c>
      <c r="V9" s="21" cm="1">
        <f t="array" ref="V9">INDEX(Planning!$A$5:$NA$9,ROW(T1),MATCH(V$7,Planning!$A$2:$NA$2,0))</f>
        <v>0</v>
      </c>
      <c r="W9" s="21" cm="1">
        <f t="array" ref="W9">INDEX(Planning!$A$5:$NA$9,ROW(U1),MATCH(W$7,Planning!$A$2:$NA$2,0))</f>
        <v>0</v>
      </c>
      <c r="X9" s="21" cm="1">
        <f t="array" ref="X9">INDEX(Planning!$A$5:$NA$9,ROW(V1),MATCH(X$7,Planning!$A$2:$NA$2,0))</f>
        <v>0</v>
      </c>
      <c r="Y9" s="21" cm="1">
        <f t="array" ref="Y9">INDEX(Planning!$A$5:$NA$9,ROW(W1),MATCH(Y$7,Planning!$A$2:$NA$2,0))</f>
        <v>0</v>
      </c>
      <c r="Z9" s="21" cm="1">
        <f t="array" ref="Z9">INDEX(Planning!$A$5:$NA$9,ROW(X1),MATCH(Z$7,Planning!$A$2:$NA$2,0))</f>
        <v>0</v>
      </c>
      <c r="AA9" s="21" cm="1">
        <f t="array" ref="AA9">INDEX(Planning!$A$5:$NA$9,ROW(Y1),MATCH(AA$7,Planning!$A$2:$NA$2,0))</f>
        <v>0</v>
      </c>
      <c r="AB9" s="21" cm="1">
        <f t="array" ref="AB9">INDEX(Planning!$A$5:$NA$9,ROW(Z1),MATCH(AB$7,Planning!$A$2:$NA$2,0))</f>
        <v>0</v>
      </c>
      <c r="AC9" s="21" cm="1">
        <f t="array" ref="AC9">INDEX(Planning!$A$5:$NA$9,ROW(AA1),MATCH(AC$7,Planning!$A$2:$NA$2,0))</f>
        <v>0</v>
      </c>
      <c r="AD9" s="21" cm="1">
        <f t="array" ref="AD9">INDEX(Planning!$A$5:$NA$9,ROW(AB1),MATCH(AD$7,Planning!$A$2:$NA$2,0))</f>
        <v>0</v>
      </c>
      <c r="AE9" s="21" cm="1">
        <f t="array" ref="AE9">INDEX(Planning!$A$5:$NA$9,ROW(AC1),MATCH(AE$7,Planning!$A$2:$NA$2,0))</f>
        <v>0</v>
      </c>
      <c r="AF9" s="21" cm="1">
        <f t="array" ref="AF9">INDEX(Planning!$A$5:$NA$9,ROW(AD1),MATCH(AF$7,Planning!$A$2:$NA$2,0))</f>
        <v>0</v>
      </c>
      <c r="AG9" s="21" cm="1">
        <f t="array" ref="AG9">INDEX(Planning!$A$5:$NA$9,ROW(AE1),MATCH(AG$7,Planning!$A$2:$NA$2,0))</f>
        <v>0</v>
      </c>
      <c r="AH9" s="2"/>
      <c r="AK9" s="15"/>
    </row>
    <row r="10" spans="2:37" ht="46.5" customHeight="1" x14ac:dyDescent="0.25">
      <c r="B10" s="11"/>
      <c r="C10" s="21" cm="1">
        <f t="array" ref="C10">INDEX(Planning!$A$5:$NA$9,ROW(A2),MATCH(C$7,Planning!$A$2:$NA$2,0))</f>
        <v>0</v>
      </c>
      <c r="D10" s="21" cm="1">
        <f t="array" ref="D10">INDEX(Planning!$A$5:$NA$9,ROW(B2),MATCH(D$7,Planning!$A$2:$NA$2,0))</f>
        <v>0</v>
      </c>
      <c r="E10" s="21" cm="1">
        <f t="array" ref="E10">INDEX(Planning!$A$5:$NA$9,ROW(C2),MATCH(E$7,Planning!$A$2:$NA$2,0))</f>
        <v>0</v>
      </c>
      <c r="F10" s="21" cm="1">
        <f t="array" ref="F10">INDEX(Planning!$A$5:$NA$9,ROW(D2),MATCH(F$7,Planning!$A$2:$NA$2,0))</f>
        <v>0</v>
      </c>
      <c r="G10" s="21" cm="1">
        <f t="array" ref="G10">INDEX(Planning!$A$5:$NA$9,ROW(E2),MATCH(G$7,Planning!$A$2:$NA$2,0))</f>
        <v>0</v>
      </c>
      <c r="H10" s="21" cm="1">
        <f t="array" ref="H10">INDEX(Planning!$A$5:$NA$9,ROW(F2),MATCH(H$7,Planning!$A$2:$NA$2,0))</f>
        <v>0</v>
      </c>
      <c r="I10" s="21" cm="1">
        <f t="array" ref="I10">INDEX(Planning!$A$5:$NA$9,ROW(G2),MATCH(I$7,Planning!$A$2:$NA$2,0))</f>
        <v>0</v>
      </c>
      <c r="J10" s="21" cm="1">
        <f t="array" ref="J10">INDEX(Planning!$A$5:$NA$9,ROW(H2),MATCH(J$7,Planning!$A$2:$NA$2,0))</f>
        <v>0</v>
      </c>
      <c r="K10" s="21" cm="1">
        <f t="array" ref="K10">INDEX(Planning!$A$5:$NA$9,ROW(I2),MATCH(K$7,Planning!$A$2:$NA$2,0))</f>
        <v>0</v>
      </c>
      <c r="L10" s="21" cm="1">
        <f t="array" ref="L10">INDEX(Planning!$A$5:$NA$9,ROW(J2),MATCH(L$7,Planning!$A$2:$NA$2,0))</f>
        <v>0</v>
      </c>
      <c r="M10" s="21" cm="1">
        <f t="array" ref="M10">INDEX(Planning!$A$5:$NA$9,ROW(K2),MATCH(M$7,Planning!$A$2:$NA$2,0))</f>
        <v>0</v>
      </c>
      <c r="N10" s="21" cm="1">
        <f t="array" ref="N10">INDEX(Planning!$A$5:$NA$9,ROW(L2),MATCH(N$7,Planning!$A$2:$NA$2,0))</f>
        <v>0</v>
      </c>
      <c r="O10" s="21" cm="1">
        <f t="array" ref="O10">INDEX(Planning!$A$5:$NA$9,ROW(M2),MATCH(O$7,Planning!$A$2:$NA$2,0))</f>
        <v>0</v>
      </c>
      <c r="P10" s="21" cm="1">
        <f t="array" ref="P10">INDEX(Planning!$A$5:$NA$9,ROW(N2),MATCH(P$7,Planning!$A$2:$NA$2,0))</f>
        <v>0</v>
      </c>
      <c r="Q10" s="21" cm="1">
        <f t="array" ref="Q10">INDEX(Planning!$A$5:$NA$9,ROW(O2),MATCH(Q$7,Planning!$A$2:$NA$2,0))</f>
        <v>0</v>
      </c>
      <c r="R10" s="21" cm="1">
        <f t="array" ref="R10">INDEX(Planning!$A$5:$NA$9,ROW(P2),MATCH(R$7,Planning!$A$2:$NA$2,0))</f>
        <v>0</v>
      </c>
      <c r="S10" s="21" cm="1">
        <f t="array" ref="S10">INDEX(Planning!$A$5:$NA$9,ROW(Q2),MATCH(S$7,Planning!$A$2:$NA$2,0))</f>
        <v>0</v>
      </c>
      <c r="T10" s="21" cm="1">
        <f t="array" ref="T10">INDEX(Planning!$A$5:$NA$9,ROW(R2),MATCH(T$7,Planning!$A$2:$NA$2,0))</f>
        <v>0</v>
      </c>
      <c r="U10" s="21" cm="1">
        <f t="array" ref="U10">INDEX(Planning!$A$5:$NA$9,ROW(S2),MATCH(U$7,Planning!$A$2:$NA$2,0))</f>
        <v>0</v>
      </c>
      <c r="V10" s="21" cm="1">
        <f t="array" ref="V10">INDEX(Planning!$A$5:$NA$9,ROW(T2),MATCH(V$7,Planning!$A$2:$NA$2,0))</f>
        <v>0</v>
      </c>
      <c r="W10" s="21" cm="1">
        <f t="array" ref="W10">INDEX(Planning!$A$5:$NA$9,ROW(U2),MATCH(W$7,Planning!$A$2:$NA$2,0))</f>
        <v>0</v>
      </c>
      <c r="X10" s="21" cm="1">
        <f t="array" ref="X10">INDEX(Planning!$A$5:$NA$9,ROW(V2),MATCH(X$7,Planning!$A$2:$NA$2,0))</f>
        <v>0</v>
      </c>
      <c r="Y10" s="21" cm="1">
        <f t="array" ref="Y10">INDEX(Planning!$A$5:$NA$9,ROW(W2),MATCH(Y$7,Planning!$A$2:$NA$2,0))</f>
        <v>0</v>
      </c>
      <c r="Z10" s="21" cm="1">
        <f t="array" ref="Z10">INDEX(Planning!$A$5:$NA$9,ROW(X2),MATCH(Z$7,Planning!$A$2:$NA$2,0))</f>
        <v>0</v>
      </c>
      <c r="AA10" s="21" cm="1">
        <f t="array" ref="AA10">INDEX(Planning!$A$5:$NA$9,ROW(Y2),MATCH(AA$7,Planning!$A$2:$NA$2,0))</f>
        <v>0</v>
      </c>
      <c r="AB10" s="21" cm="1">
        <f t="array" ref="AB10">INDEX(Planning!$A$5:$NA$9,ROW(Z2),MATCH(AB$7,Planning!$A$2:$NA$2,0))</f>
        <v>0</v>
      </c>
      <c r="AC10" s="21" cm="1">
        <f t="array" ref="AC10">INDEX(Planning!$A$5:$NA$9,ROW(AA2),MATCH(AC$7,Planning!$A$2:$NA$2,0))</f>
        <v>0</v>
      </c>
      <c r="AD10" s="21" cm="1">
        <f t="array" ref="AD10">INDEX(Planning!$A$5:$NA$9,ROW(AB2),MATCH(AD$7,Planning!$A$2:$NA$2,0))</f>
        <v>0</v>
      </c>
      <c r="AE10" s="21" cm="1">
        <f t="array" ref="AE10">INDEX(Planning!$A$5:$NA$9,ROW(AC2),MATCH(AE$7,Planning!$A$2:$NA$2,0))</f>
        <v>0</v>
      </c>
      <c r="AF10" s="21" cm="1">
        <f t="array" ref="AF10">INDEX(Planning!$A$5:$NA$9,ROW(AD2),MATCH(AF$7,Planning!$A$2:$NA$2,0))</f>
        <v>0</v>
      </c>
      <c r="AG10" s="21" cm="1">
        <f t="array" ref="AG10">INDEX(Planning!$A$5:$NA$9,ROW(AE2),MATCH(AG$7,Planning!$A$2:$NA$2,0))</f>
        <v>0</v>
      </c>
      <c r="AK10" s="15"/>
    </row>
    <row r="11" spans="2:37" ht="46.5" customHeight="1" x14ac:dyDescent="0.25">
      <c r="B11" s="11"/>
      <c r="C11" s="21" cm="1">
        <f t="array" ref="C11">INDEX(Planning!$A$5:$NA$9,ROW(A3),MATCH(C$7,Planning!$A$2:$NA$2,0))</f>
        <v>0</v>
      </c>
      <c r="D11" s="21" cm="1">
        <f t="array" ref="D11">INDEX(Planning!$A$5:$NA$9,ROW(B3),MATCH(D$7,Planning!$A$2:$NA$2,0))</f>
        <v>0</v>
      </c>
      <c r="E11" s="21" cm="1">
        <f t="array" ref="E11">INDEX(Planning!$A$5:$NA$9,ROW(C3),MATCH(E$7,Planning!$A$2:$NA$2,0))</f>
        <v>0</v>
      </c>
      <c r="F11" s="21" cm="1">
        <f t="array" ref="F11">INDEX(Planning!$A$5:$NA$9,ROW(D3),MATCH(F$7,Planning!$A$2:$NA$2,0))</f>
        <v>0</v>
      </c>
      <c r="G11" s="21" cm="1">
        <f t="array" ref="G11">INDEX(Planning!$A$5:$NA$9,ROW(E3),MATCH(G$7,Planning!$A$2:$NA$2,0))</f>
        <v>0</v>
      </c>
      <c r="H11" s="21" cm="1">
        <f t="array" ref="H11">INDEX(Planning!$A$5:$NA$9,ROW(F3),MATCH(H$7,Planning!$A$2:$NA$2,0))</f>
        <v>0</v>
      </c>
      <c r="I11" s="21" cm="1">
        <f t="array" ref="I11">INDEX(Planning!$A$5:$NA$9,ROW(G3),MATCH(I$7,Planning!$A$2:$NA$2,0))</f>
        <v>0</v>
      </c>
      <c r="J11" s="21" cm="1">
        <f t="array" ref="J11">INDEX(Planning!$A$5:$NA$9,ROW(H3),MATCH(J$7,Planning!$A$2:$NA$2,0))</f>
        <v>0</v>
      </c>
      <c r="K11" s="21" cm="1">
        <f t="array" ref="K11">INDEX(Planning!$A$5:$NA$9,ROW(I3),MATCH(K$7,Planning!$A$2:$NA$2,0))</f>
        <v>0</v>
      </c>
      <c r="L11" s="21" cm="1">
        <f t="array" ref="L11">INDEX(Planning!$A$5:$NA$9,ROW(J3),MATCH(L$7,Planning!$A$2:$NA$2,0))</f>
        <v>0</v>
      </c>
      <c r="M11" s="21" cm="1">
        <f t="array" ref="M11">INDEX(Planning!$A$5:$NA$9,ROW(K3),MATCH(M$7,Planning!$A$2:$NA$2,0))</f>
        <v>0</v>
      </c>
      <c r="N11" s="21" cm="1">
        <f t="array" ref="N11">INDEX(Planning!$A$5:$NA$9,ROW(L3),MATCH(N$7,Planning!$A$2:$NA$2,0))</f>
        <v>0</v>
      </c>
      <c r="O11" s="21" cm="1">
        <f t="array" ref="O11">INDEX(Planning!$A$5:$NA$9,ROW(M3),MATCH(O$7,Planning!$A$2:$NA$2,0))</f>
        <v>0</v>
      </c>
      <c r="P11" s="21" cm="1">
        <f t="array" ref="P11">INDEX(Planning!$A$5:$NA$9,ROW(N3),MATCH(P$7,Planning!$A$2:$NA$2,0))</f>
        <v>0</v>
      </c>
      <c r="Q11" s="21" cm="1">
        <f t="array" ref="Q11">INDEX(Planning!$A$5:$NA$9,ROW(O3),MATCH(Q$7,Planning!$A$2:$NA$2,0))</f>
        <v>0</v>
      </c>
      <c r="R11" s="21" cm="1">
        <f t="array" ref="R11">INDEX(Planning!$A$5:$NA$9,ROW(P3),MATCH(R$7,Planning!$A$2:$NA$2,0))</f>
        <v>0</v>
      </c>
      <c r="S11" s="21" cm="1">
        <f t="array" ref="S11">INDEX(Planning!$A$5:$NA$9,ROW(Q3),MATCH(S$7,Planning!$A$2:$NA$2,0))</f>
        <v>0</v>
      </c>
      <c r="T11" s="21" cm="1">
        <f t="array" ref="T11">INDEX(Planning!$A$5:$NA$9,ROW(R3),MATCH(T$7,Planning!$A$2:$NA$2,0))</f>
        <v>0</v>
      </c>
      <c r="U11" s="21" cm="1">
        <f t="array" ref="U11">INDEX(Planning!$A$5:$NA$9,ROW(S3),MATCH(U$7,Planning!$A$2:$NA$2,0))</f>
        <v>0</v>
      </c>
      <c r="V11" s="21" cm="1">
        <f t="array" ref="V11">INDEX(Planning!$A$5:$NA$9,ROW(T3),MATCH(V$7,Planning!$A$2:$NA$2,0))</f>
        <v>0</v>
      </c>
      <c r="W11" s="21" cm="1">
        <f t="array" ref="W11">INDEX(Planning!$A$5:$NA$9,ROW(U3),MATCH(W$7,Planning!$A$2:$NA$2,0))</f>
        <v>0</v>
      </c>
      <c r="X11" s="21" cm="1">
        <f t="array" ref="X11">INDEX(Planning!$A$5:$NA$9,ROW(V3),MATCH(X$7,Planning!$A$2:$NA$2,0))</f>
        <v>0</v>
      </c>
      <c r="Y11" s="21" cm="1">
        <f t="array" ref="Y11">INDEX(Planning!$A$5:$NA$9,ROW(W3),MATCH(Y$7,Planning!$A$2:$NA$2,0))</f>
        <v>0</v>
      </c>
      <c r="Z11" s="21" cm="1">
        <f t="array" ref="Z11">INDEX(Planning!$A$5:$NA$9,ROW(X3),MATCH(Z$7,Planning!$A$2:$NA$2,0))</f>
        <v>0</v>
      </c>
      <c r="AA11" s="21" cm="1">
        <f t="array" ref="AA11">INDEX(Planning!$A$5:$NA$9,ROW(Y3),MATCH(AA$7,Planning!$A$2:$NA$2,0))</f>
        <v>0</v>
      </c>
      <c r="AB11" s="21" cm="1">
        <f t="array" ref="AB11">INDEX(Planning!$A$5:$NA$9,ROW(Z3),MATCH(AB$7,Planning!$A$2:$NA$2,0))</f>
        <v>0</v>
      </c>
      <c r="AC11" s="21" cm="1">
        <f t="array" ref="AC11">INDEX(Planning!$A$5:$NA$9,ROW(AA3),MATCH(AC$7,Planning!$A$2:$NA$2,0))</f>
        <v>0</v>
      </c>
      <c r="AD11" s="21" cm="1">
        <f t="array" ref="AD11">INDEX(Planning!$A$5:$NA$9,ROW(AB3),MATCH(AD$7,Planning!$A$2:$NA$2,0))</f>
        <v>0</v>
      </c>
      <c r="AE11" s="21" cm="1">
        <f t="array" ref="AE11">INDEX(Planning!$A$5:$NA$9,ROW(AC3),MATCH(AE$7,Planning!$A$2:$NA$2,0))</f>
        <v>0</v>
      </c>
      <c r="AF11" s="21" cm="1">
        <f t="array" ref="AF11">INDEX(Planning!$A$5:$NA$9,ROW(AD3),MATCH(AF$7,Planning!$A$2:$NA$2,0))</f>
        <v>0</v>
      </c>
      <c r="AG11" s="21" cm="1">
        <f t="array" ref="AG11">INDEX(Planning!$A$5:$NA$9,ROW(AE3),MATCH(AG$7,Planning!$A$2:$NA$2,0))</f>
        <v>0</v>
      </c>
      <c r="AK11" s="15"/>
    </row>
    <row r="12" spans="2:37" ht="46.5" customHeight="1" x14ac:dyDescent="0.25">
      <c r="B12" s="11"/>
      <c r="C12" s="21" cm="1">
        <f t="array" ref="C12">INDEX(Planning!$A$5:$NA$9,ROW(A4),MATCH(C$7,Planning!$A$2:$NA$2,0))</f>
        <v>0</v>
      </c>
      <c r="D12" s="21" cm="1">
        <f t="array" ref="D12">INDEX(Planning!$A$5:$NA$9,ROW(B4),MATCH(D$7,Planning!$A$2:$NA$2,0))</f>
        <v>0</v>
      </c>
      <c r="E12" s="21" cm="1">
        <f t="array" ref="E12">INDEX(Planning!$A$5:$NA$9,ROW(C4),MATCH(E$7,Planning!$A$2:$NA$2,0))</f>
        <v>0</v>
      </c>
      <c r="F12" s="21" cm="1">
        <f t="array" ref="F12">INDEX(Planning!$A$5:$NA$9,ROW(D4),MATCH(F$7,Planning!$A$2:$NA$2,0))</f>
        <v>0</v>
      </c>
      <c r="G12" s="21" cm="1">
        <f t="array" ref="G12">INDEX(Planning!$A$5:$NA$9,ROW(E4),MATCH(G$7,Planning!$A$2:$NA$2,0))</f>
        <v>0</v>
      </c>
      <c r="H12" s="21" cm="1">
        <f t="array" ref="H12">INDEX(Planning!$A$5:$NA$9,ROW(F4),MATCH(H$7,Planning!$A$2:$NA$2,0))</f>
        <v>0</v>
      </c>
      <c r="I12" s="21" cm="1">
        <f t="array" ref="I12">INDEX(Planning!$A$5:$NA$9,ROW(G4),MATCH(I$7,Planning!$A$2:$NA$2,0))</f>
        <v>0</v>
      </c>
      <c r="J12" s="21" cm="1">
        <f t="array" ref="J12">INDEX(Planning!$A$5:$NA$9,ROW(H4),MATCH(J$7,Planning!$A$2:$NA$2,0))</f>
        <v>0</v>
      </c>
      <c r="K12" s="21" cm="1">
        <f t="array" ref="K12">INDEX(Planning!$A$5:$NA$9,ROW(I4),MATCH(K$7,Planning!$A$2:$NA$2,0))</f>
        <v>0</v>
      </c>
      <c r="L12" s="21" cm="1">
        <f t="array" ref="L12">INDEX(Planning!$A$5:$NA$9,ROW(J4),MATCH(L$7,Planning!$A$2:$NA$2,0))</f>
        <v>0</v>
      </c>
      <c r="M12" s="21" cm="1">
        <f t="array" ref="M12">INDEX(Planning!$A$5:$NA$9,ROW(K4),MATCH(M$7,Planning!$A$2:$NA$2,0))</f>
        <v>0</v>
      </c>
      <c r="N12" s="21" cm="1">
        <f t="array" ref="N12">INDEX(Planning!$A$5:$NA$9,ROW(L4),MATCH(N$7,Planning!$A$2:$NA$2,0))</f>
        <v>0</v>
      </c>
      <c r="O12" s="21" cm="1">
        <f t="array" ref="O12">INDEX(Planning!$A$5:$NA$9,ROW(M4),MATCH(O$7,Planning!$A$2:$NA$2,0))</f>
        <v>0</v>
      </c>
      <c r="P12" s="21" cm="1">
        <f t="array" ref="P12">INDEX(Planning!$A$5:$NA$9,ROW(N4),MATCH(P$7,Planning!$A$2:$NA$2,0))</f>
        <v>0</v>
      </c>
      <c r="Q12" s="21" cm="1">
        <f t="array" ref="Q12">INDEX(Planning!$A$5:$NA$9,ROW(O4),MATCH(Q$7,Planning!$A$2:$NA$2,0))</f>
        <v>0</v>
      </c>
      <c r="R12" s="21" cm="1">
        <f t="array" ref="R12">INDEX(Planning!$A$5:$NA$9,ROW(P4),MATCH(R$7,Planning!$A$2:$NA$2,0))</f>
        <v>0</v>
      </c>
      <c r="S12" s="21" cm="1">
        <f t="array" ref="S12">INDEX(Planning!$A$5:$NA$9,ROW(Q4),MATCH(S$7,Planning!$A$2:$NA$2,0))</f>
        <v>0</v>
      </c>
      <c r="T12" s="21" cm="1">
        <f t="array" ref="T12">INDEX(Planning!$A$5:$NA$9,ROW(R4),MATCH(T$7,Planning!$A$2:$NA$2,0))</f>
        <v>0</v>
      </c>
      <c r="U12" s="21" cm="1">
        <f t="array" ref="U12">INDEX(Planning!$A$5:$NA$9,ROW(S4),MATCH(U$7,Planning!$A$2:$NA$2,0))</f>
        <v>0</v>
      </c>
      <c r="V12" s="21" cm="1">
        <f t="array" ref="V12">INDEX(Planning!$A$5:$NA$9,ROW(T4),MATCH(V$7,Planning!$A$2:$NA$2,0))</f>
        <v>0</v>
      </c>
      <c r="W12" s="21" cm="1">
        <f t="array" ref="W12">INDEX(Planning!$A$5:$NA$9,ROW(U4),MATCH(W$7,Planning!$A$2:$NA$2,0))</f>
        <v>0</v>
      </c>
      <c r="X12" s="21" cm="1">
        <f t="array" ref="X12">INDEX(Planning!$A$5:$NA$9,ROW(V4),MATCH(X$7,Planning!$A$2:$NA$2,0))</f>
        <v>0</v>
      </c>
      <c r="Y12" s="21" cm="1">
        <f t="array" ref="Y12">INDEX(Planning!$A$5:$NA$9,ROW(W4),MATCH(Y$7,Planning!$A$2:$NA$2,0))</f>
        <v>0</v>
      </c>
      <c r="Z12" s="21" cm="1">
        <f t="array" ref="Z12">INDEX(Planning!$A$5:$NA$9,ROW(X4),MATCH(Z$7,Planning!$A$2:$NA$2,0))</f>
        <v>0</v>
      </c>
      <c r="AA12" s="21" cm="1">
        <f t="array" ref="AA12">INDEX(Planning!$A$5:$NA$9,ROW(Y4),MATCH(AA$7,Planning!$A$2:$NA$2,0))</f>
        <v>0</v>
      </c>
      <c r="AB12" s="21" cm="1">
        <f t="array" ref="AB12">INDEX(Planning!$A$5:$NA$9,ROW(Z4),MATCH(AB$7,Planning!$A$2:$NA$2,0))</f>
        <v>0</v>
      </c>
      <c r="AC12" s="21" cm="1">
        <f t="array" ref="AC12">INDEX(Planning!$A$5:$NA$9,ROW(AA4),MATCH(AC$7,Planning!$A$2:$NA$2,0))</f>
        <v>0</v>
      </c>
      <c r="AD12" s="21" cm="1">
        <f t="array" ref="AD12">INDEX(Planning!$A$5:$NA$9,ROW(AB4),MATCH(AD$7,Planning!$A$2:$NA$2,0))</f>
        <v>0</v>
      </c>
      <c r="AE12" s="21" cm="1">
        <f t="array" ref="AE12">INDEX(Planning!$A$5:$NA$9,ROW(AC4),MATCH(AE$7,Planning!$A$2:$NA$2,0))</f>
        <v>0</v>
      </c>
      <c r="AF12" s="21" cm="1">
        <f t="array" ref="AF12">INDEX(Planning!$A$5:$NA$9,ROW(AD4),MATCH(AF$7,Planning!$A$2:$NA$2,0))</f>
        <v>0</v>
      </c>
      <c r="AG12" s="21" cm="1">
        <f t="array" ref="AG12">INDEX(Planning!$A$5:$NA$9,ROW(AE4),MATCH(AG$7,Planning!$A$2:$NA$2,0))</f>
        <v>0</v>
      </c>
      <c r="AK12" s="15"/>
    </row>
    <row r="13" spans="2:37" ht="46.5" customHeight="1" x14ac:dyDescent="0.25">
      <c r="B13" s="11"/>
      <c r="C13" s="21" cm="1">
        <f t="array" ref="C13">INDEX(Planning!$A$5:$NA$9,ROW(A5),MATCH(C$7,Planning!$A$2:$NA$2,0))</f>
        <v>0</v>
      </c>
      <c r="D13" s="21" cm="1">
        <f t="array" ref="D13">INDEX(Planning!$A$5:$NA$9,ROW(B5),MATCH(D$7,Planning!$A$2:$NA$2,0))</f>
        <v>0</v>
      </c>
      <c r="E13" s="21" cm="1">
        <f t="array" ref="E13">INDEX(Planning!$A$5:$NA$9,ROW(C5),MATCH(E$7,Planning!$A$2:$NA$2,0))</f>
        <v>0</v>
      </c>
      <c r="F13" s="21" cm="1">
        <f t="array" ref="F13">INDEX(Planning!$A$5:$NA$9,ROW(D5),MATCH(F$7,Planning!$A$2:$NA$2,0))</f>
        <v>0</v>
      </c>
      <c r="G13" s="21" cm="1">
        <f t="array" ref="G13">INDEX(Planning!$A$5:$NA$9,ROW(E5),MATCH(G$7,Planning!$A$2:$NA$2,0))</f>
        <v>0</v>
      </c>
      <c r="H13" s="21" cm="1">
        <f t="array" ref="H13">INDEX(Planning!$A$5:$NA$9,ROW(F5),MATCH(H$7,Planning!$A$2:$NA$2,0))</f>
        <v>0</v>
      </c>
      <c r="I13" s="21" cm="1">
        <f t="array" ref="I13">INDEX(Planning!$A$5:$NA$9,ROW(G5),MATCH(I$7,Planning!$A$2:$NA$2,0))</f>
        <v>0</v>
      </c>
      <c r="J13" s="21" cm="1">
        <f t="array" ref="J13">INDEX(Planning!$A$5:$NA$9,ROW(H5),MATCH(J$7,Planning!$A$2:$NA$2,0))</f>
        <v>0</v>
      </c>
      <c r="K13" s="21" cm="1">
        <f t="array" ref="K13">INDEX(Planning!$A$5:$NA$9,ROW(I5),MATCH(K$7,Planning!$A$2:$NA$2,0))</f>
        <v>0</v>
      </c>
      <c r="L13" s="21" cm="1">
        <f t="array" ref="L13">INDEX(Planning!$A$5:$NA$9,ROW(J5),MATCH(L$7,Planning!$A$2:$NA$2,0))</f>
        <v>0</v>
      </c>
      <c r="M13" s="21" cm="1">
        <f t="array" ref="M13">INDEX(Planning!$A$5:$NA$9,ROW(K5),MATCH(M$7,Planning!$A$2:$NA$2,0))</f>
        <v>0</v>
      </c>
      <c r="N13" s="21" cm="1">
        <f t="array" ref="N13">INDEX(Planning!$A$5:$NA$9,ROW(L5),MATCH(N$7,Planning!$A$2:$NA$2,0))</f>
        <v>0</v>
      </c>
      <c r="O13" s="21" cm="1">
        <f t="array" ref="O13">INDEX(Planning!$A$5:$NA$9,ROW(M5),MATCH(O$7,Planning!$A$2:$NA$2,0))</f>
        <v>0</v>
      </c>
      <c r="P13" s="21" cm="1">
        <f t="array" ref="P13">INDEX(Planning!$A$5:$NA$9,ROW(N5),MATCH(P$7,Planning!$A$2:$NA$2,0))</f>
        <v>0</v>
      </c>
      <c r="Q13" s="21" cm="1">
        <f t="array" ref="Q13">INDEX(Planning!$A$5:$NA$9,ROW(O5),MATCH(Q$7,Planning!$A$2:$NA$2,0))</f>
        <v>0</v>
      </c>
      <c r="R13" s="21" cm="1">
        <f t="array" ref="R13">INDEX(Planning!$A$5:$NA$9,ROW(P5),MATCH(R$7,Planning!$A$2:$NA$2,0))</f>
        <v>0</v>
      </c>
      <c r="S13" s="21" cm="1">
        <f t="array" ref="S13">INDEX(Planning!$A$5:$NA$9,ROW(Q5),MATCH(S$7,Planning!$A$2:$NA$2,0))</f>
        <v>0</v>
      </c>
      <c r="T13" s="21" cm="1">
        <f t="array" ref="T13">INDEX(Planning!$A$5:$NA$9,ROW(R5),MATCH(T$7,Planning!$A$2:$NA$2,0))</f>
        <v>0</v>
      </c>
      <c r="U13" s="21" cm="1">
        <f t="array" ref="U13">INDEX(Planning!$A$5:$NA$9,ROW(S5),MATCH(U$7,Planning!$A$2:$NA$2,0))</f>
        <v>0</v>
      </c>
      <c r="V13" s="21" cm="1">
        <f t="array" ref="V13">INDEX(Planning!$A$5:$NA$9,ROW(T5),MATCH(V$7,Planning!$A$2:$NA$2,0))</f>
        <v>0</v>
      </c>
      <c r="W13" s="21" cm="1">
        <f t="array" ref="W13">INDEX(Planning!$A$5:$NA$9,ROW(U5),MATCH(W$7,Planning!$A$2:$NA$2,0))</f>
        <v>0</v>
      </c>
      <c r="X13" s="21" cm="1">
        <f t="array" ref="X13">INDEX(Planning!$A$5:$NA$9,ROW(V5),MATCH(X$7,Planning!$A$2:$NA$2,0))</f>
        <v>0</v>
      </c>
      <c r="Y13" s="21" cm="1">
        <f t="array" ref="Y13">INDEX(Planning!$A$5:$NA$9,ROW(W5),MATCH(Y$7,Planning!$A$2:$NA$2,0))</f>
        <v>0</v>
      </c>
      <c r="Z13" s="21" cm="1">
        <f t="array" ref="Z13">INDEX(Planning!$A$5:$NA$9,ROW(X5),MATCH(Z$7,Planning!$A$2:$NA$2,0))</f>
        <v>0</v>
      </c>
      <c r="AA13" s="21" cm="1">
        <f t="array" ref="AA13">INDEX(Planning!$A$5:$NA$9,ROW(Y5),MATCH(AA$7,Planning!$A$2:$NA$2,0))</f>
        <v>0</v>
      </c>
      <c r="AB13" s="21" cm="1">
        <f t="array" ref="AB13">INDEX(Planning!$A$5:$NA$9,ROW(Z5),MATCH(AB$7,Planning!$A$2:$NA$2,0))</f>
        <v>0</v>
      </c>
      <c r="AC13" s="21" cm="1">
        <f t="array" ref="AC13">INDEX(Planning!$A$5:$NA$9,ROW(AA5),MATCH(AC$7,Planning!$A$2:$NA$2,0))</f>
        <v>0</v>
      </c>
      <c r="AD13" s="21" cm="1">
        <f t="array" ref="AD13">INDEX(Planning!$A$5:$NA$9,ROW(AB5),MATCH(AD$7,Planning!$A$2:$NA$2,0))</f>
        <v>0</v>
      </c>
      <c r="AE13" s="21" cm="1">
        <f t="array" ref="AE13">INDEX(Planning!$A$5:$NA$9,ROW(AC5),MATCH(AE$7,Planning!$A$2:$NA$2,0))</f>
        <v>0</v>
      </c>
      <c r="AF13" s="21" cm="1">
        <f t="array" ref="AF13">INDEX(Planning!$A$5:$NA$9,ROW(AD5),MATCH(AF$7,Planning!$A$2:$NA$2,0))</f>
        <v>0</v>
      </c>
      <c r="AG13" s="21" cm="1">
        <f t="array" ref="AG13">INDEX(Planning!$A$5:$NA$9,ROW(AE5),MATCH(AG$7,Planning!$A$2:$NA$2,0))</f>
        <v>0</v>
      </c>
      <c r="AK13" s="15"/>
    </row>
    <row r="14" spans="2:37" ht="46.5" customHeight="1" x14ac:dyDescent="0.25">
      <c r="B14" s="11"/>
      <c r="AK14" s="15"/>
    </row>
    <row r="15" spans="2:37" ht="46.5" customHeight="1" x14ac:dyDescent="0.25">
      <c r="B15" s="11"/>
    </row>
    <row r="16" spans="2:37" ht="46.5" customHeight="1" x14ac:dyDescent="0.25">
      <c r="B16" s="11"/>
    </row>
    <row r="17" spans="2:12" ht="46.5" customHeight="1" x14ac:dyDescent="0.25">
      <c r="B17" s="11"/>
    </row>
    <row r="18" spans="2:12" ht="46.5" customHeight="1" x14ac:dyDescent="0.25">
      <c r="B18" s="11"/>
    </row>
    <row r="19" spans="2:12" ht="46.5" customHeight="1" x14ac:dyDescent="0.25">
      <c r="B19" s="11"/>
    </row>
    <row r="20" spans="2:12" x14ac:dyDescent="0.25">
      <c r="B20" s="11"/>
    </row>
    <row r="21" spans="2:12" x14ac:dyDescent="0.25">
      <c r="B21" s="11"/>
      <c r="L21" s="12"/>
    </row>
    <row r="22" spans="2:12" x14ac:dyDescent="0.25">
      <c r="B22" s="11"/>
      <c r="D22" s="12"/>
      <c r="L22" s="12"/>
    </row>
    <row r="23" spans="2:12" x14ac:dyDescent="0.25">
      <c r="B23" s="11"/>
      <c r="D23" s="12"/>
      <c r="L23" s="12"/>
    </row>
    <row r="24" spans="2:12" x14ac:dyDescent="0.25">
      <c r="B24" s="11"/>
      <c r="D24" s="12"/>
      <c r="L24" s="12"/>
    </row>
    <row r="25" spans="2:12" x14ac:dyDescent="0.25">
      <c r="B25" s="11"/>
      <c r="D25" s="12"/>
      <c r="L25" s="12"/>
    </row>
    <row r="26" spans="2:12" x14ac:dyDescent="0.25">
      <c r="B26" s="11"/>
    </row>
  </sheetData>
  <mergeCells count="1">
    <mergeCell ref="E2:AD5"/>
  </mergeCell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Sources!$F$3:$F$14</xm:f>
          </x14:formula1>
          <xm:sqref>C2</xm:sqref>
        </x14:dataValidation>
        <x14:dataValidation type="list" allowBlank="1" showInputMessage="1" showErrorMessage="1" xr:uid="{00000000-0002-0000-0000-000001000000}">
          <x14:formula1>
            <xm:f>Sources!$C$3:$C$14</xm:f>
          </x14:formula1>
          <xm:sqref>C3</xm:sqref>
        </x14:dataValidation>
        <x14:dataValidation type="list" allowBlank="1" showInputMessage="1" showErrorMessage="1" xr:uid="{00000000-0002-0000-0000-000002000000}">
          <x14:formula1>
            <xm:f>Sources!$G$3:$G$4</xm:f>
          </x14:formula1>
          <xm:sqref>C4</xm:sqref>
        </x14:dataValidation>
        <x14:dataValidation type="list" allowBlank="1" showInputMessage="1" showErrorMessage="1" xr:uid="{00000000-0002-0000-0000-000003000000}">
          <x14:formula1>
            <xm:f>Sources!#REF!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2:G14"/>
  <sheetViews>
    <sheetView workbookViewId="0">
      <selection activeCell="H18" sqref="H18"/>
    </sheetView>
  </sheetViews>
  <sheetFormatPr defaultColWidth="11.42578125" defaultRowHeight="15" x14ac:dyDescent="0.25"/>
  <sheetData>
    <row r="2" spans="3:7" x14ac:dyDescent="0.25">
      <c r="C2" s="13" t="s">
        <v>15</v>
      </c>
      <c r="D2" s="13" t="s">
        <v>16</v>
      </c>
      <c r="F2" s="13" t="s">
        <v>14</v>
      </c>
      <c r="G2" s="18" t="s">
        <v>23</v>
      </c>
    </row>
    <row r="3" spans="3:7" x14ac:dyDescent="0.25">
      <c r="C3" s="14" t="s">
        <v>3</v>
      </c>
      <c r="D3" s="14">
        <v>1</v>
      </c>
      <c r="F3" s="14">
        <v>2018</v>
      </c>
      <c r="G3" t="s">
        <v>24</v>
      </c>
    </row>
    <row r="4" spans="3:7" x14ac:dyDescent="0.25">
      <c r="C4" s="14" t="s">
        <v>2</v>
      </c>
      <c r="D4" s="14">
        <v>2</v>
      </c>
      <c r="F4" s="14">
        <v>2019</v>
      </c>
      <c r="G4" t="s">
        <v>25</v>
      </c>
    </row>
    <row r="5" spans="3:7" x14ac:dyDescent="0.25">
      <c r="C5" s="14" t="s">
        <v>4</v>
      </c>
      <c r="D5" s="14">
        <v>3</v>
      </c>
      <c r="F5" s="14">
        <v>2020</v>
      </c>
    </row>
    <row r="6" spans="3:7" x14ac:dyDescent="0.25">
      <c r="C6" s="14" t="s">
        <v>5</v>
      </c>
      <c r="D6" s="14">
        <v>4</v>
      </c>
      <c r="F6" s="14">
        <v>2021</v>
      </c>
    </row>
    <row r="7" spans="3:7" x14ac:dyDescent="0.25">
      <c r="C7" s="14" t="s">
        <v>6</v>
      </c>
      <c r="D7" s="14">
        <v>5</v>
      </c>
      <c r="F7" s="14">
        <v>2022</v>
      </c>
    </row>
    <row r="8" spans="3:7" x14ac:dyDescent="0.25">
      <c r="C8" s="14" t="s">
        <v>7</v>
      </c>
      <c r="D8" s="14">
        <v>6</v>
      </c>
      <c r="F8" s="14">
        <v>2023</v>
      </c>
    </row>
    <row r="9" spans="3:7" x14ac:dyDescent="0.25">
      <c r="C9" s="14" t="s">
        <v>8</v>
      </c>
      <c r="D9" s="14">
        <v>7</v>
      </c>
      <c r="F9" s="14">
        <v>2024</v>
      </c>
    </row>
    <row r="10" spans="3:7" x14ac:dyDescent="0.25">
      <c r="C10" s="14" t="s">
        <v>9</v>
      </c>
      <c r="D10" s="14">
        <v>8</v>
      </c>
      <c r="F10" s="14">
        <v>2025</v>
      </c>
    </row>
    <row r="11" spans="3:7" x14ac:dyDescent="0.25">
      <c r="C11" s="14" t="s">
        <v>10</v>
      </c>
      <c r="D11" s="14">
        <v>9</v>
      </c>
      <c r="F11" s="14">
        <v>2026</v>
      </c>
    </row>
    <row r="12" spans="3:7" x14ac:dyDescent="0.25">
      <c r="C12" s="14" t="s">
        <v>11</v>
      </c>
      <c r="D12" s="14">
        <v>10</v>
      </c>
      <c r="F12" s="14">
        <v>2027</v>
      </c>
    </row>
    <row r="13" spans="3:7" x14ac:dyDescent="0.25">
      <c r="C13" s="14" t="s">
        <v>12</v>
      </c>
      <c r="D13" s="14">
        <v>11</v>
      </c>
      <c r="F13" s="14">
        <v>2028</v>
      </c>
    </row>
    <row r="14" spans="3:7" x14ac:dyDescent="0.25">
      <c r="C14" s="14" t="s">
        <v>13</v>
      </c>
      <c r="D14" s="14">
        <v>12</v>
      </c>
      <c r="F14" s="14">
        <v>2029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E91"/>
  <sheetViews>
    <sheetView tabSelected="1" workbookViewId="0">
      <selection activeCell="L20" sqref="L20"/>
    </sheetView>
  </sheetViews>
  <sheetFormatPr defaultColWidth="11.42578125" defaultRowHeight="15" x14ac:dyDescent="0.25"/>
  <cols>
    <col min="1" max="1" width="34.85546875" bestFit="1" customWidth="1"/>
    <col min="2" max="2" width="12.5703125" bestFit="1" customWidth="1"/>
    <col min="3" max="3" width="13.140625" bestFit="1" customWidth="1"/>
  </cols>
  <sheetData>
    <row r="1" spans="1:5" x14ac:dyDescent="0.25">
      <c r="A1" t="s">
        <v>22</v>
      </c>
      <c r="B1" t="s">
        <v>28</v>
      </c>
      <c r="C1" t="s">
        <v>27</v>
      </c>
      <c r="D1" t="s">
        <v>116</v>
      </c>
      <c r="E1" t="s">
        <v>115</v>
      </c>
    </row>
    <row r="2" spans="1:5" x14ac:dyDescent="0.25">
      <c r="A2" s="15" t="s">
        <v>94</v>
      </c>
      <c r="B2" t="s">
        <v>19</v>
      </c>
      <c r="C2">
        <v>24</v>
      </c>
      <c r="D2">
        <v>4</v>
      </c>
      <c r="E2">
        <f>COUNTIF(Planning!$5:$9,Feuil1!A2)</f>
        <v>0</v>
      </c>
    </row>
    <row r="3" spans="1:5" x14ac:dyDescent="0.25">
      <c r="A3" s="15" t="s">
        <v>95</v>
      </c>
      <c r="B3" t="s">
        <v>19</v>
      </c>
      <c r="C3">
        <v>24</v>
      </c>
      <c r="D3">
        <v>4</v>
      </c>
      <c r="E3">
        <f>COUNTIF(Planning!$5:$9,Feuil1!A3)</f>
        <v>0</v>
      </c>
    </row>
    <row r="4" spans="1:5" x14ac:dyDescent="0.25">
      <c r="A4" s="15" t="s">
        <v>96</v>
      </c>
      <c r="B4" t="s">
        <v>19</v>
      </c>
      <c r="C4">
        <v>24</v>
      </c>
      <c r="D4">
        <v>4</v>
      </c>
      <c r="E4">
        <f>COUNTIF(Planning!$5:$9,Feuil1!A4)</f>
        <v>0</v>
      </c>
    </row>
    <row r="5" spans="1:5" x14ac:dyDescent="0.25">
      <c r="A5" s="15" t="s">
        <v>90</v>
      </c>
      <c r="B5" t="s">
        <v>19</v>
      </c>
      <c r="C5">
        <v>12</v>
      </c>
      <c r="D5">
        <v>4</v>
      </c>
      <c r="E5">
        <f>COUNTIF(Planning!$5:$9,Feuil1!A5)</f>
        <v>0</v>
      </c>
    </row>
    <row r="6" spans="1:5" x14ac:dyDescent="0.25">
      <c r="A6" s="15" t="s">
        <v>91</v>
      </c>
      <c r="B6" t="s">
        <v>19</v>
      </c>
      <c r="C6">
        <v>12</v>
      </c>
      <c r="D6">
        <v>4</v>
      </c>
      <c r="E6">
        <f>COUNTIF(Planning!$5:$9,Feuil1!A6)</f>
        <v>0</v>
      </c>
    </row>
    <row r="7" spans="1:5" x14ac:dyDescent="0.25">
      <c r="A7" s="15" t="s">
        <v>92</v>
      </c>
      <c r="B7" t="s">
        <v>19</v>
      </c>
      <c r="C7">
        <v>12</v>
      </c>
      <c r="D7">
        <v>4</v>
      </c>
      <c r="E7">
        <f>COUNTIF(Planning!$5:$9,Feuil1!A7)</f>
        <v>0</v>
      </c>
    </row>
    <row r="8" spans="1:5" x14ac:dyDescent="0.25">
      <c r="A8" s="15" t="s">
        <v>93</v>
      </c>
      <c r="B8" t="s">
        <v>19</v>
      </c>
      <c r="C8">
        <v>12</v>
      </c>
      <c r="D8">
        <v>4</v>
      </c>
      <c r="E8">
        <f>COUNTIF(Planning!$5:$9,Feuil1!A8)</f>
        <v>0</v>
      </c>
    </row>
    <row r="9" spans="1:5" x14ac:dyDescent="0.25">
      <c r="A9" s="15" t="s">
        <v>86</v>
      </c>
      <c r="B9" t="s">
        <v>19</v>
      </c>
      <c r="C9">
        <v>6</v>
      </c>
      <c r="D9">
        <v>4</v>
      </c>
      <c r="E9">
        <f>COUNTIF(Planning!$5:$9,Feuil1!A9)</f>
        <v>0</v>
      </c>
    </row>
    <row r="10" spans="1:5" x14ac:dyDescent="0.25">
      <c r="A10" s="15" t="s">
        <v>87</v>
      </c>
      <c r="B10" t="s">
        <v>19</v>
      </c>
      <c r="C10">
        <v>6</v>
      </c>
      <c r="D10">
        <v>4</v>
      </c>
      <c r="E10">
        <f>COUNTIF(Planning!$5:$9,Feuil1!A10)</f>
        <v>0</v>
      </c>
    </row>
    <row r="11" spans="1:5" x14ac:dyDescent="0.25">
      <c r="A11" s="15" t="s">
        <v>88</v>
      </c>
      <c r="B11" t="s">
        <v>19</v>
      </c>
      <c r="C11">
        <v>6</v>
      </c>
      <c r="D11">
        <v>4</v>
      </c>
      <c r="E11">
        <f>COUNTIF(Planning!$5:$9,Feuil1!A11)</f>
        <v>0</v>
      </c>
    </row>
    <row r="12" spans="1:5" x14ac:dyDescent="0.25">
      <c r="A12" s="15" t="s">
        <v>89</v>
      </c>
      <c r="B12" t="s">
        <v>19</v>
      </c>
      <c r="C12">
        <v>6</v>
      </c>
      <c r="D12">
        <v>4</v>
      </c>
      <c r="E12">
        <f>COUNTIF(Planning!$5:$9,Feuil1!A12)</f>
        <v>0</v>
      </c>
    </row>
    <row r="13" spans="1:5" x14ac:dyDescent="0.25">
      <c r="A13" s="15" t="s">
        <v>81</v>
      </c>
      <c r="B13" t="s">
        <v>19</v>
      </c>
      <c r="C13">
        <v>3</v>
      </c>
      <c r="D13">
        <v>4</v>
      </c>
      <c r="E13">
        <f>COUNTIF(Planning!$5:$9,Feuil1!A13)</f>
        <v>0</v>
      </c>
    </row>
    <row r="14" spans="1:5" x14ac:dyDescent="0.25">
      <c r="A14" s="15" t="s">
        <v>82</v>
      </c>
      <c r="B14" t="s">
        <v>19</v>
      </c>
      <c r="C14">
        <v>3</v>
      </c>
      <c r="D14">
        <v>4</v>
      </c>
      <c r="E14">
        <f>COUNTIF(Planning!$5:$9,Feuil1!A14)</f>
        <v>0</v>
      </c>
    </row>
    <row r="15" spans="1:5" x14ac:dyDescent="0.25">
      <c r="A15" s="15" t="s">
        <v>83</v>
      </c>
      <c r="B15" t="s">
        <v>19</v>
      </c>
      <c r="C15">
        <v>3</v>
      </c>
      <c r="D15">
        <v>4</v>
      </c>
      <c r="E15">
        <f>COUNTIF(Planning!$5:$9,Feuil1!A15)</f>
        <v>0</v>
      </c>
    </row>
    <row r="16" spans="1:5" x14ac:dyDescent="0.25">
      <c r="A16" s="15" t="s">
        <v>84</v>
      </c>
      <c r="B16" t="s">
        <v>19</v>
      </c>
      <c r="C16">
        <v>3</v>
      </c>
      <c r="D16">
        <v>4</v>
      </c>
      <c r="E16">
        <f>COUNTIF(Planning!$5:$9,Feuil1!A16)</f>
        <v>0</v>
      </c>
    </row>
    <row r="17" spans="1:5" x14ac:dyDescent="0.25">
      <c r="A17" s="15" t="s">
        <v>85</v>
      </c>
      <c r="B17" t="s">
        <v>19</v>
      </c>
      <c r="C17">
        <v>3</v>
      </c>
      <c r="D17">
        <v>4</v>
      </c>
      <c r="E17">
        <f>COUNTIF(Planning!$5:$9,Feuil1!A17)</f>
        <v>0</v>
      </c>
    </row>
    <row r="18" spans="1:5" x14ac:dyDescent="0.25">
      <c r="A18" s="15" t="s">
        <v>40</v>
      </c>
      <c r="B18" t="s">
        <v>21</v>
      </c>
      <c r="C18">
        <v>24</v>
      </c>
      <c r="D18">
        <v>1</v>
      </c>
      <c r="E18">
        <f>COUNTIF(Planning!$5:$9,Feuil1!A18)</f>
        <v>0</v>
      </c>
    </row>
    <row r="19" spans="1:5" x14ac:dyDescent="0.25">
      <c r="A19" s="15" t="s">
        <v>41</v>
      </c>
      <c r="B19" t="s">
        <v>21</v>
      </c>
      <c r="C19">
        <v>24</v>
      </c>
      <c r="D19">
        <v>1</v>
      </c>
      <c r="E19">
        <f>COUNTIF(Planning!$5:$9,Feuil1!A19)</f>
        <v>0</v>
      </c>
    </row>
    <row r="20" spans="1:5" x14ac:dyDescent="0.25">
      <c r="A20" s="15" t="s">
        <v>34</v>
      </c>
      <c r="B20" t="s">
        <v>21</v>
      </c>
      <c r="C20">
        <v>12</v>
      </c>
      <c r="D20">
        <v>1</v>
      </c>
      <c r="E20">
        <f>COUNTIF(Planning!$5:$9,Feuil1!A20)</f>
        <v>0</v>
      </c>
    </row>
    <row r="21" spans="1:5" x14ac:dyDescent="0.25">
      <c r="A21" s="15" t="s">
        <v>35</v>
      </c>
      <c r="B21" t="s">
        <v>21</v>
      </c>
      <c r="C21">
        <v>12</v>
      </c>
      <c r="D21">
        <v>1</v>
      </c>
      <c r="E21">
        <f>COUNTIF(Planning!$5:$9,Feuil1!A21)</f>
        <v>0</v>
      </c>
    </row>
    <row r="22" spans="1:5" x14ac:dyDescent="0.25">
      <c r="A22" s="15" t="s">
        <v>36</v>
      </c>
      <c r="B22" t="s">
        <v>21</v>
      </c>
      <c r="C22">
        <v>12</v>
      </c>
      <c r="D22">
        <v>1</v>
      </c>
      <c r="E22">
        <f>COUNTIF(Planning!$5:$9,Feuil1!A22)</f>
        <v>0</v>
      </c>
    </row>
    <row r="23" spans="1:5" x14ac:dyDescent="0.25">
      <c r="A23" s="15" t="s">
        <v>37</v>
      </c>
      <c r="B23" t="s">
        <v>21</v>
      </c>
      <c r="C23">
        <v>12</v>
      </c>
      <c r="D23">
        <v>1</v>
      </c>
      <c r="E23">
        <f>COUNTIF(Planning!$5:$9,Feuil1!A23)</f>
        <v>0</v>
      </c>
    </row>
    <row r="24" spans="1:5" x14ac:dyDescent="0.25">
      <c r="A24" s="15" t="s">
        <v>38</v>
      </c>
      <c r="B24" t="s">
        <v>21</v>
      </c>
      <c r="C24">
        <v>12</v>
      </c>
      <c r="D24">
        <v>1</v>
      </c>
      <c r="E24">
        <f>COUNTIF(Planning!$5:$9,Feuil1!A24)</f>
        <v>0</v>
      </c>
    </row>
    <row r="25" spans="1:5" x14ac:dyDescent="0.25">
      <c r="A25" s="15" t="s">
        <v>39</v>
      </c>
      <c r="B25" t="s">
        <v>21</v>
      </c>
      <c r="C25">
        <v>12</v>
      </c>
      <c r="D25">
        <v>1</v>
      </c>
      <c r="E25">
        <f>COUNTIF(Planning!$5:$9,Feuil1!A25)</f>
        <v>0</v>
      </c>
    </row>
    <row r="26" spans="1:5" x14ac:dyDescent="0.25">
      <c r="A26" s="15" t="s">
        <v>31</v>
      </c>
      <c r="B26" t="s">
        <v>21</v>
      </c>
      <c r="C26">
        <v>6</v>
      </c>
      <c r="D26">
        <v>1</v>
      </c>
      <c r="E26">
        <f>COUNTIF(Planning!$5:$9,Feuil1!A26)</f>
        <v>0</v>
      </c>
    </row>
    <row r="27" spans="1:5" x14ac:dyDescent="0.25">
      <c r="A27" s="15" t="s">
        <v>32</v>
      </c>
      <c r="B27" t="s">
        <v>21</v>
      </c>
      <c r="C27">
        <v>6</v>
      </c>
      <c r="D27">
        <v>1</v>
      </c>
      <c r="E27">
        <f>COUNTIF(Planning!$5:$9,Feuil1!A27)</f>
        <v>0</v>
      </c>
    </row>
    <row r="28" spans="1:5" x14ac:dyDescent="0.25">
      <c r="A28" s="15" t="s">
        <v>33</v>
      </c>
      <c r="B28" t="s">
        <v>21</v>
      </c>
      <c r="C28">
        <v>6</v>
      </c>
      <c r="D28">
        <v>1</v>
      </c>
      <c r="E28">
        <f>COUNTIF(Planning!$5:$9,Feuil1!A28)</f>
        <v>0</v>
      </c>
    </row>
    <row r="29" spans="1:5" x14ac:dyDescent="0.25">
      <c r="A29" s="15" t="s">
        <v>30</v>
      </c>
      <c r="B29" t="s">
        <v>21</v>
      </c>
      <c r="C29">
        <v>3</v>
      </c>
      <c r="D29">
        <v>1</v>
      </c>
      <c r="E29">
        <f>COUNTIF(Planning!$5:$9,Feuil1!A29)</f>
        <v>0</v>
      </c>
    </row>
    <row r="30" spans="1:5" x14ac:dyDescent="0.25">
      <c r="A30" s="15" t="s">
        <v>29</v>
      </c>
      <c r="B30" t="s">
        <v>21</v>
      </c>
      <c r="C30">
        <v>2</v>
      </c>
      <c r="D30">
        <v>1</v>
      </c>
      <c r="E30">
        <f>COUNTIF(Planning!$5:$9,Feuil1!A30)</f>
        <v>0</v>
      </c>
    </row>
    <row r="31" spans="1:5" x14ac:dyDescent="0.25">
      <c r="A31" s="15" t="s">
        <v>58</v>
      </c>
      <c r="B31" t="s">
        <v>17</v>
      </c>
      <c r="C31">
        <v>48</v>
      </c>
      <c r="D31">
        <v>2</v>
      </c>
      <c r="E31">
        <f>COUNTIF(Planning!$5:$9,Feuil1!A31)</f>
        <v>0</v>
      </c>
    </row>
    <row r="32" spans="1:5" x14ac:dyDescent="0.25">
      <c r="A32" s="15" t="s">
        <v>56</v>
      </c>
      <c r="B32" t="s">
        <v>17</v>
      </c>
      <c r="C32">
        <v>24</v>
      </c>
      <c r="D32">
        <v>2</v>
      </c>
      <c r="E32">
        <f>COUNTIF(Planning!$5:$9,Feuil1!A32)</f>
        <v>0</v>
      </c>
    </row>
    <row r="33" spans="1:5" x14ac:dyDescent="0.25">
      <c r="A33" s="15" t="s">
        <v>57</v>
      </c>
      <c r="B33" t="s">
        <v>17</v>
      </c>
      <c r="C33">
        <v>24</v>
      </c>
      <c r="D33">
        <v>2</v>
      </c>
      <c r="E33">
        <f>COUNTIF(Planning!$5:$9,Feuil1!A33)</f>
        <v>0</v>
      </c>
    </row>
    <row r="34" spans="1:5" x14ac:dyDescent="0.25">
      <c r="A34" s="15" t="s">
        <v>51</v>
      </c>
      <c r="B34" t="s">
        <v>17</v>
      </c>
      <c r="C34">
        <v>12</v>
      </c>
      <c r="D34">
        <v>2</v>
      </c>
      <c r="E34">
        <f>COUNTIF(Planning!$5:$9,Feuil1!A34)</f>
        <v>0</v>
      </c>
    </row>
    <row r="35" spans="1:5" x14ac:dyDescent="0.25">
      <c r="A35" s="15" t="s">
        <v>52</v>
      </c>
      <c r="B35" t="s">
        <v>17</v>
      </c>
      <c r="C35">
        <v>12</v>
      </c>
      <c r="D35">
        <v>2</v>
      </c>
      <c r="E35">
        <f>COUNTIF(Planning!$5:$9,Feuil1!A35)</f>
        <v>0</v>
      </c>
    </row>
    <row r="36" spans="1:5" x14ac:dyDescent="0.25">
      <c r="A36" s="15" t="s">
        <v>53</v>
      </c>
      <c r="B36" t="s">
        <v>17</v>
      </c>
      <c r="C36">
        <v>12</v>
      </c>
      <c r="D36">
        <v>2</v>
      </c>
      <c r="E36">
        <f>COUNTIF(Planning!$5:$9,Feuil1!A36)</f>
        <v>0</v>
      </c>
    </row>
    <row r="37" spans="1:5" x14ac:dyDescent="0.25">
      <c r="A37" s="15" t="s">
        <v>54</v>
      </c>
      <c r="B37" t="s">
        <v>17</v>
      </c>
      <c r="C37">
        <v>12</v>
      </c>
      <c r="D37">
        <v>2</v>
      </c>
      <c r="E37">
        <f>COUNTIF(Planning!$5:$9,Feuil1!A37)</f>
        <v>0</v>
      </c>
    </row>
    <row r="38" spans="1:5" x14ac:dyDescent="0.25">
      <c r="A38" s="15" t="s">
        <v>55</v>
      </c>
      <c r="B38" t="s">
        <v>17</v>
      </c>
      <c r="C38">
        <v>12</v>
      </c>
      <c r="D38">
        <v>2</v>
      </c>
      <c r="E38">
        <f>COUNTIF(Planning!$5:$9,Feuil1!A38)</f>
        <v>0</v>
      </c>
    </row>
    <row r="39" spans="1:5" x14ac:dyDescent="0.25">
      <c r="A39" s="15" t="s">
        <v>45</v>
      </c>
      <c r="B39" t="s">
        <v>17</v>
      </c>
      <c r="C39">
        <v>6</v>
      </c>
      <c r="D39">
        <v>2</v>
      </c>
      <c r="E39">
        <f>COUNTIF(Planning!$5:$9,Feuil1!A39)</f>
        <v>0</v>
      </c>
    </row>
    <row r="40" spans="1:5" x14ac:dyDescent="0.25">
      <c r="A40" s="15" t="s">
        <v>46</v>
      </c>
      <c r="B40" t="s">
        <v>17</v>
      </c>
      <c r="C40">
        <v>6</v>
      </c>
      <c r="D40">
        <v>2</v>
      </c>
      <c r="E40">
        <f>COUNTIF(Planning!$5:$9,Feuil1!A40)</f>
        <v>0</v>
      </c>
    </row>
    <row r="41" spans="1:5" x14ac:dyDescent="0.25">
      <c r="A41" s="15" t="s">
        <v>47</v>
      </c>
      <c r="B41" t="s">
        <v>17</v>
      </c>
      <c r="C41">
        <v>6</v>
      </c>
      <c r="D41">
        <v>2</v>
      </c>
      <c r="E41">
        <f>COUNTIF(Planning!$5:$9,Feuil1!A41)</f>
        <v>0</v>
      </c>
    </row>
    <row r="42" spans="1:5" x14ac:dyDescent="0.25">
      <c r="A42" s="15" t="s">
        <v>48</v>
      </c>
      <c r="B42" t="s">
        <v>17</v>
      </c>
      <c r="C42">
        <v>6</v>
      </c>
      <c r="D42">
        <v>2</v>
      </c>
      <c r="E42">
        <f>COUNTIF(Planning!$5:$9,Feuil1!A42)</f>
        <v>0</v>
      </c>
    </row>
    <row r="43" spans="1:5" x14ac:dyDescent="0.25">
      <c r="A43" s="15" t="s">
        <v>49</v>
      </c>
      <c r="B43" t="s">
        <v>17</v>
      </c>
      <c r="C43">
        <v>6</v>
      </c>
      <c r="D43">
        <v>2</v>
      </c>
      <c r="E43">
        <f>COUNTIF(Planning!$5:$9,Feuil1!A43)</f>
        <v>0</v>
      </c>
    </row>
    <row r="44" spans="1:5" x14ac:dyDescent="0.25">
      <c r="A44" s="15" t="s">
        <v>50</v>
      </c>
      <c r="B44" t="s">
        <v>17</v>
      </c>
      <c r="C44">
        <v>6</v>
      </c>
      <c r="D44">
        <v>2</v>
      </c>
      <c r="E44">
        <f>COUNTIF(Planning!$5:$9,Feuil1!A44)</f>
        <v>0</v>
      </c>
    </row>
    <row r="45" spans="1:5" x14ac:dyDescent="0.25">
      <c r="A45" s="15" t="s">
        <v>43</v>
      </c>
      <c r="B45" t="s">
        <v>17</v>
      </c>
      <c r="C45">
        <v>3</v>
      </c>
      <c r="D45">
        <v>2</v>
      </c>
      <c r="E45">
        <f>COUNTIF(Planning!$5:$9,Feuil1!A45)</f>
        <v>0</v>
      </c>
    </row>
    <row r="46" spans="1:5" x14ac:dyDescent="0.25">
      <c r="A46" s="15" t="s">
        <v>44</v>
      </c>
      <c r="B46" t="s">
        <v>17</v>
      </c>
      <c r="C46">
        <v>3</v>
      </c>
      <c r="D46">
        <v>2</v>
      </c>
      <c r="E46">
        <f>COUNTIF(Planning!$5:$9,Feuil1!A46)</f>
        <v>0</v>
      </c>
    </row>
    <row r="47" spans="1:5" x14ac:dyDescent="0.25">
      <c r="A47" s="15" t="s">
        <v>42</v>
      </c>
      <c r="B47" t="s">
        <v>17</v>
      </c>
      <c r="C47">
        <v>2</v>
      </c>
      <c r="D47">
        <v>2</v>
      </c>
      <c r="E47">
        <f>COUNTIF(Planning!$5:$9,Feuil1!A47)</f>
        <v>0</v>
      </c>
    </row>
    <row r="48" spans="1:5" x14ac:dyDescent="0.25">
      <c r="A48" s="15" t="s">
        <v>67</v>
      </c>
      <c r="B48" t="s">
        <v>18</v>
      </c>
      <c r="C48">
        <v>12</v>
      </c>
      <c r="D48">
        <v>3</v>
      </c>
      <c r="E48">
        <f>COUNTIF(Planning!$5:$9,Feuil1!A48)</f>
        <v>0</v>
      </c>
    </row>
    <row r="49" spans="1:5" x14ac:dyDescent="0.25">
      <c r="A49" s="15" t="s">
        <v>68</v>
      </c>
      <c r="B49" t="s">
        <v>18</v>
      </c>
      <c r="C49">
        <v>12</v>
      </c>
      <c r="D49">
        <v>3</v>
      </c>
      <c r="E49">
        <f>COUNTIF(Planning!$5:$9,Feuil1!A49)</f>
        <v>0</v>
      </c>
    </row>
    <row r="50" spans="1:5" x14ac:dyDescent="0.25">
      <c r="A50" s="15" t="s">
        <v>69</v>
      </c>
      <c r="B50" t="s">
        <v>18</v>
      </c>
      <c r="C50">
        <v>12</v>
      </c>
      <c r="D50">
        <v>3</v>
      </c>
      <c r="E50">
        <f>COUNTIF(Planning!$5:$9,Feuil1!A50)</f>
        <v>0</v>
      </c>
    </row>
    <row r="51" spans="1:5" x14ac:dyDescent="0.25">
      <c r="A51" s="15" t="s">
        <v>70</v>
      </c>
      <c r="B51" t="s">
        <v>18</v>
      </c>
      <c r="C51">
        <v>12</v>
      </c>
      <c r="D51">
        <v>3</v>
      </c>
      <c r="E51">
        <f>COUNTIF(Planning!$5:$9,Feuil1!A51)</f>
        <v>0</v>
      </c>
    </row>
    <row r="52" spans="1:5" x14ac:dyDescent="0.25">
      <c r="A52" s="15" t="s">
        <v>71</v>
      </c>
      <c r="B52" t="s">
        <v>18</v>
      </c>
      <c r="C52">
        <v>12</v>
      </c>
      <c r="D52">
        <v>3</v>
      </c>
      <c r="E52">
        <f>COUNTIF(Planning!$5:$9,Feuil1!A52)</f>
        <v>0</v>
      </c>
    </row>
    <row r="53" spans="1:5" x14ac:dyDescent="0.25">
      <c r="A53" s="15" t="s">
        <v>72</v>
      </c>
      <c r="B53" t="s">
        <v>18</v>
      </c>
      <c r="C53">
        <v>12</v>
      </c>
      <c r="D53">
        <v>3</v>
      </c>
      <c r="E53">
        <f>COUNTIF(Planning!$5:$9,Feuil1!A53)</f>
        <v>0</v>
      </c>
    </row>
    <row r="54" spans="1:5" x14ac:dyDescent="0.25">
      <c r="A54" s="15" t="s">
        <v>73</v>
      </c>
      <c r="B54" t="s">
        <v>18</v>
      </c>
      <c r="C54">
        <v>12</v>
      </c>
      <c r="D54">
        <v>3</v>
      </c>
      <c r="E54">
        <f>COUNTIF(Planning!$5:$9,Feuil1!A54)</f>
        <v>0</v>
      </c>
    </row>
    <row r="55" spans="1:5" x14ac:dyDescent="0.25">
      <c r="A55" s="15" t="s">
        <v>74</v>
      </c>
      <c r="B55" t="s">
        <v>18</v>
      </c>
      <c r="C55">
        <v>12</v>
      </c>
      <c r="D55">
        <v>3</v>
      </c>
      <c r="E55">
        <f>COUNTIF(Planning!$5:$9,Feuil1!A55)</f>
        <v>0</v>
      </c>
    </row>
    <row r="56" spans="1:5" x14ac:dyDescent="0.25">
      <c r="A56" s="15" t="s">
        <v>75</v>
      </c>
      <c r="B56" t="s">
        <v>18</v>
      </c>
      <c r="C56">
        <v>12</v>
      </c>
      <c r="D56">
        <v>3</v>
      </c>
      <c r="E56">
        <f>COUNTIF(Planning!$5:$9,Feuil1!A56)</f>
        <v>0</v>
      </c>
    </row>
    <row r="57" spans="1:5" x14ac:dyDescent="0.25">
      <c r="A57" s="15" t="s">
        <v>76</v>
      </c>
      <c r="B57" t="s">
        <v>18</v>
      </c>
      <c r="C57">
        <v>12</v>
      </c>
      <c r="D57">
        <v>3</v>
      </c>
      <c r="E57">
        <f>COUNTIF(Planning!$5:$9,Feuil1!A57)</f>
        <v>0</v>
      </c>
    </row>
    <row r="58" spans="1:5" x14ac:dyDescent="0.25">
      <c r="A58" s="15" t="s">
        <v>77</v>
      </c>
      <c r="B58" t="s">
        <v>18</v>
      </c>
      <c r="C58">
        <v>12</v>
      </c>
      <c r="D58">
        <v>3</v>
      </c>
      <c r="E58">
        <f>COUNTIF(Planning!$5:$9,Feuil1!A58)</f>
        <v>0</v>
      </c>
    </row>
    <row r="59" spans="1:5" x14ac:dyDescent="0.25">
      <c r="A59" s="15" t="s">
        <v>78</v>
      </c>
      <c r="B59" t="s">
        <v>18</v>
      </c>
      <c r="C59">
        <v>12</v>
      </c>
      <c r="D59">
        <v>3</v>
      </c>
      <c r="E59">
        <f>COUNTIF(Planning!$5:$9,Feuil1!A59)</f>
        <v>0</v>
      </c>
    </row>
    <row r="60" spans="1:5" x14ac:dyDescent="0.25">
      <c r="A60" s="15" t="s">
        <v>79</v>
      </c>
      <c r="B60" t="s">
        <v>18</v>
      </c>
      <c r="C60">
        <v>12</v>
      </c>
      <c r="D60">
        <v>3</v>
      </c>
      <c r="E60">
        <f>COUNTIF(Planning!$5:$9,Feuil1!A60)</f>
        <v>0</v>
      </c>
    </row>
    <row r="61" spans="1:5" x14ac:dyDescent="0.25">
      <c r="A61" s="15" t="s">
        <v>80</v>
      </c>
      <c r="B61" t="s">
        <v>18</v>
      </c>
      <c r="C61">
        <v>12</v>
      </c>
      <c r="D61">
        <v>3</v>
      </c>
      <c r="E61">
        <f>COUNTIF(Planning!$5:$9,Feuil1!A61)</f>
        <v>0</v>
      </c>
    </row>
    <row r="62" spans="1:5" x14ac:dyDescent="0.25">
      <c r="A62" s="15" t="s">
        <v>63</v>
      </c>
      <c r="B62" t="s">
        <v>18</v>
      </c>
      <c r="C62">
        <v>6</v>
      </c>
      <c r="D62">
        <v>3</v>
      </c>
      <c r="E62">
        <f>COUNTIF(Planning!$5:$9,Feuil1!A62)</f>
        <v>0</v>
      </c>
    </row>
    <row r="63" spans="1:5" x14ac:dyDescent="0.25">
      <c r="A63" s="15" t="s">
        <v>64</v>
      </c>
      <c r="B63" t="s">
        <v>18</v>
      </c>
      <c r="C63">
        <v>6</v>
      </c>
      <c r="D63">
        <v>3</v>
      </c>
      <c r="E63">
        <f>COUNTIF(Planning!$5:$9,Feuil1!A63)</f>
        <v>0</v>
      </c>
    </row>
    <row r="64" spans="1:5" x14ac:dyDescent="0.25">
      <c r="A64" s="15" t="s">
        <v>65</v>
      </c>
      <c r="B64" t="s">
        <v>18</v>
      </c>
      <c r="C64">
        <v>6</v>
      </c>
      <c r="D64">
        <v>3</v>
      </c>
      <c r="E64">
        <f>COUNTIF(Planning!$5:$9,Feuil1!A64)</f>
        <v>0</v>
      </c>
    </row>
    <row r="65" spans="1:5" x14ac:dyDescent="0.25">
      <c r="A65" s="15" t="s">
        <v>66</v>
      </c>
      <c r="B65" t="s">
        <v>18</v>
      </c>
      <c r="C65">
        <v>6</v>
      </c>
      <c r="D65">
        <v>3</v>
      </c>
      <c r="E65">
        <f>COUNTIF(Planning!$5:$9,Feuil1!A65)</f>
        <v>0</v>
      </c>
    </row>
    <row r="66" spans="1:5" x14ac:dyDescent="0.25">
      <c r="A66" s="15" t="s">
        <v>59</v>
      </c>
      <c r="B66" t="s">
        <v>18</v>
      </c>
      <c r="C66">
        <v>3</v>
      </c>
      <c r="D66">
        <v>3</v>
      </c>
      <c r="E66">
        <f>COUNTIF(Planning!$5:$9,Feuil1!A66)</f>
        <v>0</v>
      </c>
    </row>
    <row r="67" spans="1:5" x14ac:dyDescent="0.25">
      <c r="A67" s="15" t="s">
        <v>60</v>
      </c>
      <c r="B67" t="s">
        <v>18</v>
      </c>
      <c r="C67">
        <v>3</v>
      </c>
      <c r="D67">
        <v>3</v>
      </c>
      <c r="E67">
        <f>COUNTIF(Planning!$5:$9,Feuil1!A67)</f>
        <v>0</v>
      </c>
    </row>
    <row r="68" spans="1:5" x14ac:dyDescent="0.25">
      <c r="A68" s="15" t="s">
        <v>61</v>
      </c>
      <c r="B68" t="s">
        <v>18</v>
      </c>
      <c r="C68">
        <v>3</v>
      </c>
      <c r="D68">
        <v>3</v>
      </c>
      <c r="E68">
        <f>COUNTIF(Planning!$5:$9,Feuil1!A68)</f>
        <v>0</v>
      </c>
    </row>
    <row r="69" spans="1:5" x14ac:dyDescent="0.25">
      <c r="A69" s="15" t="s">
        <v>62</v>
      </c>
      <c r="B69" t="s">
        <v>18</v>
      </c>
      <c r="C69">
        <v>3</v>
      </c>
      <c r="D69">
        <v>3</v>
      </c>
      <c r="E69">
        <f>COUNTIF(Planning!$5:$9,Feuil1!A69)</f>
        <v>0</v>
      </c>
    </row>
    <row r="70" spans="1:5" x14ac:dyDescent="0.25">
      <c r="A70" s="15" t="s">
        <v>107</v>
      </c>
      <c r="B70" t="s">
        <v>20</v>
      </c>
      <c r="C70">
        <v>12</v>
      </c>
      <c r="D70">
        <v>5</v>
      </c>
      <c r="E70">
        <f>COUNTIF(Planning!$5:$9,Feuil1!A70)</f>
        <v>0</v>
      </c>
    </row>
    <row r="71" spans="1:5" x14ac:dyDescent="0.25">
      <c r="A71" s="15" t="s">
        <v>108</v>
      </c>
      <c r="B71" t="s">
        <v>20</v>
      </c>
      <c r="C71">
        <v>12</v>
      </c>
      <c r="D71">
        <v>5</v>
      </c>
      <c r="E71">
        <f>COUNTIF(Planning!$5:$9,Feuil1!A71)</f>
        <v>0</v>
      </c>
    </row>
    <row r="72" spans="1:5" x14ac:dyDescent="0.25">
      <c r="A72" s="15" t="s">
        <v>109</v>
      </c>
      <c r="B72" t="s">
        <v>20</v>
      </c>
      <c r="C72">
        <v>12</v>
      </c>
      <c r="D72">
        <v>5</v>
      </c>
      <c r="E72">
        <f>COUNTIF(Planning!$5:$9,Feuil1!A72)</f>
        <v>0</v>
      </c>
    </row>
    <row r="73" spans="1:5" x14ac:dyDescent="0.25">
      <c r="A73" s="15" t="s">
        <v>110</v>
      </c>
      <c r="B73" t="s">
        <v>20</v>
      </c>
      <c r="C73">
        <v>12</v>
      </c>
      <c r="D73">
        <v>5</v>
      </c>
      <c r="E73">
        <f>COUNTIF(Planning!$5:$9,Feuil1!A73)</f>
        <v>0</v>
      </c>
    </row>
    <row r="74" spans="1:5" x14ac:dyDescent="0.25">
      <c r="A74" s="15" t="s">
        <v>111</v>
      </c>
      <c r="B74" t="s">
        <v>20</v>
      </c>
      <c r="C74">
        <v>12</v>
      </c>
      <c r="D74">
        <v>5</v>
      </c>
      <c r="E74">
        <f>COUNTIF(Planning!$5:$9,Feuil1!A74)</f>
        <v>0</v>
      </c>
    </row>
    <row r="75" spans="1:5" x14ac:dyDescent="0.25">
      <c r="A75" s="15" t="s">
        <v>112</v>
      </c>
      <c r="B75" t="s">
        <v>20</v>
      </c>
      <c r="C75">
        <v>12</v>
      </c>
      <c r="D75">
        <v>5</v>
      </c>
      <c r="E75">
        <f>COUNTIF(Planning!$5:$9,Feuil1!A75)</f>
        <v>0</v>
      </c>
    </row>
    <row r="76" spans="1:5" x14ac:dyDescent="0.25">
      <c r="A76" s="15" t="s">
        <v>113</v>
      </c>
      <c r="B76" t="s">
        <v>20</v>
      </c>
      <c r="C76">
        <v>12</v>
      </c>
      <c r="D76">
        <v>5</v>
      </c>
      <c r="E76">
        <f>COUNTIF(Planning!$5:$9,Feuil1!A76)</f>
        <v>0</v>
      </c>
    </row>
    <row r="77" spans="1:5" x14ac:dyDescent="0.25">
      <c r="A77" s="15" t="s">
        <v>114</v>
      </c>
      <c r="B77" t="s">
        <v>20</v>
      </c>
      <c r="C77">
        <v>12</v>
      </c>
      <c r="D77">
        <v>5</v>
      </c>
      <c r="E77">
        <f>COUNTIF(Planning!$5:$9,Feuil1!A77)</f>
        <v>0</v>
      </c>
    </row>
    <row r="78" spans="1:5" x14ac:dyDescent="0.25">
      <c r="A78" s="15" t="s">
        <v>102</v>
      </c>
      <c r="B78" t="s">
        <v>20</v>
      </c>
      <c r="C78">
        <v>6</v>
      </c>
      <c r="D78">
        <v>5</v>
      </c>
      <c r="E78">
        <f>COUNTIF(Planning!$5:$9,Feuil1!A78)</f>
        <v>0</v>
      </c>
    </row>
    <row r="79" spans="1:5" x14ac:dyDescent="0.25">
      <c r="A79" s="15" t="s">
        <v>103</v>
      </c>
      <c r="B79" t="s">
        <v>20</v>
      </c>
      <c r="C79">
        <v>6</v>
      </c>
      <c r="D79">
        <v>5</v>
      </c>
      <c r="E79">
        <f>COUNTIF(Planning!$5:$9,Feuil1!A79)</f>
        <v>0</v>
      </c>
    </row>
    <row r="80" spans="1:5" x14ac:dyDescent="0.25">
      <c r="A80" s="15" t="s">
        <v>104</v>
      </c>
      <c r="B80" t="s">
        <v>20</v>
      </c>
      <c r="C80">
        <v>6</v>
      </c>
      <c r="D80">
        <v>5</v>
      </c>
      <c r="E80">
        <f>COUNTIF(Planning!$5:$9,Feuil1!A80)</f>
        <v>0</v>
      </c>
    </row>
    <row r="81" spans="1:5" x14ac:dyDescent="0.25">
      <c r="A81" s="15" t="s">
        <v>105</v>
      </c>
      <c r="B81" t="s">
        <v>20</v>
      </c>
      <c r="C81">
        <v>6</v>
      </c>
      <c r="D81">
        <v>5</v>
      </c>
      <c r="E81">
        <f>COUNTIF(Planning!$5:$9,Feuil1!A81)</f>
        <v>0</v>
      </c>
    </row>
    <row r="82" spans="1:5" x14ac:dyDescent="0.25">
      <c r="A82" s="15" t="s">
        <v>106</v>
      </c>
      <c r="B82" t="s">
        <v>20</v>
      </c>
      <c r="C82">
        <v>6</v>
      </c>
      <c r="D82">
        <v>5</v>
      </c>
      <c r="E82">
        <f>COUNTIF(Planning!$5:$9,Feuil1!A82)</f>
        <v>0</v>
      </c>
    </row>
    <row r="83" spans="1:5" x14ac:dyDescent="0.25">
      <c r="A83" s="15" t="s">
        <v>98</v>
      </c>
      <c r="B83" t="s">
        <v>20</v>
      </c>
      <c r="C83">
        <v>3</v>
      </c>
      <c r="D83">
        <v>5</v>
      </c>
      <c r="E83">
        <f>COUNTIF(Planning!$5:$9,Feuil1!A83)</f>
        <v>0</v>
      </c>
    </row>
    <row r="84" spans="1:5" x14ac:dyDescent="0.25">
      <c r="A84" s="15" t="s">
        <v>99</v>
      </c>
      <c r="B84" t="s">
        <v>20</v>
      </c>
      <c r="C84">
        <v>3</v>
      </c>
      <c r="D84">
        <v>5</v>
      </c>
      <c r="E84">
        <f>COUNTIF(Planning!$5:$9,Feuil1!A84)</f>
        <v>0</v>
      </c>
    </row>
    <row r="85" spans="1:5" x14ac:dyDescent="0.25">
      <c r="A85" s="15" t="s">
        <v>100</v>
      </c>
      <c r="B85" t="s">
        <v>20</v>
      </c>
      <c r="C85">
        <v>3</v>
      </c>
      <c r="D85">
        <v>5</v>
      </c>
      <c r="E85">
        <f>COUNTIF(Planning!$5:$9,Feuil1!A85)</f>
        <v>0</v>
      </c>
    </row>
    <row r="86" spans="1:5" x14ac:dyDescent="0.25">
      <c r="A86" s="15" t="s">
        <v>101</v>
      </c>
      <c r="B86" t="s">
        <v>20</v>
      </c>
      <c r="C86">
        <v>3</v>
      </c>
      <c r="D86">
        <v>5</v>
      </c>
      <c r="E86">
        <f>COUNTIF(Planning!$5:$9,Feuil1!A86)</f>
        <v>0</v>
      </c>
    </row>
    <row r="87" spans="1:5" x14ac:dyDescent="0.25">
      <c r="A87" s="15" t="s">
        <v>97</v>
      </c>
      <c r="B87" t="s">
        <v>20</v>
      </c>
      <c r="C87">
        <v>2</v>
      </c>
      <c r="D87">
        <v>5</v>
      </c>
      <c r="E87">
        <f>COUNTIF(Planning!$5:$9,Feuil1!A87)</f>
        <v>0</v>
      </c>
    </row>
    <row r="88" spans="1:5" x14ac:dyDescent="0.25">
      <c r="A88" s="15"/>
    </row>
    <row r="89" spans="1:5" x14ac:dyDescent="0.25">
      <c r="A89" s="15"/>
    </row>
    <row r="90" spans="1:5" x14ac:dyDescent="0.25">
      <c r="A90" s="15"/>
    </row>
    <row r="91" spans="1:5" x14ac:dyDescent="0.25">
      <c r="A91" s="15"/>
    </row>
  </sheetData>
  <sortState xmlns:xlrd2="http://schemas.microsoft.com/office/spreadsheetml/2017/richdata2" ref="A2:C91">
    <sortCondition ref="B2:B91"/>
    <sortCondition descending="1" ref="C2:C91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AA60F-3399-4AC5-BDBD-70125719A816}">
  <sheetPr codeName="Sheet2"/>
  <dimension ref="A1:NA3"/>
  <sheetViews>
    <sheetView workbookViewId="0">
      <selection activeCell="A2" sqref="A2"/>
    </sheetView>
  </sheetViews>
  <sheetFormatPr defaultRowHeight="15" x14ac:dyDescent="0.25"/>
  <cols>
    <col min="1" max="365" width="10.7109375" bestFit="1" customWidth="1"/>
  </cols>
  <sheetData>
    <row r="1" spans="1:365" x14ac:dyDescent="0.25">
      <c r="A1">
        <v>2021</v>
      </c>
    </row>
    <row r="2" spans="1:365" x14ac:dyDescent="0.25">
      <c r="A2" s="20">
        <f>DATEVALUE("1/1/"&amp;A1)</f>
        <v>44197</v>
      </c>
      <c r="B2" s="20">
        <f>A2+1</f>
        <v>44198</v>
      </c>
      <c r="C2" s="20">
        <f t="shared" ref="C2:BN2" si="0">B2+1</f>
        <v>44199</v>
      </c>
      <c r="D2" s="20">
        <f t="shared" si="0"/>
        <v>44200</v>
      </c>
      <c r="E2" s="20">
        <f t="shared" si="0"/>
        <v>44201</v>
      </c>
      <c r="F2" s="20">
        <f t="shared" si="0"/>
        <v>44202</v>
      </c>
      <c r="G2" s="20">
        <f t="shared" si="0"/>
        <v>44203</v>
      </c>
      <c r="H2" s="20">
        <f t="shared" si="0"/>
        <v>44204</v>
      </c>
      <c r="I2" s="20">
        <f t="shared" si="0"/>
        <v>44205</v>
      </c>
      <c r="J2" s="20">
        <f t="shared" si="0"/>
        <v>44206</v>
      </c>
      <c r="K2" s="20">
        <f t="shared" si="0"/>
        <v>44207</v>
      </c>
      <c r="L2" s="20">
        <f t="shared" si="0"/>
        <v>44208</v>
      </c>
      <c r="M2" s="20">
        <f t="shared" si="0"/>
        <v>44209</v>
      </c>
      <c r="N2" s="20">
        <f t="shared" si="0"/>
        <v>44210</v>
      </c>
      <c r="O2" s="20">
        <f t="shared" si="0"/>
        <v>44211</v>
      </c>
      <c r="P2" s="20">
        <f t="shared" si="0"/>
        <v>44212</v>
      </c>
      <c r="Q2" s="20">
        <f t="shared" si="0"/>
        <v>44213</v>
      </c>
      <c r="R2" s="20">
        <f t="shared" si="0"/>
        <v>44214</v>
      </c>
      <c r="S2" s="20">
        <f t="shared" si="0"/>
        <v>44215</v>
      </c>
      <c r="T2" s="20">
        <f t="shared" si="0"/>
        <v>44216</v>
      </c>
      <c r="U2" s="20">
        <f t="shared" si="0"/>
        <v>44217</v>
      </c>
      <c r="V2" s="20">
        <f t="shared" si="0"/>
        <v>44218</v>
      </c>
      <c r="W2" s="20">
        <f t="shared" si="0"/>
        <v>44219</v>
      </c>
      <c r="X2" s="20">
        <f t="shared" si="0"/>
        <v>44220</v>
      </c>
      <c r="Y2" s="20">
        <f t="shared" si="0"/>
        <v>44221</v>
      </c>
      <c r="Z2" s="20">
        <f t="shared" si="0"/>
        <v>44222</v>
      </c>
      <c r="AA2" s="20">
        <f t="shared" si="0"/>
        <v>44223</v>
      </c>
      <c r="AB2" s="20">
        <f t="shared" si="0"/>
        <v>44224</v>
      </c>
      <c r="AC2" s="20">
        <f t="shared" si="0"/>
        <v>44225</v>
      </c>
      <c r="AD2" s="20">
        <f t="shared" si="0"/>
        <v>44226</v>
      </c>
      <c r="AE2" s="20">
        <f t="shared" si="0"/>
        <v>44227</v>
      </c>
      <c r="AF2" s="20">
        <f t="shared" si="0"/>
        <v>44228</v>
      </c>
      <c r="AG2" s="20">
        <f t="shared" si="0"/>
        <v>44229</v>
      </c>
      <c r="AH2" s="20">
        <f t="shared" si="0"/>
        <v>44230</v>
      </c>
      <c r="AI2" s="20">
        <f t="shared" si="0"/>
        <v>44231</v>
      </c>
      <c r="AJ2" s="20">
        <f t="shared" si="0"/>
        <v>44232</v>
      </c>
      <c r="AK2" s="20">
        <f t="shared" si="0"/>
        <v>44233</v>
      </c>
      <c r="AL2" s="20">
        <f t="shared" si="0"/>
        <v>44234</v>
      </c>
      <c r="AM2" s="20">
        <f t="shared" si="0"/>
        <v>44235</v>
      </c>
      <c r="AN2" s="20">
        <f t="shared" si="0"/>
        <v>44236</v>
      </c>
      <c r="AO2" s="20">
        <f t="shared" si="0"/>
        <v>44237</v>
      </c>
      <c r="AP2" s="20">
        <f t="shared" si="0"/>
        <v>44238</v>
      </c>
      <c r="AQ2" s="20">
        <f t="shared" si="0"/>
        <v>44239</v>
      </c>
      <c r="AR2" s="20">
        <f t="shared" si="0"/>
        <v>44240</v>
      </c>
      <c r="AS2" s="20">
        <f t="shared" si="0"/>
        <v>44241</v>
      </c>
      <c r="AT2" s="20">
        <f t="shared" si="0"/>
        <v>44242</v>
      </c>
      <c r="AU2" s="20">
        <f t="shared" si="0"/>
        <v>44243</v>
      </c>
      <c r="AV2" s="20">
        <f t="shared" si="0"/>
        <v>44244</v>
      </c>
      <c r="AW2" s="20">
        <f t="shared" si="0"/>
        <v>44245</v>
      </c>
      <c r="AX2" s="20">
        <f t="shared" si="0"/>
        <v>44246</v>
      </c>
      <c r="AY2" s="20">
        <f t="shared" si="0"/>
        <v>44247</v>
      </c>
      <c r="AZ2" s="20">
        <f t="shared" si="0"/>
        <v>44248</v>
      </c>
      <c r="BA2" s="20">
        <f t="shared" si="0"/>
        <v>44249</v>
      </c>
      <c r="BB2" s="20">
        <f t="shared" si="0"/>
        <v>44250</v>
      </c>
      <c r="BC2" s="20">
        <f t="shared" si="0"/>
        <v>44251</v>
      </c>
      <c r="BD2" s="20">
        <f t="shared" si="0"/>
        <v>44252</v>
      </c>
      <c r="BE2" s="20">
        <f t="shared" si="0"/>
        <v>44253</v>
      </c>
      <c r="BF2" s="20">
        <f t="shared" si="0"/>
        <v>44254</v>
      </c>
      <c r="BG2" s="20">
        <f t="shared" si="0"/>
        <v>44255</v>
      </c>
      <c r="BH2" s="20">
        <f t="shared" si="0"/>
        <v>44256</v>
      </c>
      <c r="BI2" s="20">
        <f t="shared" si="0"/>
        <v>44257</v>
      </c>
      <c r="BJ2" s="20">
        <f t="shared" si="0"/>
        <v>44258</v>
      </c>
      <c r="BK2" s="20">
        <f t="shared" si="0"/>
        <v>44259</v>
      </c>
      <c r="BL2" s="20">
        <f t="shared" si="0"/>
        <v>44260</v>
      </c>
      <c r="BM2" s="20">
        <f t="shared" si="0"/>
        <v>44261</v>
      </c>
      <c r="BN2" s="20">
        <f t="shared" si="0"/>
        <v>44262</v>
      </c>
      <c r="BO2" s="20">
        <f t="shared" ref="BO2:DZ2" si="1">BN2+1</f>
        <v>44263</v>
      </c>
      <c r="BP2" s="20">
        <f t="shared" si="1"/>
        <v>44264</v>
      </c>
      <c r="BQ2" s="20">
        <f t="shared" si="1"/>
        <v>44265</v>
      </c>
      <c r="BR2" s="20">
        <f t="shared" si="1"/>
        <v>44266</v>
      </c>
      <c r="BS2" s="20">
        <f t="shared" si="1"/>
        <v>44267</v>
      </c>
      <c r="BT2" s="20">
        <f t="shared" si="1"/>
        <v>44268</v>
      </c>
      <c r="BU2" s="20">
        <f t="shared" si="1"/>
        <v>44269</v>
      </c>
      <c r="BV2" s="20">
        <f t="shared" si="1"/>
        <v>44270</v>
      </c>
      <c r="BW2" s="20">
        <f t="shared" si="1"/>
        <v>44271</v>
      </c>
      <c r="BX2" s="20">
        <f t="shared" si="1"/>
        <v>44272</v>
      </c>
      <c r="BY2" s="20">
        <f t="shared" si="1"/>
        <v>44273</v>
      </c>
      <c r="BZ2" s="20">
        <f t="shared" si="1"/>
        <v>44274</v>
      </c>
      <c r="CA2" s="20">
        <f t="shared" si="1"/>
        <v>44275</v>
      </c>
      <c r="CB2" s="20">
        <f t="shared" si="1"/>
        <v>44276</v>
      </c>
      <c r="CC2" s="20">
        <f t="shared" si="1"/>
        <v>44277</v>
      </c>
      <c r="CD2" s="20">
        <f t="shared" si="1"/>
        <v>44278</v>
      </c>
      <c r="CE2" s="20">
        <f t="shared" si="1"/>
        <v>44279</v>
      </c>
      <c r="CF2" s="20">
        <f t="shared" si="1"/>
        <v>44280</v>
      </c>
      <c r="CG2" s="20">
        <f t="shared" si="1"/>
        <v>44281</v>
      </c>
      <c r="CH2" s="20">
        <f t="shared" si="1"/>
        <v>44282</v>
      </c>
      <c r="CI2" s="20">
        <f t="shared" si="1"/>
        <v>44283</v>
      </c>
      <c r="CJ2" s="20">
        <f t="shared" si="1"/>
        <v>44284</v>
      </c>
      <c r="CK2" s="20">
        <f t="shared" si="1"/>
        <v>44285</v>
      </c>
      <c r="CL2" s="20">
        <f t="shared" si="1"/>
        <v>44286</v>
      </c>
      <c r="CM2" s="20">
        <f t="shared" si="1"/>
        <v>44287</v>
      </c>
      <c r="CN2" s="20">
        <f t="shared" si="1"/>
        <v>44288</v>
      </c>
      <c r="CO2" s="20">
        <f t="shared" si="1"/>
        <v>44289</v>
      </c>
      <c r="CP2" s="20">
        <f t="shared" si="1"/>
        <v>44290</v>
      </c>
      <c r="CQ2" s="20">
        <f t="shared" si="1"/>
        <v>44291</v>
      </c>
      <c r="CR2" s="20">
        <f t="shared" si="1"/>
        <v>44292</v>
      </c>
      <c r="CS2" s="20">
        <f t="shared" si="1"/>
        <v>44293</v>
      </c>
      <c r="CT2" s="20">
        <f t="shared" si="1"/>
        <v>44294</v>
      </c>
      <c r="CU2" s="20">
        <f t="shared" si="1"/>
        <v>44295</v>
      </c>
      <c r="CV2" s="20">
        <f t="shared" si="1"/>
        <v>44296</v>
      </c>
      <c r="CW2" s="20">
        <f t="shared" si="1"/>
        <v>44297</v>
      </c>
      <c r="CX2" s="20">
        <f t="shared" si="1"/>
        <v>44298</v>
      </c>
      <c r="CY2" s="20">
        <f t="shared" si="1"/>
        <v>44299</v>
      </c>
      <c r="CZ2" s="20">
        <f t="shared" si="1"/>
        <v>44300</v>
      </c>
      <c r="DA2" s="20">
        <f t="shared" si="1"/>
        <v>44301</v>
      </c>
      <c r="DB2" s="20">
        <f t="shared" si="1"/>
        <v>44302</v>
      </c>
      <c r="DC2" s="20">
        <f t="shared" si="1"/>
        <v>44303</v>
      </c>
      <c r="DD2" s="20">
        <f t="shared" si="1"/>
        <v>44304</v>
      </c>
      <c r="DE2" s="20">
        <f t="shared" si="1"/>
        <v>44305</v>
      </c>
      <c r="DF2" s="20">
        <f t="shared" si="1"/>
        <v>44306</v>
      </c>
      <c r="DG2" s="20">
        <f t="shared" si="1"/>
        <v>44307</v>
      </c>
      <c r="DH2" s="20">
        <f t="shared" si="1"/>
        <v>44308</v>
      </c>
      <c r="DI2" s="20">
        <f t="shared" si="1"/>
        <v>44309</v>
      </c>
      <c r="DJ2" s="20">
        <f t="shared" si="1"/>
        <v>44310</v>
      </c>
      <c r="DK2" s="20">
        <f t="shared" si="1"/>
        <v>44311</v>
      </c>
      <c r="DL2" s="20">
        <f t="shared" si="1"/>
        <v>44312</v>
      </c>
      <c r="DM2" s="20">
        <f t="shared" si="1"/>
        <v>44313</v>
      </c>
      <c r="DN2" s="20">
        <f t="shared" si="1"/>
        <v>44314</v>
      </c>
      <c r="DO2" s="20">
        <f t="shared" si="1"/>
        <v>44315</v>
      </c>
      <c r="DP2" s="20">
        <f t="shared" si="1"/>
        <v>44316</v>
      </c>
      <c r="DQ2" s="20">
        <f t="shared" si="1"/>
        <v>44317</v>
      </c>
      <c r="DR2" s="20">
        <f t="shared" si="1"/>
        <v>44318</v>
      </c>
      <c r="DS2" s="20">
        <f t="shared" si="1"/>
        <v>44319</v>
      </c>
      <c r="DT2" s="20">
        <f t="shared" si="1"/>
        <v>44320</v>
      </c>
      <c r="DU2" s="20">
        <f t="shared" si="1"/>
        <v>44321</v>
      </c>
      <c r="DV2" s="20">
        <f t="shared" si="1"/>
        <v>44322</v>
      </c>
      <c r="DW2" s="20">
        <f t="shared" si="1"/>
        <v>44323</v>
      </c>
      <c r="DX2" s="20">
        <f t="shared" si="1"/>
        <v>44324</v>
      </c>
      <c r="DY2" s="20">
        <f t="shared" si="1"/>
        <v>44325</v>
      </c>
      <c r="DZ2" s="20">
        <f t="shared" si="1"/>
        <v>44326</v>
      </c>
      <c r="EA2" s="20">
        <f t="shared" ref="EA2:GL2" si="2">DZ2+1</f>
        <v>44327</v>
      </c>
      <c r="EB2" s="20">
        <f t="shared" si="2"/>
        <v>44328</v>
      </c>
      <c r="EC2" s="20">
        <f t="shared" si="2"/>
        <v>44329</v>
      </c>
      <c r="ED2" s="20">
        <f t="shared" si="2"/>
        <v>44330</v>
      </c>
      <c r="EE2" s="20">
        <f t="shared" si="2"/>
        <v>44331</v>
      </c>
      <c r="EF2" s="20">
        <f t="shared" si="2"/>
        <v>44332</v>
      </c>
      <c r="EG2" s="20">
        <f t="shared" si="2"/>
        <v>44333</v>
      </c>
      <c r="EH2" s="20">
        <f t="shared" si="2"/>
        <v>44334</v>
      </c>
      <c r="EI2" s="20">
        <f t="shared" si="2"/>
        <v>44335</v>
      </c>
      <c r="EJ2" s="20">
        <f t="shared" si="2"/>
        <v>44336</v>
      </c>
      <c r="EK2" s="20">
        <f t="shared" si="2"/>
        <v>44337</v>
      </c>
      <c r="EL2" s="20">
        <f t="shared" si="2"/>
        <v>44338</v>
      </c>
      <c r="EM2" s="20">
        <f t="shared" si="2"/>
        <v>44339</v>
      </c>
      <c r="EN2" s="20">
        <f t="shared" si="2"/>
        <v>44340</v>
      </c>
      <c r="EO2" s="20">
        <f t="shared" si="2"/>
        <v>44341</v>
      </c>
      <c r="EP2" s="20">
        <f t="shared" si="2"/>
        <v>44342</v>
      </c>
      <c r="EQ2" s="20">
        <f t="shared" si="2"/>
        <v>44343</v>
      </c>
      <c r="ER2" s="20">
        <f t="shared" si="2"/>
        <v>44344</v>
      </c>
      <c r="ES2" s="20">
        <f t="shared" si="2"/>
        <v>44345</v>
      </c>
      <c r="ET2" s="20">
        <f t="shared" si="2"/>
        <v>44346</v>
      </c>
      <c r="EU2" s="20">
        <f t="shared" si="2"/>
        <v>44347</v>
      </c>
      <c r="EV2" s="20">
        <f t="shared" si="2"/>
        <v>44348</v>
      </c>
      <c r="EW2" s="20">
        <f t="shared" si="2"/>
        <v>44349</v>
      </c>
      <c r="EX2" s="20">
        <f t="shared" si="2"/>
        <v>44350</v>
      </c>
      <c r="EY2" s="20">
        <f t="shared" si="2"/>
        <v>44351</v>
      </c>
      <c r="EZ2" s="20">
        <f t="shared" si="2"/>
        <v>44352</v>
      </c>
      <c r="FA2" s="20">
        <f t="shared" si="2"/>
        <v>44353</v>
      </c>
      <c r="FB2" s="20">
        <f t="shared" si="2"/>
        <v>44354</v>
      </c>
      <c r="FC2" s="20">
        <f t="shared" si="2"/>
        <v>44355</v>
      </c>
      <c r="FD2" s="20">
        <f t="shared" si="2"/>
        <v>44356</v>
      </c>
      <c r="FE2" s="20">
        <f t="shared" si="2"/>
        <v>44357</v>
      </c>
      <c r="FF2" s="20">
        <f t="shared" si="2"/>
        <v>44358</v>
      </c>
      <c r="FG2" s="20">
        <f t="shared" si="2"/>
        <v>44359</v>
      </c>
      <c r="FH2" s="20">
        <f t="shared" si="2"/>
        <v>44360</v>
      </c>
      <c r="FI2" s="20">
        <f t="shared" si="2"/>
        <v>44361</v>
      </c>
      <c r="FJ2" s="20">
        <f t="shared" si="2"/>
        <v>44362</v>
      </c>
      <c r="FK2" s="20">
        <f t="shared" si="2"/>
        <v>44363</v>
      </c>
      <c r="FL2" s="20">
        <f t="shared" si="2"/>
        <v>44364</v>
      </c>
      <c r="FM2" s="20">
        <f t="shared" si="2"/>
        <v>44365</v>
      </c>
      <c r="FN2" s="20">
        <f t="shared" si="2"/>
        <v>44366</v>
      </c>
      <c r="FO2" s="20">
        <f t="shared" si="2"/>
        <v>44367</v>
      </c>
      <c r="FP2" s="20">
        <f t="shared" si="2"/>
        <v>44368</v>
      </c>
      <c r="FQ2" s="20">
        <f t="shared" si="2"/>
        <v>44369</v>
      </c>
      <c r="FR2" s="20">
        <f t="shared" si="2"/>
        <v>44370</v>
      </c>
      <c r="FS2" s="20">
        <f t="shared" si="2"/>
        <v>44371</v>
      </c>
      <c r="FT2" s="20">
        <f t="shared" si="2"/>
        <v>44372</v>
      </c>
      <c r="FU2" s="20">
        <f t="shared" si="2"/>
        <v>44373</v>
      </c>
      <c r="FV2" s="20">
        <f t="shared" si="2"/>
        <v>44374</v>
      </c>
      <c r="FW2" s="20">
        <f t="shared" si="2"/>
        <v>44375</v>
      </c>
      <c r="FX2" s="20">
        <f t="shared" si="2"/>
        <v>44376</v>
      </c>
      <c r="FY2" s="20">
        <f t="shared" si="2"/>
        <v>44377</v>
      </c>
      <c r="FZ2" s="20">
        <f t="shared" si="2"/>
        <v>44378</v>
      </c>
      <c r="GA2" s="20">
        <f t="shared" si="2"/>
        <v>44379</v>
      </c>
      <c r="GB2" s="20">
        <f t="shared" si="2"/>
        <v>44380</v>
      </c>
      <c r="GC2" s="20">
        <f t="shared" si="2"/>
        <v>44381</v>
      </c>
      <c r="GD2" s="20">
        <f t="shared" si="2"/>
        <v>44382</v>
      </c>
      <c r="GE2" s="20">
        <f t="shared" si="2"/>
        <v>44383</v>
      </c>
      <c r="GF2" s="20">
        <f t="shared" si="2"/>
        <v>44384</v>
      </c>
      <c r="GG2" s="20">
        <f t="shared" si="2"/>
        <v>44385</v>
      </c>
      <c r="GH2" s="20">
        <f t="shared" si="2"/>
        <v>44386</v>
      </c>
      <c r="GI2" s="20">
        <f t="shared" si="2"/>
        <v>44387</v>
      </c>
      <c r="GJ2" s="20">
        <f t="shared" si="2"/>
        <v>44388</v>
      </c>
      <c r="GK2" s="20">
        <f t="shared" si="2"/>
        <v>44389</v>
      </c>
      <c r="GL2" s="20">
        <f t="shared" si="2"/>
        <v>44390</v>
      </c>
      <c r="GM2" s="20">
        <f t="shared" ref="GM2:IX2" si="3">GL2+1</f>
        <v>44391</v>
      </c>
      <c r="GN2" s="20">
        <f t="shared" si="3"/>
        <v>44392</v>
      </c>
      <c r="GO2" s="20">
        <f t="shared" si="3"/>
        <v>44393</v>
      </c>
      <c r="GP2" s="20">
        <f t="shared" si="3"/>
        <v>44394</v>
      </c>
      <c r="GQ2" s="20">
        <f t="shared" si="3"/>
        <v>44395</v>
      </c>
      <c r="GR2" s="20">
        <f t="shared" si="3"/>
        <v>44396</v>
      </c>
      <c r="GS2" s="20">
        <f t="shared" si="3"/>
        <v>44397</v>
      </c>
      <c r="GT2" s="20">
        <f t="shared" si="3"/>
        <v>44398</v>
      </c>
      <c r="GU2" s="20">
        <f t="shared" si="3"/>
        <v>44399</v>
      </c>
      <c r="GV2" s="20">
        <f t="shared" si="3"/>
        <v>44400</v>
      </c>
      <c r="GW2" s="20">
        <f t="shared" si="3"/>
        <v>44401</v>
      </c>
      <c r="GX2" s="20">
        <f t="shared" si="3"/>
        <v>44402</v>
      </c>
      <c r="GY2" s="20">
        <f t="shared" si="3"/>
        <v>44403</v>
      </c>
      <c r="GZ2" s="20">
        <f t="shared" si="3"/>
        <v>44404</v>
      </c>
      <c r="HA2" s="20">
        <f t="shared" si="3"/>
        <v>44405</v>
      </c>
      <c r="HB2" s="20">
        <f t="shared" si="3"/>
        <v>44406</v>
      </c>
      <c r="HC2" s="20">
        <f t="shared" si="3"/>
        <v>44407</v>
      </c>
      <c r="HD2" s="20">
        <f t="shared" si="3"/>
        <v>44408</v>
      </c>
      <c r="HE2" s="20">
        <f t="shared" si="3"/>
        <v>44409</v>
      </c>
      <c r="HF2" s="20">
        <f t="shared" si="3"/>
        <v>44410</v>
      </c>
      <c r="HG2" s="20">
        <f t="shared" si="3"/>
        <v>44411</v>
      </c>
      <c r="HH2" s="20">
        <f t="shared" si="3"/>
        <v>44412</v>
      </c>
      <c r="HI2" s="20">
        <f t="shared" si="3"/>
        <v>44413</v>
      </c>
      <c r="HJ2" s="20">
        <f t="shared" si="3"/>
        <v>44414</v>
      </c>
      <c r="HK2" s="20">
        <f t="shared" si="3"/>
        <v>44415</v>
      </c>
      <c r="HL2" s="20">
        <f t="shared" si="3"/>
        <v>44416</v>
      </c>
      <c r="HM2" s="20">
        <f t="shared" si="3"/>
        <v>44417</v>
      </c>
      <c r="HN2" s="20">
        <f t="shared" si="3"/>
        <v>44418</v>
      </c>
      <c r="HO2" s="20">
        <f t="shared" si="3"/>
        <v>44419</v>
      </c>
      <c r="HP2" s="20">
        <f t="shared" si="3"/>
        <v>44420</v>
      </c>
      <c r="HQ2" s="20">
        <f t="shared" si="3"/>
        <v>44421</v>
      </c>
      <c r="HR2" s="20">
        <f t="shared" si="3"/>
        <v>44422</v>
      </c>
      <c r="HS2" s="20">
        <f t="shared" si="3"/>
        <v>44423</v>
      </c>
      <c r="HT2" s="20">
        <f t="shared" si="3"/>
        <v>44424</v>
      </c>
      <c r="HU2" s="20">
        <f t="shared" si="3"/>
        <v>44425</v>
      </c>
      <c r="HV2" s="20">
        <f t="shared" si="3"/>
        <v>44426</v>
      </c>
      <c r="HW2" s="20">
        <f t="shared" si="3"/>
        <v>44427</v>
      </c>
      <c r="HX2" s="20">
        <f t="shared" si="3"/>
        <v>44428</v>
      </c>
      <c r="HY2" s="20">
        <f t="shared" si="3"/>
        <v>44429</v>
      </c>
      <c r="HZ2" s="20">
        <f t="shared" si="3"/>
        <v>44430</v>
      </c>
      <c r="IA2" s="20">
        <f t="shared" si="3"/>
        <v>44431</v>
      </c>
      <c r="IB2" s="20">
        <f t="shared" si="3"/>
        <v>44432</v>
      </c>
      <c r="IC2" s="20">
        <f t="shared" si="3"/>
        <v>44433</v>
      </c>
      <c r="ID2" s="20">
        <f t="shared" si="3"/>
        <v>44434</v>
      </c>
      <c r="IE2" s="20">
        <f t="shared" si="3"/>
        <v>44435</v>
      </c>
      <c r="IF2" s="20">
        <f t="shared" si="3"/>
        <v>44436</v>
      </c>
      <c r="IG2" s="20">
        <f t="shared" si="3"/>
        <v>44437</v>
      </c>
      <c r="IH2" s="20">
        <f t="shared" si="3"/>
        <v>44438</v>
      </c>
      <c r="II2" s="20">
        <f t="shared" si="3"/>
        <v>44439</v>
      </c>
      <c r="IJ2" s="20">
        <f t="shared" si="3"/>
        <v>44440</v>
      </c>
      <c r="IK2" s="20">
        <f t="shared" si="3"/>
        <v>44441</v>
      </c>
      <c r="IL2" s="20">
        <f t="shared" si="3"/>
        <v>44442</v>
      </c>
      <c r="IM2" s="20">
        <f t="shared" si="3"/>
        <v>44443</v>
      </c>
      <c r="IN2" s="20">
        <f t="shared" si="3"/>
        <v>44444</v>
      </c>
      <c r="IO2" s="20">
        <f t="shared" si="3"/>
        <v>44445</v>
      </c>
      <c r="IP2" s="20">
        <f t="shared" si="3"/>
        <v>44446</v>
      </c>
      <c r="IQ2" s="20">
        <f t="shared" si="3"/>
        <v>44447</v>
      </c>
      <c r="IR2" s="20">
        <f t="shared" si="3"/>
        <v>44448</v>
      </c>
      <c r="IS2" s="20">
        <f t="shared" si="3"/>
        <v>44449</v>
      </c>
      <c r="IT2" s="20">
        <f t="shared" si="3"/>
        <v>44450</v>
      </c>
      <c r="IU2" s="20">
        <f t="shared" si="3"/>
        <v>44451</v>
      </c>
      <c r="IV2" s="20">
        <f t="shared" si="3"/>
        <v>44452</v>
      </c>
      <c r="IW2" s="20">
        <f t="shared" si="3"/>
        <v>44453</v>
      </c>
      <c r="IX2" s="20">
        <f t="shared" si="3"/>
        <v>44454</v>
      </c>
      <c r="IY2" s="20">
        <f t="shared" ref="IY2:LJ2" si="4">IX2+1</f>
        <v>44455</v>
      </c>
      <c r="IZ2" s="20">
        <f t="shared" si="4"/>
        <v>44456</v>
      </c>
      <c r="JA2" s="20">
        <f t="shared" si="4"/>
        <v>44457</v>
      </c>
      <c r="JB2" s="20">
        <f t="shared" si="4"/>
        <v>44458</v>
      </c>
      <c r="JC2" s="20">
        <f t="shared" si="4"/>
        <v>44459</v>
      </c>
      <c r="JD2" s="20">
        <f t="shared" si="4"/>
        <v>44460</v>
      </c>
      <c r="JE2" s="20">
        <f t="shared" si="4"/>
        <v>44461</v>
      </c>
      <c r="JF2" s="20">
        <f t="shared" si="4"/>
        <v>44462</v>
      </c>
      <c r="JG2" s="20">
        <f t="shared" si="4"/>
        <v>44463</v>
      </c>
      <c r="JH2" s="20">
        <f t="shared" si="4"/>
        <v>44464</v>
      </c>
      <c r="JI2" s="20">
        <f t="shared" si="4"/>
        <v>44465</v>
      </c>
      <c r="JJ2" s="20">
        <f t="shared" si="4"/>
        <v>44466</v>
      </c>
      <c r="JK2" s="20">
        <f t="shared" si="4"/>
        <v>44467</v>
      </c>
      <c r="JL2" s="20">
        <f t="shared" si="4"/>
        <v>44468</v>
      </c>
      <c r="JM2" s="20">
        <f t="shared" si="4"/>
        <v>44469</v>
      </c>
      <c r="JN2" s="20">
        <f t="shared" si="4"/>
        <v>44470</v>
      </c>
      <c r="JO2" s="20">
        <f t="shared" si="4"/>
        <v>44471</v>
      </c>
      <c r="JP2" s="20">
        <f t="shared" si="4"/>
        <v>44472</v>
      </c>
      <c r="JQ2" s="20">
        <f t="shared" si="4"/>
        <v>44473</v>
      </c>
      <c r="JR2" s="20">
        <f t="shared" si="4"/>
        <v>44474</v>
      </c>
      <c r="JS2" s="20">
        <f t="shared" si="4"/>
        <v>44475</v>
      </c>
      <c r="JT2" s="20">
        <f t="shared" si="4"/>
        <v>44476</v>
      </c>
      <c r="JU2" s="20">
        <f t="shared" si="4"/>
        <v>44477</v>
      </c>
      <c r="JV2" s="20">
        <f t="shared" si="4"/>
        <v>44478</v>
      </c>
      <c r="JW2" s="20">
        <f t="shared" si="4"/>
        <v>44479</v>
      </c>
      <c r="JX2" s="20">
        <f t="shared" si="4"/>
        <v>44480</v>
      </c>
      <c r="JY2" s="20">
        <f t="shared" si="4"/>
        <v>44481</v>
      </c>
      <c r="JZ2" s="20">
        <f t="shared" si="4"/>
        <v>44482</v>
      </c>
      <c r="KA2" s="20">
        <f t="shared" si="4"/>
        <v>44483</v>
      </c>
      <c r="KB2" s="20">
        <f t="shared" si="4"/>
        <v>44484</v>
      </c>
      <c r="KC2" s="20">
        <f t="shared" si="4"/>
        <v>44485</v>
      </c>
      <c r="KD2" s="20">
        <f t="shared" si="4"/>
        <v>44486</v>
      </c>
      <c r="KE2" s="20">
        <f t="shared" si="4"/>
        <v>44487</v>
      </c>
      <c r="KF2" s="20">
        <f t="shared" si="4"/>
        <v>44488</v>
      </c>
      <c r="KG2" s="20">
        <f t="shared" si="4"/>
        <v>44489</v>
      </c>
      <c r="KH2" s="20">
        <f t="shared" si="4"/>
        <v>44490</v>
      </c>
      <c r="KI2" s="20">
        <f t="shared" si="4"/>
        <v>44491</v>
      </c>
      <c r="KJ2" s="20">
        <f t="shared" si="4"/>
        <v>44492</v>
      </c>
      <c r="KK2" s="20">
        <f t="shared" si="4"/>
        <v>44493</v>
      </c>
      <c r="KL2" s="20">
        <f t="shared" si="4"/>
        <v>44494</v>
      </c>
      <c r="KM2" s="20">
        <f t="shared" si="4"/>
        <v>44495</v>
      </c>
      <c r="KN2" s="20">
        <f t="shared" si="4"/>
        <v>44496</v>
      </c>
      <c r="KO2" s="20">
        <f t="shared" si="4"/>
        <v>44497</v>
      </c>
      <c r="KP2" s="20">
        <f t="shared" si="4"/>
        <v>44498</v>
      </c>
      <c r="KQ2" s="20">
        <f t="shared" si="4"/>
        <v>44499</v>
      </c>
      <c r="KR2" s="20">
        <f t="shared" si="4"/>
        <v>44500</v>
      </c>
      <c r="KS2" s="20">
        <f t="shared" si="4"/>
        <v>44501</v>
      </c>
      <c r="KT2" s="20">
        <f t="shared" si="4"/>
        <v>44502</v>
      </c>
      <c r="KU2" s="20">
        <f t="shared" si="4"/>
        <v>44503</v>
      </c>
      <c r="KV2" s="20">
        <f t="shared" si="4"/>
        <v>44504</v>
      </c>
      <c r="KW2" s="20">
        <f t="shared" si="4"/>
        <v>44505</v>
      </c>
      <c r="KX2" s="20">
        <f t="shared" si="4"/>
        <v>44506</v>
      </c>
      <c r="KY2" s="20">
        <f t="shared" si="4"/>
        <v>44507</v>
      </c>
      <c r="KZ2" s="20">
        <f t="shared" si="4"/>
        <v>44508</v>
      </c>
      <c r="LA2" s="20">
        <f t="shared" si="4"/>
        <v>44509</v>
      </c>
      <c r="LB2" s="20">
        <f t="shared" si="4"/>
        <v>44510</v>
      </c>
      <c r="LC2" s="20">
        <f t="shared" si="4"/>
        <v>44511</v>
      </c>
      <c r="LD2" s="20">
        <f t="shared" si="4"/>
        <v>44512</v>
      </c>
      <c r="LE2" s="20">
        <f t="shared" si="4"/>
        <v>44513</v>
      </c>
      <c r="LF2" s="20">
        <f t="shared" si="4"/>
        <v>44514</v>
      </c>
      <c r="LG2" s="20">
        <f t="shared" si="4"/>
        <v>44515</v>
      </c>
      <c r="LH2" s="20">
        <f t="shared" si="4"/>
        <v>44516</v>
      </c>
      <c r="LI2" s="20">
        <f t="shared" si="4"/>
        <v>44517</v>
      </c>
      <c r="LJ2" s="20">
        <f t="shared" si="4"/>
        <v>44518</v>
      </c>
      <c r="LK2" s="20">
        <f t="shared" ref="LK2:NA2" si="5">LJ2+1</f>
        <v>44519</v>
      </c>
      <c r="LL2" s="20">
        <f t="shared" si="5"/>
        <v>44520</v>
      </c>
      <c r="LM2" s="20">
        <f t="shared" si="5"/>
        <v>44521</v>
      </c>
      <c r="LN2" s="20">
        <f t="shared" si="5"/>
        <v>44522</v>
      </c>
      <c r="LO2" s="20">
        <f t="shared" si="5"/>
        <v>44523</v>
      </c>
      <c r="LP2" s="20">
        <f t="shared" si="5"/>
        <v>44524</v>
      </c>
      <c r="LQ2" s="20">
        <f t="shared" si="5"/>
        <v>44525</v>
      </c>
      <c r="LR2" s="20">
        <f t="shared" si="5"/>
        <v>44526</v>
      </c>
      <c r="LS2" s="20">
        <f t="shared" si="5"/>
        <v>44527</v>
      </c>
      <c r="LT2" s="20">
        <f t="shared" si="5"/>
        <v>44528</v>
      </c>
      <c r="LU2" s="20">
        <f t="shared" si="5"/>
        <v>44529</v>
      </c>
      <c r="LV2" s="20">
        <f t="shared" si="5"/>
        <v>44530</v>
      </c>
      <c r="LW2" s="20">
        <f t="shared" si="5"/>
        <v>44531</v>
      </c>
      <c r="LX2" s="20">
        <f t="shared" si="5"/>
        <v>44532</v>
      </c>
      <c r="LY2" s="20">
        <f t="shared" si="5"/>
        <v>44533</v>
      </c>
      <c r="LZ2" s="20">
        <f t="shared" si="5"/>
        <v>44534</v>
      </c>
      <c r="MA2" s="20">
        <f t="shared" si="5"/>
        <v>44535</v>
      </c>
      <c r="MB2" s="20">
        <f t="shared" si="5"/>
        <v>44536</v>
      </c>
      <c r="MC2" s="20">
        <f t="shared" si="5"/>
        <v>44537</v>
      </c>
      <c r="MD2" s="20">
        <f t="shared" si="5"/>
        <v>44538</v>
      </c>
      <c r="ME2" s="20">
        <f t="shared" si="5"/>
        <v>44539</v>
      </c>
      <c r="MF2" s="20">
        <f t="shared" si="5"/>
        <v>44540</v>
      </c>
      <c r="MG2" s="20">
        <f t="shared" si="5"/>
        <v>44541</v>
      </c>
      <c r="MH2" s="20">
        <f t="shared" si="5"/>
        <v>44542</v>
      </c>
      <c r="MI2" s="20">
        <f t="shared" si="5"/>
        <v>44543</v>
      </c>
      <c r="MJ2" s="20">
        <f t="shared" si="5"/>
        <v>44544</v>
      </c>
      <c r="MK2" s="20">
        <f t="shared" si="5"/>
        <v>44545</v>
      </c>
      <c r="ML2" s="20">
        <f t="shared" si="5"/>
        <v>44546</v>
      </c>
      <c r="MM2" s="20">
        <f t="shared" si="5"/>
        <v>44547</v>
      </c>
      <c r="MN2" s="20">
        <f t="shared" si="5"/>
        <v>44548</v>
      </c>
      <c r="MO2" s="20">
        <f t="shared" si="5"/>
        <v>44549</v>
      </c>
      <c r="MP2" s="20">
        <f t="shared" si="5"/>
        <v>44550</v>
      </c>
      <c r="MQ2" s="20">
        <f t="shared" si="5"/>
        <v>44551</v>
      </c>
      <c r="MR2" s="20">
        <f t="shared" si="5"/>
        <v>44552</v>
      </c>
      <c r="MS2" s="20">
        <f t="shared" si="5"/>
        <v>44553</v>
      </c>
      <c r="MT2" s="20">
        <f t="shared" si="5"/>
        <v>44554</v>
      </c>
      <c r="MU2" s="20">
        <f t="shared" si="5"/>
        <v>44555</v>
      </c>
      <c r="MV2" s="20">
        <f t="shared" si="5"/>
        <v>44556</v>
      </c>
      <c r="MW2" s="20">
        <f t="shared" si="5"/>
        <v>44557</v>
      </c>
      <c r="MX2" s="20">
        <f t="shared" si="5"/>
        <v>44558</v>
      </c>
      <c r="MY2" s="20">
        <f t="shared" si="5"/>
        <v>44559</v>
      </c>
      <c r="MZ2" s="20">
        <f t="shared" si="5"/>
        <v>44560</v>
      </c>
      <c r="NA2" s="20">
        <f t="shared" si="5"/>
        <v>44561</v>
      </c>
    </row>
    <row r="3" spans="1:365" x14ac:dyDescent="0.25">
      <c r="A3">
        <f>WEEKDAY(A2,2)</f>
        <v>5</v>
      </c>
      <c r="B3">
        <f t="shared" ref="B3:BM3" si="6">WEEKDAY(B2,2)</f>
        <v>6</v>
      </c>
      <c r="C3">
        <f t="shared" si="6"/>
        <v>7</v>
      </c>
      <c r="D3">
        <f t="shared" si="6"/>
        <v>1</v>
      </c>
      <c r="E3">
        <f t="shared" si="6"/>
        <v>2</v>
      </c>
      <c r="F3">
        <f t="shared" si="6"/>
        <v>3</v>
      </c>
      <c r="G3">
        <f t="shared" si="6"/>
        <v>4</v>
      </c>
      <c r="H3">
        <f t="shared" si="6"/>
        <v>5</v>
      </c>
      <c r="I3">
        <f t="shared" si="6"/>
        <v>6</v>
      </c>
      <c r="J3">
        <f t="shared" si="6"/>
        <v>7</v>
      </c>
      <c r="K3">
        <f t="shared" si="6"/>
        <v>1</v>
      </c>
      <c r="L3">
        <f t="shared" si="6"/>
        <v>2</v>
      </c>
      <c r="M3">
        <f t="shared" si="6"/>
        <v>3</v>
      </c>
      <c r="N3">
        <f t="shared" si="6"/>
        <v>4</v>
      </c>
      <c r="O3">
        <f t="shared" si="6"/>
        <v>5</v>
      </c>
      <c r="P3">
        <f t="shared" si="6"/>
        <v>6</v>
      </c>
      <c r="Q3">
        <f t="shared" si="6"/>
        <v>7</v>
      </c>
      <c r="R3">
        <f t="shared" si="6"/>
        <v>1</v>
      </c>
      <c r="S3">
        <f t="shared" si="6"/>
        <v>2</v>
      </c>
      <c r="T3">
        <f t="shared" si="6"/>
        <v>3</v>
      </c>
      <c r="U3">
        <f t="shared" si="6"/>
        <v>4</v>
      </c>
      <c r="V3">
        <f t="shared" si="6"/>
        <v>5</v>
      </c>
      <c r="W3">
        <f t="shared" si="6"/>
        <v>6</v>
      </c>
      <c r="X3">
        <f t="shared" si="6"/>
        <v>7</v>
      </c>
      <c r="Y3">
        <f t="shared" si="6"/>
        <v>1</v>
      </c>
      <c r="Z3">
        <f t="shared" si="6"/>
        <v>2</v>
      </c>
      <c r="AA3">
        <f t="shared" si="6"/>
        <v>3</v>
      </c>
      <c r="AB3">
        <f t="shared" si="6"/>
        <v>4</v>
      </c>
      <c r="AC3">
        <f t="shared" si="6"/>
        <v>5</v>
      </c>
      <c r="AD3">
        <f t="shared" si="6"/>
        <v>6</v>
      </c>
      <c r="AE3">
        <f t="shared" si="6"/>
        <v>7</v>
      </c>
      <c r="AF3">
        <f t="shared" si="6"/>
        <v>1</v>
      </c>
      <c r="AG3">
        <f t="shared" si="6"/>
        <v>2</v>
      </c>
      <c r="AH3">
        <f t="shared" si="6"/>
        <v>3</v>
      </c>
      <c r="AI3">
        <f t="shared" si="6"/>
        <v>4</v>
      </c>
      <c r="AJ3">
        <f t="shared" si="6"/>
        <v>5</v>
      </c>
      <c r="AK3">
        <f t="shared" si="6"/>
        <v>6</v>
      </c>
      <c r="AL3">
        <f t="shared" si="6"/>
        <v>7</v>
      </c>
      <c r="AM3">
        <f t="shared" si="6"/>
        <v>1</v>
      </c>
      <c r="AN3">
        <f t="shared" si="6"/>
        <v>2</v>
      </c>
      <c r="AO3">
        <f t="shared" si="6"/>
        <v>3</v>
      </c>
      <c r="AP3">
        <f t="shared" si="6"/>
        <v>4</v>
      </c>
      <c r="AQ3">
        <f t="shared" si="6"/>
        <v>5</v>
      </c>
      <c r="AR3">
        <f t="shared" si="6"/>
        <v>6</v>
      </c>
      <c r="AS3">
        <f t="shared" si="6"/>
        <v>7</v>
      </c>
      <c r="AT3">
        <f t="shared" si="6"/>
        <v>1</v>
      </c>
      <c r="AU3">
        <f t="shared" si="6"/>
        <v>2</v>
      </c>
      <c r="AV3">
        <f t="shared" si="6"/>
        <v>3</v>
      </c>
      <c r="AW3">
        <f t="shared" si="6"/>
        <v>4</v>
      </c>
      <c r="AX3">
        <f t="shared" si="6"/>
        <v>5</v>
      </c>
      <c r="AY3">
        <f t="shared" si="6"/>
        <v>6</v>
      </c>
      <c r="AZ3">
        <f t="shared" si="6"/>
        <v>7</v>
      </c>
      <c r="BA3">
        <f t="shared" si="6"/>
        <v>1</v>
      </c>
      <c r="BB3">
        <f t="shared" si="6"/>
        <v>2</v>
      </c>
      <c r="BC3">
        <f t="shared" si="6"/>
        <v>3</v>
      </c>
      <c r="BD3">
        <f t="shared" si="6"/>
        <v>4</v>
      </c>
      <c r="BE3">
        <f t="shared" si="6"/>
        <v>5</v>
      </c>
      <c r="BF3">
        <f t="shared" si="6"/>
        <v>6</v>
      </c>
      <c r="BG3">
        <f t="shared" si="6"/>
        <v>7</v>
      </c>
      <c r="BH3">
        <f t="shared" si="6"/>
        <v>1</v>
      </c>
      <c r="BI3">
        <f t="shared" si="6"/>
        <v>2</v>
      </c>
      <c r="BJ3">
        <f t="shared" si="6"/>
        <v>3</v>
      </c>
      <c r="BK3">
        <f t="shared" si="6"/>
        <v>4</v>
      </c>
      <c r="BL3">
        <f t="shared" si="6"/>
        <v>5</v>
      </c>
      <c r="BM3">
        <f t="shared" si="6"/>
        <v>6</v>
      </c>
      <c r="BN3">
        <f t="shared" ref="BN3:DY3" si="7">WEEKDAY(BN2,2)</f>
        <v>7</v>
      </c>
      <c r="BO3">
        <f t="shared" si="7"/>
        <v>1</v>
      </c>
      <c r="BP3">
        <f t="shared" si="7"/>
        <v>2</v>
      </c>
      <c r="BQ3">
        <f t="shared" si="7"/>
        <v>3</v>
      </c>
      <c r="BR3">
        <f t="shared" si="7"/>
        <v>4</v>
      </c>
      <c r="BS3">
        <f t="shared" si="7"/>
        <v>5</v>
      </c>
      <c r="BT3">
        <f t="shared" si="7"/>
        <v>6</v>
      </c>
      <c r="BU3">
        <f t="shared" si="7"/>
        <v>7</v>
      </c>
      <c r="BV3">
        <f t="shared" si="7"/>
        <v>1</v>
      </c>
      <c r="BW3">
        <f t="shared" si="7"/>
        <v>2</v>
      </c>
      <c r="BX3">
        <f t="shared" si="7"/>
        <v>3</v>
      </c>
      <c r="BY3">
        <f t="shared" si="7"/>
        <v>4</v>
      </c>
      <c r="BZ3">
        <f t="shared" si="7"/>
        <v>5</v>
      </c>
      <c r="CA3">
        <f t="shared" si="7"/>
        <v>6</v>
      </c>
      <c r="CB3">
        <f t="shared" si="7"/>
        <v>7</v>
      </c>
      <c r="CC3">
        <f t="shared" si="7"/>
        <v>1</v>
      </c>
      <c r="CD3">
        <f t="shared" si="7"/>
        <v>2</v>
      </c>
      <c r="CE3">
        <f t="shared" si="7"/>
        <v>3</v>
      </c>
      <c r="CF3">
        <f t="shared" si="7"/>
        <v>4</v>
      </c>
      <c r="CG3">
        <f t="shared" si="7"/>
        <v>5</v>
      </c>
      <c r="CH3">
        <f t="shared" si="7"/>
        <v>6</v>
      </c>
      <c r="CI3">
        <f t="shared" si="7"/>
        <v>7</v>
      </c>
      <c r="CJ3">
        <f t="shared" si="7"/>
        <v>1</v>
      </c>
      <c r="CK3">
        <f t="shared" si="7"/>
        <v>2</v>
      </c>
      <c r="CL3">
        <f t="shared" si="7"/>
        <v>3</v>
      </c>
      <c r="CM3">
        <f t="shared" si="7"/>
        <v>4</v>
      </c>
      <c r="CN3">
        <f t="shared" si="7"/>
        <v>5</v>
      </c>
      <c r="CO3">
        <f t="shared" si="7"/>
        <v>6</v>
      </c>
      <c r="CP3">
        <f t="shared" si="7"/>
        <v>7</v>
      </c>
      <c r="CQ3">
        <f t="shared" si="7"/>
        <v>1</v>
      </c>
      <c r="CR3">
        <f t="shared" si="7"/>
        <v>2</v>
      </c>
      <c r="CS3">
        <f t="shared" si="7"/>
        <v>3</v>
      </c>
      <c r="CT3">
        <f t="shared" si="7"/>
        <v>4</v>
      </c>
      <c r="CU3">
        <f t="shared" si="7"/>
        <v>5</v>
      </c>
      <c r="CV3">
        <f t="shared" si="7"/>
        <v>6</v>
      </c>
      <c r="CW3">
        <f t="shared" si="7"/>
        <v>7</v>
      </c>
      <c r="CX3">
        <f t="shared" si="7"/>
        <v>1</v>
      </c>
      <c r="CY3">
        <f t="shared" si="7"/>
        <v>2</v>
      </c>
      <c r="CZ3">
        <f t="shared" si="7"/>
        <v>3</v>
      </c>
      <c r="DA3">
        <f t="shared" si="7"/>
        <v>4</v>
      </c>
      <c r="DB3">
        <f t="shared" si="7"/>
        <v>5</v>
      </c>
      <c r="DC3">
        <f t="shared" si="7"/>
        <v>6</v>
      </c>
      <c r="DD3">
        <f t="shared" si="7"/>
        <v>7</v>
      </c>
      <c r="DE3">
        <f t="shared" si="7"/>
        <v>1</v>
      </c>
      <c r="DF3">
        <f t="shared" si="7"/>
        <v>2</v>
      </c>
      <c r="DG3">
        <f t="shared" si="7"/>
        <v>3</v>
      </c>
      <c r="DH3">
        <f t="shared" si="7"/>
        <v>4</v>
      </c>
      <c r="DI3">
        <f t="shared" si="7"/>
        <v>5</v>
      </c>
      <c r="DJ3">
        <f t="shared" si="7"/>
        <v>6</v>
      </c>
      <c r="DK3">
        <f t="shared" si="7"/>
        <v>7</v>
      </c>
      <c r="DL3">
        <f t="shared" si="7"/>
        <v>1</v>
      </c>
      <c r="DM3">
        <f t="shared" si="7"/>
        <v>2</v>
      </c>
      <c r="DN3">
        <f t="shared" si="7"/>
        <v>3</v>
      </c>
      <c r="DO3">
        <f t="shared" si="7"/>
        <v>4</v>
      </c>
      <c r="DP3">
        <f t="shared" si="7"/>
        <v>5</v>
      </c>
      <c r="DQ3">
        <f t="shared" si="7"/>
        <v>6</v>
      </c>
      <c r="DR3">
        <f t="shared" si="7"/>
        <v>7</v>
      </c>
      <c r="DS3">
        <f t="shared" si="7"/>
        <v>1</v>
      </c>
      <c r="DT3">
        <f t="shared" si="7"/>
        <v>2</v>
      </c>
      <c r="DU3">
        <f t="shared" si="7"/>
        <v>3</v>
      </c>
      <c r="DV3">
        <f t="shared" si="7"/>
        <v>4</v>
      </c>
      <c r="DW3">
        <f t="shared" si="7"/>
        <v>5</v>
      </c>
      <c r="DX3">
        <f t="shared" si="7"/>
        <v>6</v>
      </c>
      <c r="DY3">
        <f t="shared" si="7"/>
        <v>7</v>
      </c>
      <c r="DZ3">
        <f t="shared" ref="DZ3:GK3" si="8">WEEKDAY(DZ2,2)</f>
        <v>1</v>
      </c>
      <c r="EA3">
        <f t="shared" si="8"/>
        <v>2</v>
      </c>
      <c r="EB3">
        <f t="shared" si="8"/>
        <v>3</v>
      </c>
      <c r="EC3">
        <f t="shared" si="8"/>
        <v>4</v>
      </c>
      <c r="ED3">
        <f t="shared" si="8"/>
        <v>5</v>
      </c>
      <c r="EE3">
        <f t="shared" si="8"/>
        <v>6</v>
      </c>
      <c r="EF3">
        <f t="shared" si="8"/>
        <v>7</v>
      </c>
      <c r="EG3">
        <f t="shared" si="8"/>
        <v>1</v>
      </c>
      <c r="EH3">
        <f t="shared" si="8"/>
        <v>2</v>
      </c>
      <c r="EI3">
        <f t="shared" si="8"/>
        <v>3</v>
      </c>
      <c r="EJ3">
        <f t="shared" si="8"/>
        <v>4</v>
      </c>
      <c r="EK3">
        <f t="shared" si="8"/>
        <v>5</v>
      </c>
      <c r="EL3">
        <f t="shared" si="8"/>
        <v>6</v>
      </c>
      <c r="EM3">
        <f t="shared" si="8"/>
        <v>7</v>
      </c>
      <c r="EN3">
        <f t="shared" si="8"/>
        <v>1</v>
      </c>
      <c r="EO3">
        <f t="shared" si="8"/>
        <v>2</v>
      </c>
      <c r="EP3">
        <f t="shared" si="8"/>
        <v>3</v>
      </c>
      <c r="EQ3">
        <f t="shared" si="8"/>
        <v>4</v>
      </c>
      <c r="ER3">
        <f t="shared" si="8"/>
        <v>5</v>
      </c>
      <c r="ES3">
        <f t="shared" si="8"/>
        <v>6</v>
      </c>
      <c r="ET3">
        <f t="shared" si="8"/>
        <v>7</v>
      </c>
      <c r="EU3">
        <f t="shared" si="8"/>
        <v>1</v>
      </c>
      <c r="EV3">
        <f t="shared" si="8"/>
        <v>2</v>
      </c>
      <c r="EW3">
        <f t="shared" si="8"/>
        <v>3</v>
      </c>
      <c r="EX3">
        <f t="shared" si="8"/>
        <v>4</v>
      </c>
      <c r="EY3">
        <f t="shared" si="8"/>
        <v>5</v>
      </c>
      <c r="EZ3">
        <f t="shared" si="8"/>
        <v>6</v>
      </c>
      <c r="FA3">
        <f t="shared" si="8"/>
        <v>7</v>
      </c>
      <c r="FB3">
        <f t="shared" si="8"/>
        <v>1</v>
      </c>
      <c r="FC3">
        <f t="shared" si="8"/>
        <v>2</v>
      </c>
      <c r="FD3">
        <f t="shared" si="8"/>
        <v>3</v>
      </c>
      <c r="FE3">
        <f t="shared" si="8"/>
        <v>4</v>
      </c>
      <c r="FF3">
        <f t="shared" si="8"/>
        <v>5</v>
      </c>
      <c r="FG3">
        <f t="shared" si="8"/>
        <v>6</v>
      </c>
      <c r="FH3">
        <f t="shared" si="8"/>
        <v>7</v>
      </c>
      <c r="FI3">
        <f t="shared" si="8"/>
        <v>1</v>
      </c>
      <c r="FJ3">
        <f t="shared" si="8"/>
        <v>2</v>
      </c>
      <c r="FK3">
        <f t="shared" si="8"/>
        <v>3</v>
      </c>
      <c r="FL3">
        <f t="shared" si="8"/>
        <v>4</v>
      </c>
      <c r="FM3">
        <f t="shared" si="8"/>
        <v>5</v>
      </c>
      <c r="FN3">
        <f t="shared" si="8"/>
        <v>6</v>
      </c>
      <c r="FO3">
        <f t="shared" si="8"/>
        <v>7</v>
      </c>
      <c r="FP3">
        <f t="shared" si="8"/>
        <v>1</v>
      </c>
      <c r="FQ3">
        <f t="shared" si="8"/>
        <v>2</v>
      </c>
      <c r="FR3">
        <f t="shared" si="8"/>
        <v>3</v>
      </c>
      <c r="FS3">
        <f t="shared" si="8"/>
        <v>4</v>
      </c>
      <c r="FT3">
        <f t="shared" si="8"/>
        <v>5</v>
      </c>
      <c r="FU3">
        <f t="shared" si="8"/>
        <v>6</v>
      </c>
      <c r="FV3">
        <f t="shared" si="8"/>
        <v>7</v>
      </c>
      <c r="FW3">
        <f t="shared" si="8"/>
        <v>1</v>
      </c>
      <c r="FX3">
        <f t="shared" si="8"/>
        <v>2</v>
      </c>
      <c r="FY3">
        <f t="shared" si="8"/>
        <v>3</v>
      </c>
      <c r="FZ3">
        <f t="shared" si="8"/>
        <v>4</v>
      </c>
      <c r="GA3">
        <f t="shared" si="8"/>
        <v>5</v>
      </c>
      <c r="GB3">
        <f t="shared" si="8"/>
        <v>6</v>
      </c>
      <c r="GC3">
        <f t="shared" si="8"/>
        <v>7</v>
      </c>
      <c r="GD3">
        <f t="shared" si="8"/>
        <v>1</v>
      </c>
      <c r="GE3">
        <f t="shared" si="8"/>
        <v>2</v>
      </c>
      <c r="GF3">
        <f t="shared" si="8"/>
        <v>3</v>
      </c>
      <c r="GG3">
        <f t="shared" si="8"/>
        <v>4</v>
      </c>
      <c r="GH3">
        <f t="shared" si="8"/>
        <v>5</v>
      </c>
      <c r="GI3">
        <f t="shared" si="8"/>
        <v>6</v>
      </c>
      <c r="GJ3">
        <f t="shared" si="8"/>
        <v>7</v>
      </c>
      <c r="GK3">
        <f t="shared" si="8"/>
        <v>1</v>
      </c>
      <c r="GL3">
        <f t="shared" ref="GL3:IW3" si="9">WEEKDAY(GL2,2)</f>
        <v>2</v>
      </c>
      <c r="GM3">
        <f t="shared" si="9"/>
        <v>3</v>
      </c>
      <c r="GN3">
        <f t="shared" si="9"/>
        <v>4</v>
      </c>
      <c r="GO3">
        <f t="shared" si="9"/>
        <v>5</v>
      </c>
      <c r="GP3">
        <f t="shared" si="9"/>
        <v>6</v>
      </c>
      <c r="GQ3">
        <f t="shared" si="9"/>
        <v>7</v>
      </c>
      <c r="GR3">
        <f t="shared" si="9"/>
        <v>1</v>
      </c>
      <c r="GS3">
        <f t="shared" si="9"/>
        <v>2</v>
      </c>
      <c r="GT3">
        <f t="shared" si="9"/>
        <v>3</v>
      </c>
      <c r="GU3">
        <f t="shared" si="9"/>
        <v>4</v>
      </c>
      <c r="GV3">
        <f t="shared" si="9"/>
        <v>5</v>
      </c>
      <c r="GW3">
        <f t="shared" si="9"/>
        <v>6</v>
      </c>
      <c r="GX3">
        <f t="shared" si="9"/>
        <v>7</v>
      </c>
      <c r="GY3">
        <f t="shared" si="9"/>
        <v>1</v>
      </c>
      <c r="GZ3">
        <f t="shared" si="9"/>
        <v>2</v>
      </c>
      <c r="HA3">
        <f t="shared" si="9"/>
        <v>3</v>
      </c>
      <c r="HB3">
        <f t="shared" si="9"/>
        <v>4</v>
      </c>
      <c r="HC3">
        <f t="shared" si="9"/>
        <v>5</v>
      </c>
      <c r="HD3">
        <f t="shared" si="9"/>
        <v>6</v>
      </c>
      <c r="HE3">
        <f t="shared" si="9"/>
        <v>7</v>
      </c>
      <c r="HF3">
        <f t="shared" si="9"/>
        <v>1</v>
      </c>
      <c r="HG3">
        <f t="shared" si="9"/>
        <v>2</v>
      </c>
      <c r="HH3">
        <f t="shared" si="9"/>
        <v>3</v>
      </c>
      <c r="HI3">
        <f t="shared" si="9"/>
        <v>4</v>
      </c>
      <c r="HJ3">
        <f t="shared" si="9"/>
        <v>5</v>
      </c>
      <c r="HK3">
        <f t="shared" si="9"/>
        <v>6</v>
      </c>
      <c r="HL3">
        <f t="shared" si="9"/>
        <v>7</v>
      </c>
      <c r="HM3">
        <f t="shared" si="9"/>
        <v>1</v>
      </c>
      <c r="HN3">
        <f t="shared" si="9"/>
        <v>2</v>
      </c>
      <c r="HO3">
        <f t="shared" si="9"/>
        <v>3</v>
      </c>
      <c r="HP3">
        <f t="shared" si="9"/>
        <v>4</v>
      </c>
      <c r="HQ3">
        <f t="shared" si="9"/>
        <v>5</v>
      </c>
      <c r="HR3">
        <f t="shared" si="9"/>
        <v>6</v>
      </c>
      <c r="HS3">
        <f t="shared" si="9"/>
        <v>7</v>
      </c>
      <c r="HT3">
        <f t="shared" si="9"/>
        <v>1</v>
      </c>
      <c r="HU3">
        <f t="shared" si="9"/>
        <v>2</v>
      </c>
      <c r="HV3">
        <f t="shared" si="9"/>
        <v>3</v>
      </c>
      <c r="HW3">
        <f t="shared" si="9"/>
        <v>4</v>
      </c>
      <c r="HX3">
        <f t="shared" si="9"/>
        <v>5</v>
      </c>
      <c r="HY3">
        <f t="shared" si="9"/>
        <v>6</v>
      </c>
      <c r="HZ3">
        <f t="shared" si="9"/>
        <v>7</v>
      </c>
      <c r="IA3">
        <f t="shared" si="9"/>
        <v>1</v>
      </c>
      <c r="IB3">
        <f t="shared" si="9"/>
        <v>2</v>
      </c>
      <c r="IC3">
        <f t="shared" si="9"/>
        <v>3</v>
      </c>
      <c r="ID3">
        <f t="shared" si="9"/>
        <v>4</v>
      </c>
      <c r="IE3">
        <f t="shared" si="9"/>
        <v>5</v>
      </c>
      <c r="IF3">
        <f t="shared" si="9"/>
        <v>6</v>
      </c>
      <c r="IG3">
        <f t="shared" si="9"/>
        <v>7</v>
      </c>
      <c r="IH3">
        <f t="shared" si="9"/>
        <v>1</v>
      </c>
      <c r="II3">
        <f t="shared" si="9"/>
        <v>2</v>
      </c>
      <c r="IJ3">
        <f t="shared" si="9"/>
        <v>3</v>
      </c>
      <c r="IK3">
        <f t="shared" si="9"/>
        <v>4</v>
      </c>
      <c r="IL3">
        <f t="shared" si="9"/>
        <v>5</v>
      </c>
      <c r="IM3">
        <f t="shared" si="9"/>
        <v>6</v>
      </c>
      <c r="IN3">
        <f t="shared" si="9"/>
        <v>7</v>
      </c>
      <c r="IO3">
        <f t="shared" si="9"/>
        <v>1</v>
      </c>
      <c r="IP3">
        <f t="shared" si="9"/>
        <v>2</v>
      </c>
      <c r="IQ3">
        <f t="shared" si="9"/>
        <v>3</v>
      </c>
      <c r="IR3">
        <f t="shared" si="9"/>
        <v>4</v>
      </c>
      <c r="IS3">
        <f t="shared" si="9"/>
        <v>5</v>
      </c>
      <c r="IT3">
        <f t="shared" si="9"/>
        <v>6</v>
      </c>
      <c r="IU3">
        <f t="shared" si="9"/>
        <v>7</v>
      </c>
      <c r="IV3">
        <f t="shared" si="9"/>
        <v>1</v>
      </c>
      <c r="IW3">
        <f t="shared" si="9"/>
        <v>2</v>
      </c>
      <c r="IX3">
        <f t="shared" ref="IX3:LI3" si="10">WEEKDAY(IX2,2)</f>
        <v>3</v>
      </c>
      <c r="IY3">
        <f t="shared" si="10"/>
        <v>4</v>
      </c>
      <c r="IZ3">
        <f t="shared" si="10"/>
        <v>5</v>
      </c>
      <c r="JA3">
        <f t="shared" si="10"/>
        <v>6</v>
      </c>
      <c r="JB3">
        <f t="shared" si="10"/>
        <v>7</v>
      </c>
      <c r="JC3">
        <f t="shared" si="10"/>
        <v>1</v>
      </c>
      <c r="JD3">
        <f t="shared" si="10"/>
        <v>2</v>
      </c>
      <c r="JE3">
        <f t="shared" si="10"/>
        <v>3</v>
      </c>
      <c r="JF3">
        <f t="shared" si="10"/>
        <v>4</v>
      </c>
      <c r="JG3">
        <f t="shared" si="10"/>
        <v>5</v>
      </c>
      <c r="JH3">
        <f t="shared" si="10"/>
        <v>6</v>
      </c>
      <c r="JI3">
        <f t="shared" si="10"/>
        <v>7</v>
      </c>
      <c r="JJ3">
        <f t="shared" si="10"/>
        <v>1</v>
      </c>
      <c r="JK3">
        <f t="shared" si="10"/>
        <v>2</v>
      </c>
      <c r="JL3">
        <f t="shared" si="10"/>
        <v>3</v>
      </c>
      <c r="JM3">
        <f t="shared" si="10"/>
        <v>4</v>
      </c>
      <c r="JN3">
        <f t="shared" si="10"/>
        <v>5</v>
      </c>
      <c r="JO3">
        <f t="shared" si="10"/>
        <v>6</v>
      </c>
      <c r="JP3">
        <f t="shared" si="10"/>
        <v>7</v>
      </c>
      <c r="JQ3">
        <f t="shared" si="10"/>
        <v>1</v>
      </c>
      <c r="JR3">
        <f t="shared" si="10"/>
        <v>2</v>
      </c>
      <c r="JS3">
        <f t="shared" si="10"/>
        <v>3</v>
      </c>
      <c r="JT3">
        <f t="shared" si="10"/>
        <v>4</v>
      </c>
      <c r="JU3">
        <f t="shared" si="10"/>
        <v>5</v>
      </c>
      <c r="JV3">
        <f t="shared" si="10"/>
        <v>6</v>
      </c>
      <c r="JW3">
        <f t="shared" si="10"/>
        <v>7</v>
      </c>
      <c r="JX3">
        <f t="shared" si="10"/>
        <v>1</v>
      </c>
      <c r="JY3">
        <f t="shared" si="10"/>
        <v>2</v>
      </c>
      <c r="JZ3">
        <f t="shared" si="10"/>
        <v>3</v>
      </c>
      <c r="KA3">
        <f t="shared" si="10"/>
        <v>4</v>
      </c>
      <c r="KB3">
        <f t="shared" si="10"/>
        <v>5</v>
      </c>
      <c r="KC3">
        <f t="shared" si="10"/>
        <v>6</v>
      </c>
      <c r="KD3">
        <f t="shared" si="10"/>
        <v>7</v>
      </c>
      <c r="KE3">
        <f t="shared" si="10"/>
        <v>1</v>
      </c>
      <c r="KF3">
        <f t="shared" si="10"/>
        <v>2</v>
      </c>
      <c r="KG3">
        <f t="shared" si="10"/>
        <v>3</v>
      </c>
      <c r="KH3">
        <f t="shared" si="10"/>
        <v>4</v>
      </c>
      <c r="KI3">
        <f t="shared" si="10"/>
        <v>5</v>
      </c>
      <c r="KJ3">
        <f t="shared" si="10"/>
        <v>6</v>
      </c>
      <c r="KK3">
        <f t="shared" si="10"/>
        <v>7</v>
      </c>
      <c r="KL3">
        <f t="shared" si="10"/>
        <v>1</v>
      </c>
      <c r="KM3">
        <f t="shared" si="10"/>
        <v>2</v>
      </c>
      <c r="KN3">
        <f t="shared" si="10"/>
        <v>3</v>
      </c>
      <c r="KO3">
        <f t="shared" si="10"/>
        <v>4</v>
      </c>
      <c r="KP3">
        <f t="shared" si="10"/>
        <v>5</v>
      </c>
      <c r="KQ3">
        <f t="shared" si="10"/>
        <v>6</v>
      </c>
      <c r="KR3">
        <f t="shared" si="10"/>
        <v>7</v>
      </c>
      <c r="KS3">
        <f t="shared" si="10"/>
        <v>1</v>
      </c>
      <c r="KT3">
        <f t="shared" si="10"/>
        <v>2</v>
      </c>
      <c r="KU3">
        <f t="shared" si="10"/>
        <v>3</v>
      </c>
      <c r="KV3">
        <f t="shared" si="10"/>
        <v>4</v>
      </c>
      <c r="KW3">
        <f t="shared" si="10"/>
        <v>5</v>
      </c>
      <c r="KX3">
        <f t="shared" si="10"/>
        <v>6</v>
      </c>
      <c r="KY3">
        <f t="shared" si="10"/>
        <v>7</v>
      </c>
      <c r="KZ3">
        <f t="shared" si="10"/>
        <v>1</v>
      </c>
      <c r="LA3">
        <f t="shared" si="10"/>
        <v>2</v>
      </c>
      <c r="LB3">
        <f t="shared" si="10"/>
        <v>3</v>
      </c>
      <c r="LC3">
        <f t="shared" si="10"/>
        <v>4</v>
      </c>
      <c r="LD3">
        <f t="shared" si="10"/>
        <v>5</v>
      </c>
      <c r="LE3">
        <f t="shared" si="10"/>
        <v>6</v>
      </c>
      <c r="LF3">
        <f t="shared" si="10"/>
        <v>7</v>
      </c>
      <c r="LG3">
        <f t="shared" si="10"/>
        <v>1</v>
      </c>
      <c r="LH3">
        <f t="shared" si="10"/>
        <v>2</v>
      </c>
      <c r="LI3">
        <f t="shared" si="10"/>
        <v>3</v>
      </c>
      <c r="LJ3">
        <f t="shared" ref="LJ3:NA3" si="11">WEEKDAY(LJ2,2)</f>
        <v>4</v>
      </c>
      <c r="LK3">
        <f t="shared" si="11"/>
        <v>5</v>
      </c>
      <c r="LL3">
        <f t="shared" si="11"/>
        <v>6</v>
      </c>
      <c r="LM3">
        <f t="shared" si="11"/>
        <v>7</v>
      </c>
      <c r="LN3">
        <f t="shared" si="11"/>
        <v>1</v>
      </c>
      <c r="LO3">
        <f t="shared" si="11"/>
        <v>2</v>
      </c>
      <c r="LP3">
        <f t="shared" si="11"/>
        <v>3</v>
      </c>
      <c r="LQ3">
        <f t="shared" si="11"/>
        <v>4</v>
      </c>
      <c r="LR3">
        <f t="shared" si="11"/>
        <v>5</v>
      </c>
      <c r="LS3">
        <f t="shared" si="11"/>
        <v>6</v>
      </c>
      <c r="LT3">
        <f t="shared" si="11"/>
        <v>7</v>
      </c>
      <c r="LU3">
        <f t="shared" si="11"/>
        <v>1</v>
      </c>
      <c r="LV3">
        <f t="shared" si="11"/>
        <v>2</v>
      </c>
      <c r="LW3">
        <f t="shared" si="11"/>
        <v>3</v>
      </c>
      <c r="LX3">
        <f t="shared" si="11"/>
        <v>4</v>
      </c>
      <c r="LY3">
        <f t="shared" si="11"/>
        <v>5</v>
      </c>
      <c r="LZ3">
        <f t="shared" si="11"/>
        <v>6</v>
      </c>
      <c r="MA3">
        <f t="shared" si="11"/>
        <v>7</v>
      </c>
      <c r="MB3">
        <f t="shared" si="11"/>
        <v>1</v>
      </c>
      <c r="MC3">
        <f t="shared" si="11"/>
        <v>2</v>
      </c>
      <c r="MD3">
        <f t="shared" si="11"/>
        <v>3</v>
      </c>
      <c r="ME3">
        <f t="shared" si="11"/>
        <v>4</v>
      </c>
      <c r="MF3">
        <f t="shared" si="11"/>
        <v>5</v>
      </c>
      <c r="MG3">
        <f t="shared" si="11"/>
        <v>6</v>
      </c>
      <c r="MH3">
        <f t="shared" si="11"/>
        <v>7</v>
      </c>
      <c r="MI3">
        <f t="shared" si="11"/>
        <v>1</v>
      </c>
      <c r="MJ3">
        <f t="shared" si="11"/>
        <v>2</v>
      </c>
      <c r="MK3">
        <f t="shared" si="11"/>
        <v>3</v>
      </c>
      <c r="ML3">
        <f t="shared" si="11"/>
        <v>4</v>
      </c>
      <c r="MM3">
        <f t="shared" si="11"/>
        <v>5</v>
      </c>
      <c r="MN3">
        <f t="shared" si="11"/>
        <v>6</v>
      </c>
      <c r="MO3">
        <f t="shared" si="11"/>
        <v>7</v>
      </c>
      <c r="MP3">
        <f t="shared" si="11"/>
        <v>1</v>
      </c>
      <c r="MQ3">
        <f t="shared" si="11"/>
        <v>2</v>
      </c>
      <c r="MR3">
        <f t="shared" si="11"/>
        <v>3</v>
      </c>
      <c r="MS3">
        <f t="shared" si="11"/>
        <v>4</v>
      </c>
      <c r="MT3">
        <f t="shared" si="11"/>
        <v>5</v>
      </c>
      <c r="MU3">
        <f t="shared" si="11"/>
        <v>6</v>
      </c>
      <c r="MV3">
        <f t="shared" si="11"/>
        <v>7</v>
      </c>
      <c r="MW3">
        <f t="shared" si="11"/>
        <v>1</v>
      </c>
      <c r="MX3">
        <f t="shared" si="11"/>
        <v>2</v>
      </c>
      <c r="MY3">
        <f t="shared" si="11"/>
        <v>3</v>
      </c>
      <c r="MZ3">
        <f t="shared" si="11"/>
        <v>4</v>
      </c>
      <c r="NA3">
        <f t="shared" si="11"/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Calendrier</vt:lpstr>
      <vt:lpstr>Sources</vt:lpstr>
      <vt:lpstr>Feuil1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h2so4</cp:lastModifiedBy>
  <cp:lastPrinted>2017-12-02T08:35:18Z</cp:lastPrinted>
  <dcterms:created xsi:type="dcterms:W3CDTF">2017-12-01T15:01:31Z</dcterms:created>
  <dcterms:modified xsi:type="dcterms:W3CDTF">2021-02-05T15:50:58Z</dcterms:modified>
</cp:coreProperties>
</file>