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7047B77-C815-4FB0-BAE9-A254A800B57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N cell 8001" sheetId="18" r:id="rId1"/>
  </sheets>
  <definedNames>
    <definedName name="_xlnm._FilterDatabase" localSheetId="0" hidden="1">'RN cell 8001'!$C$14:$C$26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5" i="18" l="1"/>
  <c r="K16" i="18"/>
  <c r="K17" i="18"/>
  <c r="K18" i="18"/>
  <c r="K19" i="18"/>
  <c r="K20" i="18"/>
  <c r="K21" i="18"/>
  <c r="K22" i="18"/>
  <c r="K23" i="18"/>
  <c r="K24" i="18"/>
  <c r="K25" i="18"/>
  <c r="K26" i="18"/>
  <c r="K27" i="18"/>
  <c r="K28" i="18"/>
  <c r="K29" i="18"/>
  <c r="K30" i="18"/>
  <c r="K31" i="18"/>
  <c r="K32" i="18"/>
  <c r="K33" i="18"/>
  <c r="K34" i="18"/>
  <c r="K14" i="18"/>
</calcChain>
</file>

<file path=xl/sharedStrings.xml><?xml version="1.0" encoding="utf-8"?>
<sst xmlns="http://schemas.openxmlformats.org/spreadsheetml/2006/main" count="51" uniqueCount="13">
  <si>
    <t xml:space="preserve">Element </t>
  </si>
  <si>
    <t>A</t>
  </si>
  <si>
    <t>B</t>
  </si>
  <si>
    <t>Element</t>
  </si>
  <si>
    <t>E</t>
  </si>
  <si>
    <t>Z</t>
  </si>
  <si>
    <t>Y</t>
  </si>
  <si>
    <t>F</t>
  </si>
  <si>
    <t xml:space="preserve">C </t>
  </si>
  <si>
    <t xml:space="preserve">D </t>
  </si>
  <si>
    <t>Tableau 1</t>
  </si>
  <si>
    <t>Tableau 2</t>
  </si>
  <si>
    <t>Tableau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</si>
</sst>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1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1" fontId="0" fillId="0" borderId="0" xfId="0" applyNumberForma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0" borderId="4" xfId="0" applyBorder="1"/>
    <xf numFmtId="0" fontId="0" fillId="0" borderId="1" xfId="0" applyBorder="1" applyAlignment="1">
      <alignment horizontal="center" vertical="center"/>
    </xf>
    <xf numFmtId="0" fontId="0" fillId="0" borderId="5" xfId="0" applyBorder="1"/>
    <xf numFmtId="0" fontId="0" fillId="0" borderId="2" xfId="0" applyBorder="1"/>
    <xf numFmtId="0" fontId="1" fillId="2" borderId="6" xfId="0" applyFont="1" applyFill="1" applyBorder="1" applyAlignment="1">
      <alignment horizontal="center" vertical="center"/>
    </xf>
    <xf numFmtId="11" fontId="0" fillId="0" borderId="7" xfId="0" applyNumberFormat="1" applyBorder="1" applyAlignment="1">
      <alignment horizontal="center" vertical="center"/>
    </xf>
    <xf numFmtId="11" fontId="0" fillId="0" borderId="8" xfId="0" applyNumberFormat="1" applyBorder="1" applyAlignment="1">
      <alignment horizontal="center" vertical="center"/>
    </xf>
    <xf numFmtId="11" fontId="0" fillId="0" borderId="9" xfId="0" applyNumberForma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zoomScale="85" zoomScaleNormal="85" workbookViewId="0">
      <selection activeCell="N12" sqref="N12"/>
    </sheetView>
  </sheetViews>
  <sheetFormatPr defaultColWidth="11.42578125" defaultRowHeight="15" x14ac:dyDescent="0.25"/>
  <cols>
    <col min="1" max="1" width="26.140625" style="3" bestFit="1" customWidth="1"/>
    <col min="2" max="3" width="11.42578125" style="3"/>
    <col min="4" max="5" width="11.42578125" style="3" customWidth="1"/>
    <col min="6" max="16384" width="11.42578125" style="3"/>
  </cols>
  <sheetData>
    <row r="1" spans="1:11" ht="15" customHeight="1" x14ac:dyDescent="0.25">
      <c r="A1" s="26"/>
      <c r="B1" s="26"/>
      <c r="C1" s="26"/>
      <c r="D1" s="26"/>
      <c r="E1" s="26"/>
      <c r="F1" s="26"/>
    </row>
    <row r="2" spans="1:11" x14ac:dyDescent="0.25">
      <c r="A2" s="6"/>
      <c r="B2" s="6"/>
      <c r="C2" s="6"/>
      <c r="D2" s="10"/>
      <c r="E2" s="10"/>
      <c r="F2" s="6"/>
    </row>
    <row r="3" spans="1:11" x14ac:dyDescent="0.25">
      <c r="A3" s="6"/>
      <c r="B3" s="6"/>
      <c r="C3" s="6"/>
      <c r="D3" s="10"/>
      <c r="E3" s="10"/>
      <c r="F3" s="6"/>
    </row>
    <row r="4" spans="1:11" x14ac:dyDescent="0.25">
      <c r="A4" s="6"/>
      <c r="B4" s="6"/>
      <c r="C4" s="6"/>
      <c r="D4" s="10"/>
      <c r="E4" s="10"/>
      <c r="F4" s="6"/>
    </row>
    <row r="5" spans="1:11" x14ac:dyDescent="0.25">
      <c r="A5" s="6"/>
      <c r="B5" s="25" t="s">
        <v>11</v>
      </c>
      <c r="C5" s="25"/>
      <c r="D5" s="10"/>
      <c r="E5" s="10"/>
      <c r="F5" s="6"/>
    </row>
    <row r="6" spans="1:11" x14ac:dyDescent="0.25">
      <c r="B6" s="5" t="s">
        <v>3</v>
      </c>
      <c r="C6" s="5" t="s">
        <v>5</v>
      </c>
      <c r="D6" s="10"/>
      <c r="E6" s="10"/>
      <c r="F6" s="6"/>
    </row>
    <row r="7" spans="1:11" x14ac:dyDescent="0.25">
      <c r="B7" s="8" t="s">
        <v>1</v>
      </c>
      <c r="C7" s="2">
        <v>8001.05</v>
      </c>
      <c r="D7" s="7"/>
      <c r="E7" s="7"/>
      <c r="F7" s="10"/>
    </row>
    <row r="8" spans="1:11" x14ac:dyDescent="0.25">
      <c r="B8" s="8" t="s">
        <v>2</v>
      </c>
      <c r="C8" s="2">
        <v>6030750000</v>
      </c>
      <c r="D8" s="7"/>
      <c r="E8" s="7"/>
      <c r="F8" s="10"/>
    </row>
    <row r="9" spans="1:11" x14ac:dyDescent="0.25">
      <c r="B9" s="8" t="s">
        <v>4</v>
      </c>
      <c r="C9" s="2">
        <v>59151500</v>
      </c>
      <c r="D9" s="7"/>
      <c r="E9" s="7"/>
      <c r="F9" s="10"/>
    </row>
    <row r="10" spans="1:11" x14ac:dyDescent="0.25">
      <c r="B10" s="8" t="s">
        <v>7</v>
      </c>
      <c r="C10" s="2">
        <v>114.83499999999999</v>
      </c>
      <c r="D10" s="7"/>
      <c r="E10" s="7"/>
      <c r="F10" s="10"/>
    </row>
    <row r="11" spans="1:11" x14ac:dyDescent="0.25">
      <c r="A11" s="10"/>
      <c r="B11" s="9"/>
      <c r="C11" s="7"/>
      <c r="D11" s="7"/>
      <c r="E11" s="7"/>
      <c r="F11" s="10"/>
    </row>
    <row r="12" spans="1:11" x14ac:dyDescent="0.25">
      <c r="A12" s="6"/>
      <c r="B12" s="24" t="s">
        <v>12</v>
      </c>
      <c r="C12" s="24"/>
      <c r="D12" s="24"/>
      <c r="E12" s="24"/>
      <c r="F12" s="6"/>
      <c r="H12" s="22"/>
      <c r="I12" s="23" t="s">
        <v>10</v>
      </c>
      <c r="J12" s="22"/>
    </row>
    <row r="13" spans="1:11" ht="15.75" thickBot="1" x14ac:dyDescent="0.3">
      <c r="A13" s="6"/>
      <c r="B13" s="1" t="s">
        <v>0</v>
      </c>
      <c r="C13" s="1" t="s">
        <v>6</v>
      </c>
      <c r="D13" s="18" t="s">
        <v>5</v>
      </c>
      <c r="E13" s="18" t="s">
        <v>5</v>
      </c>
      <c r="H13" s="1" t="s">
        <v>0</v>
      </c>
      <c r="I13" s="1" t="s">
        <v>6</v>
      </c>
      <c r="J13" s="18" t="s">
        <v>5</v>
      </c>
      <c r="K13" s="18" t="s">
        <v>5</v>
      </c>
    </row>
    <row r="14" spans="1:11" x14ac:dyDescent="0.25">
      <c r="B14" s="13" t="s">
        <v>1</v>
      </c>
      <c r="C14" s="14">
        <v>1.6747049999999999</v>
      </c>
      <c r="D14" s="16">
        <v>5.28E-3</v>
      </c>
      <c r="E14" s="19">
        <v>8001.05</v>
      </c>
      <c r="H14" s="4" t="s">
        <v>1</v>
      </c>
      <c r="I14" s="15">
        <v>1.6747049999999999</v>
      </c>
      <c r="J14" s="15">
        <v>5.28E-3</v>
      </c>
      <c r="K14" s="15">
        <f>IFERROR(INDEX($C$7:$C$10,MATCH(H14,$B$7:$B$10,0)),"")</f>
        <v>8001.05</v>
      </c>
    </row>
    <row r="15" spans="1:11" x14ac:dyDescent="0.25">
      <c r="B15" s="13" t="s">
        <v>1</v>
      </c>
      <c r="C15" s="8">
        <v>0.863958</v>
      </c>
      <c r="D15" s="17">
        <v>6.9999999999999993E-3</v>
      </c>
      <c r="E15" s="20">
        <v>8001.05</v>
      </c>
      <c r="H15" s="4" t="s">
        <v>1</v>
      </c>
      <c r="I15" s="15">
        <v>0.863958</v>
      </c>
      <c r="J15" s="15">
        <v>6.9999999999999993E-3</v>
      </c>
      <c r="K15" s="15">
        <f t="shared" ref="K15:K34" si="0">IFERROR(INDEX($C$7:$C$10,MATCH(H15,$B$7:$B$10,0)),"")</f>
        <v>8001.05</v>
      </c>
    </row>
    <row r="16" spans="1:11" x14ac:dyDescent="0.25">
      <c r="B16" s="13" t="s">
        <v>1</v>
      </c>
      <c r="C16" s="8">
        <v>0.81076020000000004</v>
      </c>
      <c r="D16" s="17">
        <v>0.99439999999999995</v>
      </c>
      <c r="E16" s="20">
        <v>8001.05</v>
      </c>
      <c r="H16" s="4" t="s">
        <v>1</v>
      </c>
      <c r="I16" s="15">
        <v>0.81076020000000004</v>
      </c>
      <c r="J16" s="15">
        <v>0.99439999999999995</v>
      </c>
      <c r="K16" s="15">
        <f t="shared" si="0"/>
        <v>8001.05</v>
      </c>
    </row>
    <row r="17" spans="2:11" x14ac:dyDescent="0.25">
      <c r="B17" s="13" t="s">
        <v>1</v>
      </c>
      <c r="C17" s="8">
        <v>0.51100000000000001</v>
      </c>
      <c r="D17" s="17">
        <v>0.29880000000000001</v>
      </c>
      <c r="E17" s="20">
        <v>8001.05</v>
      </c>
      <c r="H17" s="4" t="s">
        <v>1</v>
      </c>
      <c r="I17" s="15">
        <v>0.51100000000000001</v>
      </c>
      <c r="J17" s="15">
        <v>0.29880000000000001</v>
      </c>
      <c r="K17" s="15">
        <f t="shared" si="0"/>
        <v>8001.05</v>
      </c>
    </row>
    <row r="18" spans="2:11" x14ac:dyDescent="0.25">
      <c r="B18" s="11" t="s">
        <v>2</v>
      </c>
      <c r="C18" s="8">
        <v>0.32</v>
      </c>
      <c r="D18" s="17">
        <v>0.89</v>
      </c>
      <c r="E18" s="20">
        <v>6030750000</v>
      </c>
      <c r="H18" s="15" t="s">
        <v>2</v>
      </c>
      <c r="I18" s="15">
        <v>0.32</v>
      </c>
      <c r="J18" s="15">
        <v>0.89</v>
      </c>
      <c r="K18" s="15">
        <f t="shared" si="0"/>
        <v>6030750000</v>
      </c>
    </row>
    <row r="19" spans="2:11" x14ac:dyDescent="0.25">
      <c r="B19" s="12" t="s">
        <v>4</v>
      </c>
      <c r="C19" s="8">
        <v>1.4817</v>
      </c>
      <c r="D19" s="17">
        <v>5.8999999999999992E-4</v>
      </c>
      <c r="E19" s="20">
        <v>59151500</v>
      </c>
      <c r="H19" s="15" t="s">
        <v>8</v>
      </c>
      <c r="I19" s="15">
        <v>1.2</v>
      </c>
      <c r="J19" s="15">
        <v>0.2</v>
      </c>
      <c r="K19" s="15" t="str">
        <f t="shared" si="0"/>
        <v/>
      </c>
    </row>
    <row r="20" spans="2:11" x14ac:dyDescent="0.25">
      <c r="B20" s="12" t="s">
        <v>4</v>
      </c>
      <c r="C20" s="8">
        <v>1.29159</v>
      </c>
      <c r="D20" s="17">
        <v>0.43229999999999996</v>
      </c>
      <c r="E20" s="20">
        <v>59151500</v>
      </c>
      <c r="H20" s="15" t="s">
        <v>8</v>
      </c>
      <c r="I20" s="15">
        <v>1.3</v>
      </c>
      <c r="J20" s="15">
        <v>0.4</v>
      </c>
      <c r="K20" s="15" t="str">
        <f t="shared" si="0"/>
        <v/>
      </c>
    </row>
    <row r="21" spans="2:11" x14ac:dyDescent="0.25">
      <c r="B21" s="12" t="s">
        <v>4</v>
      </c>
      <c r="C21" s="8">
        <v>1.0992449999999998</v>
      </c>
      <c r="D21" s="17">
        <v>0.56509999999999994</v>
      </c>
      <c r="E21" s="20">
        <v>59151500</v>
      </c>
      <c r="H21" s="15" t="s">
        <v>8</v>
      </c>
      <c r="I21" s="15">
        <v>1.1000000000000001</v>
      </c>
      <c r="J21" s="15">
        <v>0.4</v>
      </c>
      <c r="K21" s="15" t="str">
        <f t="shared" si="0"/>
        <v/>
      </c>
    </row>
    <row r="22" spans="2:11" x14ac:dyDescent="0.25">
      <c r="B22" s="12" t="s">
        <v>4</v>
      </c>
      <c r="C22" s="8">
        <v>0.38245999999999997</v>
      </c>
      <c r="D22" s="17">
        <v>2.1499999999999999E-4</v>
      </c>
      <c r="E22" s="20">
        <v>59151500</v>
      </c>
      <c r="H22" s="15" t="s">
        <v>9</v>
      </c>
      <c r="I22" s="15">
        <v>1.8</v>
      </c>
      <c r="J22" s="15">
        <v>0.25</v>
      </c>
      <c r="K22" s="15" t="str">
        <f t="shared" si="0"/>
        <v/>
      </c>
    </row>
    <row r="23" spans="2:11" x14ac:dyDescent="0.25">
      <c r="B23" s="12" t="s">
        <v>4</v>
      </c>
      <c r="C23" s="8">
        <v>0.33500000000000002</v>
      </c>
      <c r="D23" s="17">
        <v>2.5999999999999999E-3</v>
      </c>
      <c r="E23" s="20">
        <v>59151500</v>
      </c>
      <c r="H23" s="15" t="s">
        <v>9</v>
      </c>
      <c r="I23" s="15">
        <v>0.99</v>
      </c>
      <c r="J23" s="15">
        <v>0.1</v>
      </c>
      <c r="K23" s="15" t="str">
        <f t="shared" si="0"/>
        <v/>
      </c>
    </row>
    <row r="24" spans="2:11" x14ac:dyDescent="0.25">
      <c r="B24" s="12" t="s">
        <v>4</v>
      </c>
      <c r="C24" s="8">
        <v>0.19234899999999999</v>
      </c>
      <c r="D24" s="17">
        <v>2.9100000000000001E-2</v>
      </c>
      <c r="E24" s="20">
        <v>59151500</v>
      </c>
      <c r="H24" s="15" t="s">
        <v>9</v>
      </c>
      <c r="I24" s="15">
        <v>0.47</v>
      </c>
      <c r="J24" s="15">
        <v>0.3</v>
      </c>
      <c r="K24" s="15" t="str">
        <f t="shared" si="0"/>
        <v/>
      </c>
    </row>
    <row r="25" spans="2:11" x14ac:dyDescent="0.25">
      <c r="B25" s="12" t="s">
        <v>4</v>
      </c>
      <c r="C25" s="8">
        <v>0.142651</v>
      </c>
      <c r="D25" s="17">
        <v>9.7800000000000005E-3</v>
      </c>
      <c r="E25" s="20">
        <v>59151500</v>
      </c>
      <c r="H25" s="15" t="s">
        <v>9</v>
      </c>
      <c r="I25" s="15">
        <v>0.66</v>
      </c>
      <c r="J25" s="15">
        <v>0.2</v>
      </c>
      <c r="K25" s="15" t="str">
        <f t="shared" si="0"/>
        <v/>
      </c>
    </row>
    <row r="26" spans="2:11" ht="15.75" thickBot="1" x14ac:dyDescent="0.3">
      <c r="B26" s="8" t="s">
        <v>7</v>
      </c>
      <c r="C26" s="8">
        <v>0.83484799999999992</v>
      </c>
      <c r="D26" s="17">
        <v>0.99975199999999997</v>
      </c>
      <c r="E26" s="21">
        <v>114.83499999999999</v>
      </c>
      <c r="H26" s="15" t="s">
        <v>9</v>
      </c>
      <c r="I26" s="15">
        <v>0.156</v>
      </c>
      <c r="J26" s="15">
        <v>0.15</v>
      </c>
      <c r="K26" s="15" t="str">
        <f t="shared" si="0"/>
        <v/>
      </c>
    </row>
    <row r="27" spans="2:11" x14ac:dyDescent="0.25">
      <c r="H27" s="4" t="s">
        <v>4</v>
      </c>
      <c r="I27" s="15">
        <v>1.4817</v>
      </c>
      <c r="J27" s="15">
        <v>5.8999999999999992E-4</v>
      </c>
      <c r="K27" s="15">
        <f t="shared" si="0"/>
        <v>59151500</v>
      </c>
    </row>
    <row r="28" spans="2:11" x14ac:dyDescent="0.25">
      <c r="H28" s="4" t="s">
        <v>4</v>
      </c>
      <c r="I28" s="15">
        <v>1.29159</v>
      </c>
      <c r="J28" s="15">
        <v>0.43229999999999996</v>
      </c>
      <c r="K28" s="15">
        <f t="shared" si="0"/>
        <v>59151500</v>
      </c>
    </row>
    <row r="29" spans="2:11" x14ac:dyDescent="0.25">
      <c r="H29" s="4" t="s">
        <v>4</v>
      </c>
      <c r="I29" s="15">
        <v>1.0992449999999998</v>
      </c>
      <c r="J29" s="15">
        <v>0.56509999999999994</v>
      </c>
      <c r="K29" s="15">
        <f t="shared" si="0"/>
        <v>59151500</v>
      </c>
    </row>
    <row r="30" spans="2:11" x14ac:dyDescent="0.25">
      <c r="H30" s="4" t="s">
        <v>4</v>
      </c>
      <c r="I30" s="15">
        <v>0.38245999999999997</v>
      </c>
      <c r="J30" s="15">
        <v>2.1499999999999999E-4</v>
      </c>
      <c r="K30" s="15">
        <f t="shared" si="0"/>
        <v>59151500</v>
      </c>
    </row>
    <row r="31" spans="2:11" x14ac:dyDescent="0.25">
      <c r="H31" s="4" t="s">
        <v>4</v>
      </c>
      <c r="I31" s="15">
        <v>0.33500000000000002</v>
      </c>
      <c r="J31" s="15">
        <v>2.5999999999999999E-3</v>
      </c>
      <c r="K31" s="15">
        <f t="shared" si="0"/>
        <v>59151500</v>
      </c>
    </row>
    <row r="32" spans="2:11" x14ac:dyDescent="0.25">
      <c r="H32" s="4" t="s">
        <v>4</v>
      </c>
      <c r="I32" s="15">
        <v>0.19234899999999999</v>
      </c>
      <c r="J32" s="15">
        <v>2.9100000000000001E-2</v>
      </c>
      <c r="K32" s="15">
        <f t="shared" si="0"/>
        <v>59151500</v>
      </c>
    </row>
    <row r="33" spans="8:11" x14ac:dyDescent="0.25">
      <c r="H33" s="4" t="s">
        <v>4</v>
      </c>
      <c r="I33" s="15">
        <v>0.142651</v>
      </c>
      <c r="J33" s="15">
        <v>9.7800000000000005E-3</v>
      </c>
      <c r="K33" s="15">
        <f t="shared" si="0"/>
        <v>59151500</v>
      </c>
    </row>
    <row r="34" spans="8:11" x14ac:dyDescent="0.25">
      <c r="H34" s="15" t="s">
        <v>7</v>
      </c>
      <c r="I34" s="15">
        <v>0.83484799999999992</v>
      </c>
      <c r="J34" s="15">
        <v>0.99975199999999997</v>
      </c>
      <c r="K34" s="15">
        <f t="shared" si="0"/>
        <v>114.83499999999999</v>
      </c>
    </row>
  </sheetData>
  <autoFilter ref="C14:C26" xr:uid="{00000000-0009-0000-0000-000000000000}"/>
  <mergeCells count="3">
    <mergeCell ref="B12:E12"/>
    <mergeCell ref="B5:C5"/>
    <mergeCell ref="A1:F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RN cell 8001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PAGES Lucas</dc:creator>
  <cp:lastModifiedBy>h2so4</cp:lastModifiedBy>
  <dcterms:created xsi:type="dcterms:W3CDTF">2020-11-30T09:36:21Z</dcterms:created>
  <dcterms:modified xsi:type="dcterms:W3CDTF">2020-12-21T11:20:46Z</dcterms:modified>
</cp:coreProperties>
</file>