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2382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B149A58-6DC3-4C82-944C-D3755B61E630}" xr6:coauthVersionLast="45" xr6:coauthVersionMax="45" xr10:uidLastSave="{00000000-0000-0000-0000-000000000000}"/>
  <bookViews>
    <workbookView xWindow="1950" yWindow="1950" windowWidth="21600" windowHeight="11835" xr2:uid="{00000000-000D-0000-FFFF-FFFF00000000}"/>
  </bookViews>
  <sheets>
    <sheet name="Feuil1" sheetId="2" r:id="rId1"/>
  </sheet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C16" i="2" l="1"/>
  <c r="C24" i="2"/>
  <c r="C32" i="2"/>
  <c r="C26" i="2"/>
  <c r="C27" i="2"/>
  <c r="C28" i="2"/>
  <c r="C29" i="2"/>
  <c r="C22" i="2"/>
  <c r="C15" i="2"/>
  <c r="C17" i="2"/>
  <c r="C25" i="2"/>
  <c r="C18" i="2"/>
  <c r="C19" i="2"/>
  <c r="C20" i="2"/>
  <c r="C21" i="2"/>
  <c r="C14" i="2"/>
  <c r="C30" i="2"/>
  <c r="C23" i="2"/>
  <c r="C31" i="2"/>
  <c r="C13" i="2"/>
  <c r="D2" i="2" l="1"/>
</calcChain>
</file>

<file path=xl/sharedStrings.xml><?xml version="1.0" encoding="utf-8"?>
<sst xmlns="http://schemas.openxmlformats.org/spreadsheetml/2006/main" count="7" uniqueCount="7">
  <si>
    <t>DATE</t>
  </si>
  <si>
    <t>CA</t>
  </si>
  <si>
    <t xml:space="preserve">COEFF SAISONALITE DU MOIS D'OCTOBRE SUR L'ANNEE 2020 </t>
  </si>
  <si>
    <t>le mois d''octobre represente en % de l'année</t>
  </si>
  <si>
    <t>ca projeté pour octobre</t>
  </si>
  <si>
    <t>ca projeté pour l'année</t>
  </si>
  <si>
    <t>saisonnalité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</si>
</sst>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#,##0\ &quot;€&quot;"/>
    <numFmt numFmtId="166" formatCode="0.000%"/>
  </numFmts>
  <fonts count="3" x14ac:knownFonts="1">
    <font>
      <sz val="10"/>
      <color theme="1"/>
      <name val="Tahoma"/>
      <family val="2"/>
    </font>
    <font>
      <sz val="8"/>
      <color rgb="FF333333"/>
      <name val="Arial"/>
      <family val="2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164" fontId="1" fillId="2" borderId="1" xfId="0" applyNumberFormat="1" applyFont="1" applyFill="1" applyBorder="1" applyAlignment="1">
      <alignment vertical="top"/>
    </xf>
    <xf numFmtId="165" fontId="0" fillId="0" borderId="1" xfId="0" applyNumberFormat="1" applyBorder="1"/>
    <xf numFmtId="0" fontId="0" fillId="0" borderId="1" xfId="0" applyBorder="1"/>
    <xf numFmtId="166" fontId="0" fillId="3" borderId="0" xfId="1" applyNumberFormat="1" applyFont="1" applyFill="1"/>
    <xf numFmtId="2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19632-B4AD-4D3D-BB8E-3150F87B2491}">
  <dimension ref="A1:E32"/>
  <sheetViews>
    <sheetView tabSelected="1" workbookViewId="0">
      <selection activeCell="D4" sqref="D4"/>
    </sheetView>
  </sheetViews>
  <sheetFormatPr defaultColWidth="11.42578125" defaultRowHeight="12.75" x14ac:dyDescent="0.2"/>
  <cols>
    <col min="1" max="1" width="18.28515625" bestFit="1" customWidth="1"/>
    <col min="3" max="3" width="51.5703125" bestFit="1" customWidth="1"/>
    <col min="4" max="4" width="18" bestFit="1" customWidth="1"/>
  </cols>
  <sheetData>
    <row r="1" spans="1:5" x14ac:dyDescent="0.2">
      <c r="A1" t="s">
        <v>0</v>
      </c>
      <c r="B1" t="s">
        <v>1</v>
      </c>
      <c r="C1" t="s">
        <v>2</v>
      </c>
      <c r="D1" s="4">
        <v>8.8328732308941491E-2</v>
      </c>
      <c r="E1" t="s">
        <v>3</v>
      </c>
    </row>
    <row r="2" spans="1:5" x14ac:dyDescent="0.2">
      <c r="A2" s="1">
        <v>44105</v>
      </c>
      <c r="B2" s="2">
        <v>23640.75</v>
      </c>
      <c r="C2" t="s">
        <v>4</v>
      </c>
      <c r="D2" s="5">
        <f>SUM(B2:B12)+SUM(C13:C32)</f>
        <v>589792.0802100529</v>
      </c>
    </row>
    <row r="3" spans="1:5" x14ac:dyDescent="0.2">
      <c r="A3" s="1">
        <v>44106</v>
      </c>
      <c r="B3" s="2">
        <v>36408.409999999996</v>
      </c>
      <c r="C3" t="s">
        <v>5</v>
      </c>
      <c r="D3" s="5">
        <f>D2/D1</f>
        <v>6677239.2718959972</v>
      </c>
    </row>
    <row r="4" spans="1:5" x14ac:dyDescent="0.2">
      <c r="A4" s="1">
        <v>44107</v>
      </c>
      <c r="B4" s="2">
        <v>0</v>
      </c>
      <c r="C4" t="s">
        <v>6</v>
      </c>
      <c r="D4">
        <f>_xlfn.FORECAST.ETS.SEASONALITY(B2:B12,A2:A12)</f>
        <v>0</v>
      </c>
    </row>
    <row r="5" spans="1:5" x14ac:dyDescent="0.2">
      <c r="A5" s="1">
        <v>44108</v>
      </c>
      <c r="B5" s="2">
        <v>0</v>
      </c>
    </row>
    <row r="6" spans="1:5" x14ac:dyDescent="0.2">
      <c r="A6" s="1">
        <v>44109</v>
      </c>
      <c r="B6" s="2">
        <v>28087.789999999997</v>
      </c>
    </row>
    <row r="7" spans="1:5" x14ac:dyDescent="0.2">
      <c r="A7" s="1">
        <v>44110</v>
      </c>
      <c r="B7" s="2">
        <v>45760.07</v>
      </c>
    </row>
    <row r="8" spans="1:5" x14ac:dyDescent="0.2">
      <c r="A8" s="1">
        <v>44111</v>
      </c>
      <c r="B8" s="2">
        <v>49834.23</v>
      </c>
    </row>
    <row r="9" spans="1:5" x14ac:dyDescent="0.2">
      <c r="A9" s="1">
        <v>44112</v>
      </c>
      <c r="B9" s="2">
        <v>25273.68</v>
      </c>
    </row>
    <row r="10" spans="1:5" x14ac:dyDescent="0.2">
      <c r="A10" s="1">
        <v>44113</v>
      </c>
      <c r="B10" s="2">
        <v>50495.08</v>
      </c>
    </row>
    <row r="11" spans="1:5" x14ac:dyDescent="0.2">
      <c r="A11" s="1">
        <v>44114</v>
      </c>
      <c r="B11" s="2">
        <v>0</v>
      </c>
    </row>
    <row r="12" spans="1:5" x14ac:dyDescent="0.2">
      <c r="A12" s="1">
        <v>44115</v>
      </c>
      <c r="B12" s="2">
        <v>0</v>
      </c>
    </row>
    <row r="13" spans="1:5" x14ac:dyDescent="0.2">
      <c r="A13" s="1">
        <v>44116</v>
      </c>
      <c r="B13" s="3"/>
      <c r="C13">
        <f>_xlfn.FORECAST.ETS(A13,$B$2:$B$12,$A$2:$A$12)</f>
        <v>19790.969962280971</v>
      </c>
    </row>
    <row r="14" spans="1:5" x14ac:dyDescent="0.2">
      <c r="A14" s="1">
        <v>44117</v>
      </c>
      <c r="B14" s="3"/>
      <c r="C14">
        <f t="shared" ref="C14:C32" si="0">_xlfn.FORECAST.ETS(A14,$B$2:$B$12,$A$2:$A$12)</f>
        <v>19446.089283146415</v>
      </c>
    </row>
    <row r="15" spans="1:5" x14ac:dyDescent="0.2">
      <c r="A15" s="1">
        <v>44118</v>
      </c>
      <c r="B15" s="3"/>
      <c r="C15">
        <f t="shared" si="0"/>
        <v>19101.208604011848</v>
      </c>
    </row>
    <row r="16" spans="1:5" x14ac:dyDescent="0.2">
      <c r="A16" s="1">
        <v>44119</v>
      </c>
      <c r="B16" s="3"/>
      <c r="C16">
        <f t="shared" si="0"/>
        <v>18756.327924877292</v>
      </c>
    </row>
    <row r="17" spans="1:3" x14ac:dyDescent="0.2">
      <c r="A17" s="1">
        <v>44120</v>
      </c>
      <c r="B17" s="3"/>
      <c r="C17">
        <f t="shared" si="0"/>
        <v>18411.447245742725</v>
      </c>
    </row>
    <row r="18" spans="1:3" x14ac:dyDescent="0.2">
      <c r="A18" s="1">
        <v>44121</v>
      </c>
      <c r="B18" s="3"/>
      <c r="C18">
        <f t="shared" si="0"/>
        <v>18066.566566608173</v>
      </c>
    </row>
    <row r="19" spans="1:3" x14ac:dyDescent="0.2">
      <c r="A19" s="1">
        <v>44122</v>
      </c>
      <c r="B19" s="3"/>
      <c r="C19">
        <f t="shared" si="0"/>
        <v>17721.685887473603</v>
      </c>
    </row>
    <row r="20" spans="1:3" x14ac:dyDescent="0.2">
      <c r="A20" s="1">
        <v>44123</v>
      </c>
      <c r="B20" s="3"/>
      <c r="C20">
        <f t="shared" si="0"/>
        <v>17376.80520833905</v>
      </c>
    </row>
    <row r="21" spans="1:3" x14ac:dyDescent="0.2">
      <c r="A21" s="1">
        <v>44124</v>
      </c>
      <c r="B21" s="3"/>
      <c r="C21">
        <f t="shared" si="0"/>
        <v>17031.92452920448</v>
      </c>
    </row>
    <row r="22" spans="1:3" x14ac:dyDescent="0.2">
      <c r="A22" s="1">
        <v>44125</v>
      </c>
      <c r="B22" s="3"/>
      <c r="C22">
        <f t="shared" si="0"/>
        <v>16687.043850069927</v>
      </c>
    </row>
    <row r="23" spans="1:3" x14ac:dyDescent="0.2">
      <c r="A23" s="1">
        <v>44126</v>
      </c>
      <c r="B23" s="3"/>
      <c r="C23">
        <f t="shared" si="0"/>
        <v>16342.163170935361</v>
      </c>
    </row>
    <row r="24" spans="1:3" x14ac:dyDescent="0.2">
      <c r="A24" s="1">
        <v>44127</v>
      </c>
      <c r="B24" s="3"/>
      <c r="C24">
        <f t="shared" si="0"/>
        <v>15997.282491800803</v>
      </c>
    </row>
    <row r="25" spans="1:3" x14ac:dyDescent="0.2">
      <c r="A25" s="1">
        <v>44128</v>
      </c>
      <c r="B25" s="3"/>
      <c r="C25">
        <f t="shared" si="0"/>
        <v>15652.401812666238</v>
      </c>
    </row>
    <row r="26" spans="1:3" x14ac:dyDescent="0.2">
      <c r="A26" s="1">
        <v>44129</v>
      </c>
      <c r="B26" s="3"/>
      <c r="C26">
        <f t="shared" si="0"/>
        <v>15307.52113353168</v>
      </c>
    </row>
    <row r="27" spans="1:3" x14ac:dyDescent="0.2">
      <c r="A27" s="1">
        <v>44130</v>
      </c>
      <c r="B27" s="3"/>
      <c r="C27">
        <f t="shared" si="0"/>
        <v>14962.640454397117</v>
      </c>
    </row>
    <row r="28" spans="1:3" x14ac:dyDescent="0.2">
      <c r="A28" s="1">
        <v>44131</v>
      </c>
      <c r="B28" s="3"/>
      <c r="C28">
        <f t="shared" si="0"/>
        <v>14617.759775262557</v>
      </c>
    </row>
    <row r="29" spans="1:3" x14ac:dyDescent="0.2">
      <c r="A29" s="1">
        <v>44132</v>
      </c>
      <c r="B29" s="3"/>
      <c r="C29">
        <f t="shared" si="0"/>
        <v>14272.879096127994</v>
      </c>
    </row>
    <row r="30" spans="1:3" x14ac:dyDescent="0.2">
      <c r="A30" s="1">
        <v>44133</v>
      </c>
      <c r="B30" s="3"/>
      <c r="C30">
        <f t="shared" si="0"/>
        <v>13927.998416993436</v>
      </c>
    </row>
    <row r="31" spans="1:3" x14ac:dyDescent="0.2">
      <c r="A31" s="1">
        <v>44134</v>
      </c>
      <c r="B31" s="3"/>
      <c r="C31">
        <f t="shared" si="0"/>
        <v>13583.117737858871</v>
      </c>
    </row>
    <row r="32" spans="1:3" x14ac:dyDescent="0.2">
      <c r="A32" s="1">
        <v>44135</v>
      </c>
      <c r="B32" s="3"/>
      <c r="C32">
        <f t="shared" si="0"/>
        <v>13238.237058724313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CORBANI Pierre</dc:creator>
  <cp:lastModifiedBy>h2so4</cp:lastModifiedBy>
  <dcterms:created xsi:type="dcterms:W3CDTF">2020-11-09T23:16:15Z</dcterms:created>
  <dcterms:modified xsi:type="dcterms:W3CDTF">2020-11-13T15:11:47Z</dcterms:modified>
</cp:coreProperties>
</file>