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5FE824A-7D5C-4FAF-A084-2CBE7C270581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Sheet1" sheetId="2" r:id="rId1"/>
    <sheet name="Feuil1" sheetId="1" r:id="rId2"/>
  </sheet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<sst xmlns="http://schemas.openxmlformats.org/spreadsheetml/2006/main" count="601" uniqueCount="242">
  <si>
    <t>Date</t>
  </si>
  <si>
    <t>Heure</t>
  </si>
  <si>
    <t>Nom Conducteur</t>
  </si>
  <si>
    <t>DR</t>
  </si>
  <si>
    <t>Chauffeur/Véhicule</t>
  </si>
  <si>
    <t>Kilométrage</t>
  </si>
  <si>
    <t>Produit</t>
  </si>
  <si>
    <t>Article</t>
  </si>
  <si>
    <t>Quantité</t>
  </si>
  <si>
    <t>PU HT</t>
  </si>
  <si>
    <t>Montant HT</t>
  </si>
  <si>
    <t>Montant TVA</t>
  </si>
  <si>
    <t>Montant TTC</t>
  </si>
  <si>
    <t>Taux TVA</t>
  </si>
  <si>
    <t>Marc</t>
  </si>
  <si>
    <t>National</t>
  </si>
  <si>
    <t>FM12345</t>
  </si>
  <si>
    <t>GASOIL HP</t>
  </si>
  <si>
    <t>34.35</t>
  </si>
  <si>
    <t>1.278</t>
  </si>
  <si>
    <t>43.91</t>
  </si>
  <si>
    <t>8.78</t>
  </si>
  <si>
    <t>52.69</t>
  </si>
  <si>
    <t>20.00</t>
  </si>
  <si>
    <t>22.44</t>
  </si>
  <si>
    <t>1.424</t>
  </si>
  <si>
    <t>31.96</t>
  </si>
  <si>
    <t>6.39</t>
  </si>
  <si>
    <t>38.35</t>
  </si>
  <si>
    <t>Sébastien</t>
  </si>
  <si>
    <t>Field</t>
  </si>
  <si>
    <t>FM0345</t>
  </si>
  <si>
    <t>GASOIL</t>
  </si>
  <si>
    <t>34.15</t>
  </si>
  <si>
    <t>1.016</t>
  </si>
  <si>
    <t>34.70</t>
  </si>
  <si>
    <t>6.94</t>
  </si>
  <si>
    <t>41.64</t>
  </si>
  <si>
    <t>Péage</t>
  </si>
  <si>
    <t>1.25</t>
  </si>
  <si>
    <t>0.25</t>
  </si>
  <si>
    <t>1.50</t>
  </si>
  <si>
    <t>Didier</t>
  </si>
  <si>
    <t>FM3456</t>
  </si>
  <si>
    <t>66.18</t>
  </si>
  <si>
    <t>1.028</t>
  </si>
  <si>
    <t>68.00</t>
  </si>
  <si>
    <t>13.60</t>
  </si>
  <si>
    <t>81.60</t>
  </si>
  <si>
    <t>Norbert</t>
  </si>
  <si>
    <t>FM5678</t>
  </si>
  <si>
    <t>54.49</t>
  </si>
  <si>
    <t>1.044</t>
  </si>
  <si>
    <t>56.90</t>
  </si>
  <si>
    <t>11.38</t>
  </si>
  <si>
    <t>68.28</t>
  </si>
  <si>
    <t>patrice</t>
  </si>
  <si>
    <t>DR IDF</t>
  </si>
  <si>
    <t>FM4567</t>
  </si>
  <si>
    <t>Lavage portique</t>
  </si>
  <si>
    <t>11.67</t>
  </si>
  <si>
    <t>2.33</t>
  </si>
  <si>
    <t>14.00</t>
  </si>
  <si>
    <t>louna</t>
  </si>
  <si>
    <t>FM7890</t>
  </si>
  <si>
    <t>1.00</t>
  </si>
  <si>
    <t>0.20</t>
  </si>
  <si>
    <t>1.20</t>
  </si>
  <si>
    <t>2.64</t>
  </si>
  <si>
    <t>1.048</t>
  </si>
  <si>
    <t>2.77</t>
  </si>
  <si>
    <t>0.55</t>
  </si>
  <si>
    <t>3.32</t>
  </si>
  <si>
    <t>31.20</t>
  </si>
  <si>
    <t>1.049</t>
  </si>
  <si>
    <t>32.74</t>
  </si>
  <si>
    <t>6.55</t>
  </si>
  <si>
    <t>39.29</t>
  </si>
  <si>
    <t>4.08</t>
  </si>
  <si>
    <t>0.82</t>
  </si>
  <si>
    <t>4.90</t>
  </si>
  <si>
    <t>36.82</t>
  </si>
  <si>
    <t>1.029</t>
  </si>
  <si>
    <t>37.89</t>
  </si>
  <si>
    <t>7.58</t>
  </si>
  <si>
    <t>45.47</t>
  </si>
  <si>
    <t>6.00</t>
  </si>
  <si>
    <t>7.20</t>
  </si>
  <si>
    <t>Marie</t>
  </si>
  <si>
    <t>DR Ouest</t>
  </si>
  <si>
    <t>FM0234</t>
  </si>
  <si>
    <t>43.75</t>
  </si>
  <si>
    <t>1.013</t>
  </si>
  <si>
    <t>44.30</t>
  </si>
  <si>
    <t>8.86</t>
  </si>
  <si>
    <t>53.16</t>
  </si>
  <si>
    <t>7.50</t>
  </si>
  <si>
    <t>9.00</t>
  </si>
  <si>
    <t>22.22</t>
  </si>
  <si>
    <t>1.113</t>
  </si>
  <si>
    <t>24.74</t>
  </si>
  <si>
    <t>4.95</t>
  </si>
  <si>
    <t>29.69</t>
  </si>
  <si>
    <t>Gerard</t>
  </si>
  <si>
    <t>DR Sud Est</t>
  </si>
  <si>
    <t>FM01234</t>
  </si>
  <si>
    <t>Lavage HP</t>
  </si>
  <si>
    <t>16.67</t>
  </si>
  <si>
    <t>3.33</t>
  </si>
  <si>
    <t>36.02</t>
  </si>
  <si>
    <t>0.969</t>
  </si>
  <si>
    <t>34.92</t>
  </si>
  <si>
    <t>6.98</t>
  </si>
  <si>
    <t>41.90</t>
  </si>
  <si>
    <t>48.60</t>
  </si>
  <si>
    <t>1.133</t>
  </si>
  <si>
    <t>55.08</t>
  </si>
  <si>
    <t>11.02</t>
  </si>
  <si>
    <t>66.10</t>
  </si>
  <si>
    <t>franck</t>
  </si>
  <si>
    <t>FM2345</t>
  </si>
  <si>
    <t>45.85</t>
  </si>
  <si>
    <t>1.074</t>
  </si>
  <si>
    <t>49.25</t>
  </si>
  <si>
    <t>9.85</t>
  </si>
  <si>
    <t>59.10</t>
  </si>
  <si>
    <t>43.11</t>
  </si>
  <si>
    <t>1.149</t>
  </si>
  <si>
    <t>49.54</t>
  </si>
  <si>
    <t>9.91</t>
  </si>
  <si>
    <t>59.45</t>
  </si>
  <si>
    <t>than</t>
  </si>
  <si>
    <t>FM8901</t>
  </si>
  <si>
    <t>36.84</t>
  </si>
  <si>
    <t>37.30</t>
  </si>
  <si>
    <t>7.46</t>
  </si>
  <si>
    <t>44.76</t>
  </si>
  <si>
    <t>2.25</t>
  </si>
  <si>
    <t>0.45</t>
  </si>
  <si>
    <t>2.70</t>
  </si>
  <si>
    <t>33.99</t>
  </si>
  <si>
    <t>39.06</t>
  </si>
  <si>
    <t>7.81</t>
  </si>
  <si>
    <t>46.87</t>
  </si>
  <si>
    <t>4.58</t>
  </si>
  <si>
    <t>0.92</t>
  </si>
  <si>
    <t>5.50</t>
  </si>
  <si>
    <t>63.70</t>
  </si>
  <si>
    <t>1.02</t>
  </si>
  <si>
    <t>64.98</t>
  </si>
  <si>
    <t>13.00</t>
  </si>
  <si>
    <t>77.98</t>
  </si>
  <si>
    <t>6.92</t>
  </si>
  <si>
    <t>1.38</t>
  </si>
  <si>
    <t>8.30</t>
  </si>
  <si>
    <t>57.24</t>
  </si>
  <si>
    <t>58.38</t>
  </si>
  <si>
    <t>11.68</t>
  </si>
  <si>
    <t>70.06</t>
  </si>
  <si>
    <t>thierry</t>
  </si>
  <si>
    <t>FM6789</t>
  </si>
  <si>
    <t>44.54</t>
  </si>
  <si>
    <t>0.943</t>
  </si>
  <si>
    <t>42.02</t>
  </si>
  <si>
    <t>8.40</t>
  </si>
  <si>
    <t>50.42</t>
  </si>
  <si>
    <t>28.70</t>
  </si>
  <si>
    <t>0.999</t>
  </si>
  <si>
    <t>28.68</t>
  </si>
  <si>
    <t>5.74</t>
  </si>
  <si>
    <t>34.42</t>
  </si>
  <si>
    <t>65.82</t>
  </si>
  <si>
    <t>1.191</t>
  </si>
  <si>
    <t>78.38</t>
  </si>
  <si>
    <t>15.67</t>
  </si>
  <si>
    <t>94.05</t>
  </si>
  <si>
    <t>11.33</t>
  </si>
  <si>
    <t>2.27</t>
  </si>
  <si>
    <t>3.00</t>
  </si>
  <si>
    <t>0.60</t>
  </si>
  <si>
    <t>3.60</t>
  </si>
  <si>
    <t>42.84</t>
  </si>
  <si>
    <t>1.174</t>
  </si>
  <si>
    <t>50.30</t>
  </si>
  <si>
    <t>10.06</t>
  </si>
  <si>
    <t>60.36</t>
  </si>
  <si>
    <t>38.52</t>
  </si>
  <si>
    <t>0.97</t>
  </si>
  <si>
    <t>37.37</t>
  </si>
  <si>
    <t>7.47</t>
  </si>
  <si>
    <t>44.84</t>
  </si>
  <si>
    <t>1.67</t>
  </si>
  <si>
    <t>0.33</t>
  </si>
  <si>
    <t>2.00</t>
  </si>
  <si>
    <t>65.32</t>
  </si>
  <si>
    <t>1.138</t>
  </si>
  <si>
    <t>74.30</t>
  </si>
  <si>
    <t>14.86</t>
  </si>
  <si>
    <t>89.16</t>
  </si>
  <si>
    <t>30.29</t>
  </si>
  <si>
    <t>30.27</t>
  </si>
  <si>
    <t>6.05</t>
  </si>
  <si>
    <t>36.32</t>
  </si>
  <si>
    <t>19.80</t>
  </si>
  <si>
    <t>1.014</t>
  </si>
  <si>
    <t>20.07</t>
  </si>
  <si>
    <t>4.01</t>
  </si>
  <si>
    <t>24.08</t>
  </si>
  <si>
    <t>35.99</t>
  </si>
  <si>
    <t>40.76</t>
  </si>
  <si>
    <t>8.15</t>
  </si>
  <si>
    <t>48.91</t>
  </si>
  <si>
    <t>8.92</t>
  </si>
  <si>
    <t>1.78</t>
  </si>
  <si>
    <t>10.70</t>
  </si>
  <si>
    <t>28.29</t>
  </si>
  <si>
    <t>0.991</t>
  </si>
  <si>
    <t>28.03</t>
  </si>
  <si>
    <t>5.61</t>
  </si>
  <si>
    <t>33.64</t>
  </si>
  <si>
    <t>29.45</t>
  </si>
  <si>
    <t>0.988</t>
  </si>
  <si>
    <t>29.08</t>
  </si>
  <si>
    <t>5.82</t>
  </si>
  <si>
    <t>34.90</t>
  </si>
  <si>
    <t>50.22</t>
  </si>
  <si>
    <t>1.011</t>
  </si>
  <si>
    <t>50.77</t>
  </si>
  <si>
    <t>10.15</t>
  </si>
  <si>
    <t>60.92</t>
  </si>
  <si>
    <t>6.50</t>
  </si>
  <si>
    <t>1.30</t>
  </si>
  <si>
    <t>7.80</t>
  </si>
  <si>
    <t>35.83</t>
  </si>
  <si>
    <t>41.18</t>
  </si>
  <si>
    <t>8.23</t>
  </si>
  <si>
    <t>49.41</t>
  </si>
  <si>
    <t>5.33</t>
  </si>
  <si>
    <t>1.07</t>
  </si>
  <si>
    <t>6.40</t>
  </si>
  <si>
    <t>Row Labels</t>
  </si>
  <si>
    <t>Max of Kilométrage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</si>
</sst>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4127.53450277778" createdVersion="6" refreshedVersion="6" minRefreshableVersion="3" recordCount="59" xr:uid="{9F98CA4F-EE97-4543-AEED-141EA70903DD}">
  <cacheSource type="worksheet">
    <worksheetSource name="Table1"/>
  </cacheSource>
  <cacheFields count="14">
    <cacheField name="Date" numFmtId="14">
      <sharedItems containsSemiMixedTypes="0" containsNonDate="0" containsDate="1" containsString="0" minDate="2020-08-22T00:00:00" maxDate="2020-09-30T00:00:00"/>
    </cacheField>
    <cacheField name="Heure" numFmtId="20">
      <sharedItems containsSemiMixedTypes="0" containsNonDate="0" containsDate="1" containsString="0" minDate="1899-12-30T08:53:00" maxDate="1899-12-30T23:02:00"/>
    </cacheField>
    <cacheField name="Nom Conducteur" numFmtId="0">
      <sharedItems count="11">
        <s v="Marc"/>
        <s v="Sébastien"/>
        <s v="Didier"/>
        <s v="Norbert"/>
        <s v="patrice"/>
        <s v="louna"/>
        <s v="Marie"/>
        <s v="Gerard"/>
        <s v="franck"/>
        <s v="than"/>
        <s v="thierry"/>
      </sharedItems>
    </cacheField>
    <cacheField name="DR" numFmtId="0">
      <sharedItems/>
    </cacheField>
    <cacheField name="Chauffeur/Véhicule" numFmtId="0">
      <sharedItems count="11">
        <s v="FM12345"/>
        <s v="FM0345"/>
        <s v="FM3456"/>
        <s v="FM5678"/>
        <s v="FM4567"/>
        <s v="FM7890"/>
        <s v="FM0234"/>
        <s v="FM01234"/>
        <s v="FM2345"/>
        <s v="FM8901"/>
        <s v="FM6789"/>
      </sharedItems>
    </cacheField>
    <cacheField name="Kilométrage" numFmtId="0">
      <sharedItems containsString="0" containsBlank="1" containsNumber="1" containsInteger="1" minValue="22304" maxValue="135338"/>
    </cacheField>
    <cacheField name="Produit" numFmtId="0">
      <sharedItems containsSemiMixedTypes="0" containsString="0" containsNumber="1" containsInteger="1" minValue="1" maxValue="10"/>
    </cacheField>
    <cacheField name="Article" numFmtId="0">
      <sharedItems/>
    </cacheField>
    <cacheField name="Quantité" numFmtId="0">
      <sharedItems containsMixedTypes="1" containsNumber="1" containsInteger="1" minValue="1" maxValue="1"/>
    </cacheField>
    <cacheField name="PU HT" numFmtId="0">
      <sharedItems/>
    </cacheField>
    <cacheField name="Montant HT" numFmtId="0">
      <sharedItems/>
    </cacheField>
    <cacheField name="Montant TVA" numFmtId="0">
      <sharedItems/>
    </cacheField>
    <cacheField name="Montant TTC" numFmtId="0">
      <sharedItems/>
    </cacheField>
    <cacheField name="Taux TVA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9">
  <r>
    <d v="2020-08-22T00:00:00"/>
    <d v="1899-12-30T23:02:00"/>
    <x v="0"/>
    <s v="National"/>
    <x v="0"/>
    <n v="74910"/>
    <n v="4"/>
    <s v="GASOIL HP"/>
    <s v="34.35"/>
    <s v="1.278"/>
    <s v="43.91"/>
    <s v="8.78"/>
    <s v="52.69"/>
    <s v="20.00"/>
  </r>
  <r>
    <d v="2020-08-26T00:00:00"/>
    <d v="1899-12-30T12:35:00"/>
    <x v="0"/>
    <s v="National"/>
    <x v="0"/>
    <n v="75111"/>
    <n v="4"/>
    <s v="GASOIL HP"/>
    <s v="22.44"/>
    <s v="1.424"/>
    <s v="31.96"/>
    <s v="6.39"/>
    <s v="38.35"/>
    <s v="20.00"/>
  </r>
  <r>
    <d v="2020-08-27T00:00:00"/>
    <d v="1899-12-30T14:01:00"/>
    <x v="1"/>
    <s v="Field"/>
    <x v="1"/>
    <n v="121520"/>
    <n v="1"/>
    <s v="GASOIL"/>
    <s v="34.15"/>
    <s v="1.016"/>
    <s v="34.70"/>
    <s v="6.94"/>
    <s v="41.64"/>
    <s v="20.00"/>
  </r>
  <r>
    <d v="2020-08-28T00:00:00"/>
    <d v="1899-12-30T12:39:00"/>
    <x v="1"/>
    <s v="Field"/>
    <x v="1"/>
    <m/>
    <n v="10"/>
    <s v="Péage"/>
    <n v="1"/>
    <s v="1.25"/>
    <s v="1.25"/>
    <s v="0.25"/>
    <s v="1.50"/>
    <s v="20.00"/>
  </r>
  <r>
    <d v="2020-08-28T00:00:00"/>
    <d v="1899-12-30T09:24:00"/>
    <x v="2"/>
    <s v="National"/>
    <x v="2"/>
    <n v="131235"/>
    <n v="1"/>
    <s v="GASOIL"/>
    <s v="66.18"/>
    <s v="1.028"/>
    <s v="68.00"/>
    <s v="13.60"/>
    <s v="81.60"/>
    <s v="20.00"/>
  </r>
  <r>
    <d v="2020-08-30T00:00:00"/>
    <d v="1899-12-30T20:15:00"/>
    <x v="3"/>
    <s v="National"/>
    <x v="3"/>
    <n v="108000"/>
    <n v="1"/>
    <s v="GASOIL"/>
    <s v="54.49"/>
    <s v="1.044"/>
    <s v="56.90"/>
    <s v="11.38"/>
    <s v="68.28"/>
    <s v="20.00"/>
  </r>
  <r>
    <d v="2020-08-31T00:00:00"/>
    <d v="1899-12-30T18:31:00"/>
    <x v="4"/>
    <s v="DR IDF"/>
    <x v="4"/>
    <m/>
    <n v="1"/>
    <s v="Lavage portique"/>
    <n v="1"/>
    <s v="11.67"/>
    <s v="11.67"/>
    <s v="2.33"/>
    <s v="14.00"/>
    <s v="20.00"/>
  </r>
  <r>
    <d v="2020-09-01T00:00:00"/>
    <d v="1899-12-30T08:59:00"/>
    <x v="5"/>
    <s v="Field"/>
    <x v="5"/>
    <m/>
    <n v="10"/>
    <s v="Péage"/>
    <n v="1"/>
    <s v="1.00"/>
    <s v="1.00"/>
    <s v="0.20"/>
    <s v="1.20"/>
    <s v="20.00"/>
  </r>
  <r>
    <d v="2020-09-01T00:00:00"/>
    <d v="1899-12-30T19:23:00"/>
    <x v="4"/>
    <s v="DR IDF"/>
    <x v="4"/>
    <n v="36348"/>
    <n v="1"/>
    <s v="GASOIL"/>
    <s v="2.64"/>
    <s v="1.048"/>
    <s v="2.77"/>
    <s v="0.55"/>
    <s v="3.32"/>
    <s v="20.00"/>
  </r>
  <r>
    <d v="2020-09-01T00:00:00"/>
    <d v="1899-12-30T19:53:00"/>
    <x v="4"/>
    <s v="DR IDF"/>
    <x v="4"/>
    <n v="36353"/>
    <n v="1"/>
    <s v="GASOIL"/>
    <s v="31.20"/>
    <s v="1.049"/>
    <s v="32.74"/>
    <s v="6.55"/>
    <s v="39.29"/>
    <s v="20.00"/>
  </r>
  <r>
    <d v="2020-09-02T00:00:00"/>
    <d v="1899-12-30T12:29:00"/>
    <x v="5"/>
    <s v="Field"/>
    <x v="5"/>
    <m/>
    <n v="10"/>
    <s v="Péage"/>
    <n v="1"/>
    <s v="4.08"/>
    <s v="4.08"/>
    <s v="0.82"/>
    <s v="4.90"/>
    <s v="20.00"/>
  </r>
  <r>
    <d v="2020-09-02T00:00:00"/>
    <d v="1899-12-30T15:10:00"/>
    <x v="5"/>
    <s v="Field"/>
    <x v="5"/>
    <n v="119940"/>
    <n v="1"/>
    <s v="GASOIL"/>
    <s v="36.82"/>
    <s v="1.029"/>
    <s v="37.89"/>
    <s v="7.58"/>
    <s v="45.47"/>
    <s v="20.00"/>
  </r>
  <r>
    <d v="2020-09-03T00:00:00"/>
    <d v="1899-12-30T09:07:00"/>
    <x v="5"/>
    <s v="Field"/>
    <x v="5"/>
    <m/>
    <n v="10"/>
    <s v="Péage"/>
    <n v="1"/>
    <s v="6.00"/>
    <s v="6.00"/>
    <s v="1.20"/>
    <s v="7.20"/>
    <s v="20.00"/>
  </r>
  <r>
    <d v="2020-09-03T00:00:00"/>
    <d v="1899-12-30T14:28:00"/>
    <x v="6"/>
    <s v="DR Ouest"/>
    <x v="6"/>
    <n v="22304"/>
    <n v="1"/>
    <s v="GASOIL"/>
    <s v="43.75"/>
    <s v="1.013"/>
    <s v="44.30"/>
    <s v="8.86"/>
    <s v="53.16"/>
    <s v="20.00"/>
  </r>
  <r>
    <d v="2020-09-04T00:00:00"/>
    <d v="1899-12-30T15:57:00"/>
    <x v="5"/>
    <s v="Field"/>
    <x v="5"/>
    <m/>
    <n v="10"/>
    <s v="Péage"/>
    <n v="1"/>
    <s v="7.50"/>
    <s v="7.50"/>
    <s v="1.50"/>
    <s v="9.00"/>
    <s v="20.00"/>
  </r>
  <r>
    <d v="2020-09-05T00:00:00"/>
    <d v="1899-12-30T12:34:00"/>
    <x v="2"/>
    <s v="National"/>
    <x v="2"/>
    <n v="132285"/>
    <n v="1"/>
    <s v="GASOIL"/>
    <s v="22.22"/>
    <s v="1.113"/>
    <s v="24.74"/>
    <s v="4.95"/>
    <s v="29.69"/>
    <s v="20.00"/>
  </r>
  <r>
    <d v="2020-09-06T00:00:00"/>
    <d v="1899-12-30T12:29:00"/>
    <x v="7"/>
    <s v="DR Sud Est"/>
    <x v="7"/>
    <m/>
    <n v="2"/>
    <s v="Lavage HP"/>
    <n v="1"/>
    <s v="16.67"/>
    <s v="16.67"/>
    <s v="3.33"/>
    <s v="20.00"/>
    <s v="20.00"/>
  </r>
  <r>
    <d v="2020-09-06T00:00:00"/>
    <d v="1899-12-30T12:23:00"/>
    <x v="7"/>
    <s v="DR Sud Est"/>
    <x v="7"/>
    <n v="62278"/>
    <n v="1"/>
    <s v="GASOIL"/>
    <s v="36.02"/>
    <s v="0.969"/>
    <s v="34.92"/>
    <s v="6.98"/>
    <s v="41.90"/>
    <s v="20.00"/>
  </r>
  <r>
    <d v="2020-09-06T00:00:00"/>
    <d v="1899-12-30T18:48:00"/>
    <x v="0"/>
    <s v="National"/>
    <x v="0"/>
    <n v="75825"/>
    <n v="1"/>
    <s v="GASOIL"/>
    <s v="48.60"/>
    <s v="1.133"/>
    <s v="55.08"/>
    <s v="11.02"/>
    <s v="66.10"/>
    <s v="20.00"/>
  </r>
  <r>
    <d v="2020-09-06T00:00:00"/>
    <d v="1899-12-30T08:53:00"/>
    <x v="8"/>
    <s v="National"/>
    <x v="8"/>
    <n v="103000"/>
    <n v="1"/>
    <s v="GASOIL"/>
    <s v="45.85"/>
    <s v="1.074"/>
    <s v="49.25"/>
    <s v="9.85"/>
    <s v="59.10"/>
    <s v="20.00"/>
  </r>
  <r>
    <d v="2020-09-07T00:00:00"/>
    <d v="1899-12-30T15:19:00"/>
    <x v="5"/>
    <s v="Field"/>
    <x v="5"/>
    <n v="120660"/>
    <n v="1"/>
    <s v="GASOIL"/>
    <s v="43.11"/>
    <s v="1.149"/>
    <s v="49.54"/>
    <s v="9.91"/>
    <s v="59.45"/>
    <s v="20.00"/>
  </r>
  <r>
    <d v="2020-09-08T00:00:00"/>
    <d v="1899-12-30T14:00:00"/>
    <x v="5"/>
    <s v="Field"/>
    <x v="5"/>
    <m/>
    <n v="10"/>
    <s v="Péage"/>
    <n v="1"/>
    <s v="6.00"/>
    <s v="6.00"/>
    <s v="1.20"/>
    <s v="7.20"/>
    <s v="20.00"/>
  </r>
  <r>
    <d v="2020-09-08T00:00:00"/>
    <d v="1899-12-30T09:00:00"/>
    <x v="9"/>
    <s v="DR Ouest"/>
    <x v="9"/>
    <n v="92580"/>
    <n v="1"/>
    <s v="GASOIL"/>
    <s v="36.84"/>
    <s v="1.013"/>
    <s v="37.30"/>
    <s v="7.46"/>
    <s v="44.76"/>
    <s v="20.00"/>
  </r>
  <r>
    <d v="2020-09-09T00:00:00"/>
    <d v="1899-12-30T12:49:00"/>
    <x v="5"/>
    <s v="Field"/>
    <x v="5"/>
    <m/>
    <n v="10"/>
    <s v="Péage"/>
    <n v="1"/>
    <s v="2.25"/>
    <s v="2.25"/>
    <s v="0.45"/>
    <s v="2.70"/>
    <s v="20.00"/>
  </r>
  <r>
    <d v="2020-09-09T00:00:00"/>
    <d v="1899-12-30T17:50:00"/>
    <x v="5"/>
    <s v="Field"/>
    <x v="5"/>
    <n v="121200"/>
    <n v="1"/>
    <s v="GASOIL"/>
    <s v="33.99"/>
    <s v="1.149"/>
    <s v="39.06"/>
    <s v="7.81"/>
    <s v="46.87"/>
    <s v="20.00"/>
  </r>
  <r>
    <d v="2020-09-10T00:00:00"/>
    <d v="1899-12-30T11:46:00"/>
    <x v="5"/>
    <s v="Field"/>
    <x v="5"/>
    <m/>
    <n v="10"/>
    <s v="Péage"/>
    <n v="1"/>
    <s v="6.00"/>
    <s v="6.00"/>
    <s v="1.20"/>
    <s v="7.20"/>
    <s v="20.00"/>
  </r>
  <r>
    <d v="2020-09-11T00:00:00"/>
    <d v="1899-12-30T11:22:00"/>
    <x v="5"/>
    <s v="Field"/>
    <x v="5"/>
    <m/>
    <n v="10"/>
    <s v="Péage"/>
    <n v="1"/>
    <s v="4.58"/>
    <s v="4.58"/>
    <s v="0.92"/>
    <s v="5.50"/>
    <s v="20.00"/>
  </r>
  <r>
    <d v="2020-09-13T00:00:00"/>
    <d v="1899-12-30T21:32:00"/>
    <x v="2"/>
    <s v="National"/>
    <x v="2"/>
    <n v="133378"/>
    <n v="1"/>
    <s v="GASOIL"/>
    <s v="63.70"/>
    <s v="1.02"/>
    <s v="64.98"/>
    <s v="13.00"/>
    <s v="77.98"/>
    <s v="20.00"/>
  </r>
  <r>
    <d v="2020-09-14T00:00:00"/>
    <d v="1899-12-30T12:05:00"/>
    <x v="5"/>
    <s v="Field"/>
    <x v="5"/>
    <m/>
    <n v="10"/>
    <s v="Péage"/>
    <n v="1"/>
    <s v="6.00"/>
    <s v="6.00"/>
    <s v="1.20"/>
    <s v="7.20"/>
    <s v="20.00"/>
  </r>
  <r>
    <d v="2020-09-15T00:00:00"/>
    <d v="1899-12-30T10:01:00"/>
    <x v="9"/>
    <s v="DR Ouest"/>
    <x v="9"/>
    <m/>
    <n v="2"/>
    <s v="Lavage HP"/>
    <n v="1"/>
    <s v="16.67"/>
    <s v="16.67"/>
    <s v="3.33"/>
    <s v="20.00"/>
    <s v="20.00"/>
  </r>
  <r>
    <d v="2020-09-15T00:00:00"/>
    <d v="1899-12-30T15:11:00"/>
    <x v="5"/>
    <s v="Field"/>
    <x v="5"/>
    <m/>
    <n v="10"/>
    <s v="Péage"/>
    <n v="1"/>
    <s v="6.00"/>
    <s v="6.00"/>
    <s v="1.20"/>
    <s v="7.20"/>
    <s v="20.00"/>
  </r>
  <r>
    <d v="2020-09-16T00:00:00"/>
    <d v="1899-12-30T15:04:00"/>
    <x v="5"/>
    <s v="Field"/>
    <x v="5"/>
    <m/>
    <n v="10"/>
    <s v="Péage"/>
    <n v="1"/>
    <s v="6.92"/>
    <s v="6.92"/>
    <s v="1.38"/>
    <s v="8.30"/>
    <s v="20.00"/>
  </r>
  <r>
    <d v="2020-09-16T00:00:00"/>
    <d v="1899-12-30T20:46:00"/>
    <x v="3"/>
    <s v="National"/>
    <x v="3"/>
    <n v="108976"/>
    <n v="1"/>
    <s v="GASOIL"/>
    <s v="57.24"/>
    <s v="1.02"/>
    <s v="58.38"/>
    <s v="11.68"/>
    <s v="70.06"/>
    <s v="20.00"/>
  </r>
  <r>
    <d v="2020-09-17T00:00:00"/>
    <d v="1899-12-30T09:23:00"/>
    <x v="5"/>
    <s v="Field"/>
    <x v="5"/>
    <m/>
    <n v="10"/>
    <s v="Péage"/>
    <n v="1"/>
    <s v="6.00"/>
    <s v="6.00"/>
    <s v="1.20"/>
    <s v="7.20"/>
    <s v="20.00"/>
  </r>
  <r>
    <d v="2020-09-18T00:00:00"/>
    <d v="1899-12-30T16:52:00"/>
    <x v="5"/>
    <s v="Field"/>
    <x v="5"/>
    <m/>
    <n v="10"/>
    <s v="Péage"/>
    <n v="1"/>
    <s v="7.50"/>
    <s v="7.50"/>
    <s v="1.50"/>
    <s v="9.00"/>
    <s v="20.00"/>
  </r>
  <r>
    <d v="2020-09-18T00:00:00"/>
    <d v="1899-12-30T10:51:00"/>
    <x v="10"/>
    <s v="DR Ouest"/>
    <x v="10"/>
    <n v="98715"/>
    <n v="1"/>
    <s v="GASOIL"/>
    <s v="44.54"/>
    <s v="0.943"/>
    <s v="42.02"/>
    <s v="8.40"/>
    <s v="50.42"/>
    <s v="20.00"/>
  </r>
  <r>
    <d v="2020-09-18T00:00:00"/>
    <d v="1899-12-30T18:03:00"/>
    <x v="1"/>
    <s v="Field"/>
    <x v="1"/>
    <n v="122071"/>
    <n v="1"/>
    <s v="GASOIL"/>
    <s v="28.70"/>
    <s v="0.999"/>
    <s v="28.68"/>
    <s v="5.74"/>
    <s v="34.42"/>
    <s v="20.00"/>
  </r>
  <r>
    <d v="2020-09-18T00:00:00"/>
    <d v="1899-12-30T20:10:00"/>
    <x v="2"/>
    <s v="National"/>
    <x v="2"/>
    <n v="134431"/>
    <n v="4"/>
    <s v="GASOIL HP"/>
    <s v="65.82"/>
    <s v="1.191"/>
    <s v="78.38"/>
    <s v="15.67"/>
    <s v="94.05"/>
    <s v="20.00"/>
  </r>
  <r>
    <d v="2020-09-19T00:00:00"/>
    <d v="1899-12-30T14:38:00"/>
    <x v="5"/>
    <s v="Field"/>
    <x v="5"/>
    <m/>
    <n v="10"/>
    <s v="Péage"/>
    <n v="1"/>
    <s v="11.33"/>
    <s v="11.33"/>
    <s v="2.27"/>
    <s v="13.60"/>
    <s v="20.00"/>
  </r>
  <r>
    <d v="2020-09-19T00:00:00"/>
    <d v="1899-12-30T15:56:00"/>
    <x v="1"/>
    <s v="Field"/>
    <x v="1"/>
    <m/>
    <n v="10"/>
    <s v="Péage"/>
    <n v="1"/>
    <s v="3.00"/>
    <s v="3.00"/>
    <s v="0.60"/>
    <s v="3.60"/>
    <s v="20.00"/>
  </r>
  <r>
    <d v="2020-09-19T00:00:00"/>
    <d v="1899-12-30T09:03:00"/>
    <x v="5"/>
    <s v="Field"/>
    <x v="5"/>
    <n v="122590"/>
    <n v="1"/>
    <s v="GASOIL"/>
    <s v="42.84"/>
    <s v="1.174"/>
    <s v="50.30"/>
    <s v="10.06"/>
    <s v="60.36"/>
    <s v="20.00"/>
  </r>
  <r>
    <d v="2020-09-20T00:00:00"/>
    <d v="1899-12-30T18:07:00"/>
    <x v="0"/>
    <s v="National"/>
    <x v="0"/>
    <n v="76411"/>
    <n v="1"/>
    <s v="GASOIL"/>
    <s v="38.52"/>
    <s v="0.97"/>
    <s v="37.37"/>
    <s v="7.47"/>
    <s v="44.84"/>
    <s v="20.00"/>
  </r>
  <r>
    <d v="2020-09-22T00:00:00"/>
    <d v="1899-12-30T09:08:00"/>
    <x v="5"/>
    <s v="Field"/>
    <x v="5"/>
    <m/>
    <n v="10"/>
    <s v="Péage"/>
    <n v="1"/>
    <s v="6.00"/>
    <s v="6.00"/>
    <s v="1.20"/>
    <s v="7.20"/>
    <s v="20.00"/>
  </r>
  <r>
    <d v="2020-09-23T00:00:00"/>
    <d v="1899-12-30T12:54:00"/>
    <x v="5"/>
    <s v="Field"/>
    <x v="5"/>
    <m/>
    <n v="10"/>
    <s v="Péage"/>
    <n v="1"/>
    <s v="1.67"/>
    <s v="1.67"/>
    <s v="0.33"/>
    <s v="2.00"/>
    <s v="20.00"/>
  </r>
  <r>
    <d v="2020-09-23T00:00:00"/>
    <d v="1899-12-30T18:29:00"/>
    <x v="1"/>
    <s v="Field"/>
    <x v="1"/>
    <m/>
    <n v="10"/>
    <s v="Péage"/>
    <n v="1"/>
    <s v="3.00"/>
    <s v="3.00"/>
    <s v="0.60"/>
    <s v="3.60"/>
    <s v="20.00"/>
  </r>
  <r>
    <d v="2020-09-23T00:00:00"/>
    <d v="1899-12-30T18:44:00"/>
    <x v="8"/>
    <s v="National"/>
    <x v="8"/>
    <n v="104000"/>
    <n v="1"/>
    <s v="GASOIL"/>
    <s v="65.32"/>
    <s v="1.138"/>
    <s v="74.30"/>
    <s v="14.86"/>
    <s v="89.16"/>
    <s v="20.00"/>
  </r>
  <r>
    <d v="2020-09-23T00:00:00"/>
    <d v="1899-12-30T18:52:00"/>
    <x v="1"/>
    <s v="Field"/>
    <x v="1"/>
    <n v="122589"/>
    <n v="1"/>
    <s v="GASOIL"/>
    <s v="30.29"/>
    <s v="0.999"/>
    <s v="30.27"/>
    <s v="6.05"/>
    <s v="36.32"/>
    <s v="20.00"/>
  </r>
  <r>
    <d v="2020-09-23T00:00:00"/>
    <d v="1899-12-30T21:23:00"/>
    <x v="3"/>
    <s v="National"/>
    <x v="3"/>
    <n v="109899"/>
    <n v="1"/>
    <s v="GASOIL"/>
    <s v="19.80"/>
    <s v="1.014"/>
    <s v="20.07"/>
    <s v="4.01"/>
    <s v="24.08"/>
    <s v="20.00"/>
  </r>
  <r>
    <d v="2020-09-23T00:00:00"/>
    <d v="1899-12-30T10:58:00"/>
    <x v="5"/>
    <s v="Field"/>
    <x v="5"/>
    <n v="123200"/>
    <n v="1"/>
    <s v="GASOIL"/>
    <s v="35.99"/>
    <s v="1.133"/>
    <s v="40.76"/>
    <s v="8.15"/>
    <s v="48.91"/>
    <s v="20.00"/>
  </r>
  <r>
    <d v="2020-09-24T00:00:00"/>
    <d v="1899-12-30T12:57:00"/>
    <x v="5"/>
    <s v="Field"/>
    <x v="5"/>
    <m/>
    <n v="10"/>
    <s v="Péage"/>
    <n v="1"/>
    <s v="6.00"/>
    <s v="6.00"/>
    <s v="1.20"/>
    <s v="7.20"/>
    <s v="20.00"/>
  </r>
  <r>
    <d v="2020-09-24T00:00:00"/>
    <d v="1899-12-30T16:19:00"/>
    <x v="1"/>
    <s v="Field"/>
    <x v="1"/>
    <m/>
    <n v="10"/>
    <s v="Péage"/>
    <n v="1"/>
    <s v="3.00"/>
    <s v="3.00"/>
    <s v="0.60"/>
    <s v="3.60"/>
    <s v="20.00"/>
  </r>
  <r>
    <d v="2020-09-25T00:00:00"/>
    <d v="1899-12-30T13:33:00"/>
    <x v="5"/>
    <s v="Field"/>
    <x v="5"/>
    <m/>
    <n v="10"/>
    <s v="Péage"/>
    <n v="1"/>
    <s v="4.58"/>
    <s v="4.58"/>
    <s v="0.92"/>
    <s v="5.50"/>
    <s v="20.00"/>
  </r>
  <r>
    <d v="2020-09-25T00:00:00"/>
    <d v="1899-12-30T14:28:00"/>
    <x v="1"/>
    <s v="Field"/>
    <x v="1"/>
    <m/>
    <n v="10"/>
    <s v="Péage"/>
    <n v="1"/>
    <s v="8.92"/>
    <s v="8.92"/>
    <s v="1.78"/>
    <s v="10.70"/>
    <s v="20.00"/>
  </r>
  <r>
    <d v="2020-09-25T00:00:00"/>
    <d v="1899-12-30T14:51:00"/>
    <x v="1"/>
    <s v="Field"/>
    <x v="1"/>
    <n v="123036"/>
    <n v="1"/>
    <s v="GASOIL"/>
    <s v="28.29"/>
    <s v="0.991"/>
    <s v="28.03"/>
    <s v="5.61"/>
    <s v="33.64"/>
    <s v="20.00"/>
  </r>
  <r>
    <d v="2020-09-26T00:00:00"/>
    <d v="1899-12-30T12:19:00"/>
    <x v="2"/>
    <s v="National"/>
    <x v="2"/>
    <n v="135338"/>
    <n v="1"/>
    <s v="GASOIL"/>
    <s v="29.45"/>
    <s v="0.988"/>
    <s v="29.08"/>
    <s v="5.82"/>
    <s v="34.90"/>
    <s v="20.00"/>
  </r>
  <r>
    <d v="2020-09-26T00:00:00"/>
    <d v="1899-12-30T19:59:00"/>
    <x v="3"/>
    <s v="National"/>
    <x v="3"/>
    <n v="109000"/>
    <n v="1"/>
    <s v="GASOIL"/>
    <s v="50.22"/>
    <s v="1.011"/>
    <s v="50.77"/>
    <s v="10.15"/>
    <s v="60.92"/>
    <s v="20.00"/>
  </r>
  <r>
    <d v="2020-09-28T00:00:00"/>
    <d v="1899-12-30T10:01:00"/>
    <x v="5"/>
    <s v="Field"/>
    <x v="5"/>
    <m/>
    <n v="10"/>
    <s v="Péage"/>
    <n v="1"/>
    <s v="6.50"/>
    <s v="6.50"/>
    <s v="1.30"/>
    <s v="7.80"/>
    <s v="20.00"/>
  </r>
  <r>
    <d v="2020-09-28T00:00:00"/>
    <d v="1899-12-30T09:15:00"/>
    <x v="5"/>
    <s v="Field"/>
    <x v="5"/>
    <n v="123770"/>
    <n v="1"/>
    <s v="GASOIL"/>
    <s v="35.83"/>
    <s v="1.149"/>
    <s v="41.18"/>
    <s v="8.23"/>
    <s v="49.41"/>
    <s v="20.00"/>
  </r>
  <r>
    <d v="2020-09-29T00:00:00"/>
    <d v="1899-12-30T11:53:00"/>
    <x v="5"/>
    <s v="Field"/>
    <x v="5"/>
    <m/>
    <n v="10"/>
    <s v="Péage"/>
    <n v="1"/>
    <s v="5.33"/>
    <s v="5.33"/>
    <s v="1.07"/>
    <s v="6.40"/>
    <s v="20.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7811380-5821-4D5D-A58E-B837B2D8B5F2}" name="PivotTable1" cacheId="3" applyNumberFormats="0" applyBorderFormats="0" applyFontFormats="0" applyPatternFormats="0" applyAlignmentFormats="0" applyWidthHeightFormats="1" dataCaption="Values" updatedVersion="6" minRefreshableVersion="3" useAutoFormatting="1" rowGrandTotals="0" colGrandTotals="0" itemPrintTitles="1" createdVersion="6" indent="0" outline="1" outlineData="1" multipleFieldFilters="0">
  <location ref="A3:C14" firstHeaderRow="1" firstDataRow="1" firstDataCol="2"/>
  <pivotFields count="14">
    <pivotField numFmtId="14" showAll="0"/>
    <pivotField numFmtId="20" showAll="0"/>
    <pivotField axis="axisRow" outline="0" showAll="0" defaultSubtotal="0">
      <items count="11">
        <item x="2"/>
        <item x="8"/>
        <item x="7"/>
        <item x="5"/>
        <item x="0"/>
        <item x="6"/>
        <item x="3"/>
        <item x="4"/>
        <item x="1"/>
        <item x="9"/>
        <item x="10"/>
      </items>
    </pivotField>
    <pivotField showAll="0"/>
    <pivotField axis="axisRow" outline="0" showAll="0">
      <items count="12">
        <item x="7"/>
        <item x="6"/>
        <item x="1"/>
        <item x="0"/>
        <item x="8"/>
        <item x="2"/>
        <item x="4"/>
        <item x="3"/>
        <item x="10"/>
        <item x="5"/>
        <item x="9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2"/>
    <field x="4"/>
  </rowFields>
  <rowItems count="11">
    <i>
      <x/>
      <x v="5"/>
    </i>
    <i>
      <x v="1"/>
      <x v="4"/>
    </i>
    <i>
      <x v="2"/>
      <x/>
    </i>
    <i>
      <x v="3"/>
      <x v="9"/>
    </i>
    <i>
      <x v="4"/>
      <x v="3"/>
    </i>
    <i>
      <x v="5"/>
      <x v="1"/>
    </i>
    <i>
      <x v="6"/>
      <x v="7"/>
    </i>
    <i>
      <x v="7"/>
      <x v="6"/>
    </i>
    <i>
      <x v="8"/>
      <x v="2"/>
    </i>
    <i>
      <x v="9"/>
      <x v="10"/>
    </i>
    <i>
      <x v="10"/>
      <x v="8"/>
    </i>
  </rowItems>
  <colItems count="1">
    <i/>
  </colItems>
  <dataFields count="1">
    <dataField name="Max of Kilométrage" fld="5" subtotal="max" baseField="2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E30D15-6A70-40F2-804F-AE45E06780A0}" name="Table1" displayName="Table1" ref="A1:N60" totalsRowShown="0" headerRowDxfId="0" dataDxfId="1">
  <autoFilter ref="A1:N60" xr:uid="{F1D8187A-52D9-444D-995D-522B1BD8DB0E}"/>
  <tableColumns count="14">
    <tableColumn id="1" xr3:uid="{CF03CF40-EC66-437B-8560-45D7139C6C3A}" name="Date" dataDxfId="15"/>
    <tableColumn id="2" xr3:uid="{8E7A9527-FF5B-4A4D-94EA-11C094D435B7}" name="Heure" dataDxfId="14"/>
    <tableColumn id="3" xr3:uid="{4C722F7A-39E4-4BF7-82BA-2D49B2782013}" name="Nom Conducteur" dataDxfId="13"/>
    <tableColumn id="4" xr3:uid="{691B1978-9354-4F77-BA6E-08950D34633B}" name="DR" dataDxfId="12"/>
    <tableColumn id="5" xr3:uid="{05543B8E-873B-4E48-B7CA-4ADBD960D754}" name="Chauffeur/Véhicule" dataDxfId="11"/>
    <tableColumn id="6" xr3:uid="{76777E89-FC4D-4DD6-866E-22A58B7EBAD5}" name="Kilométrage" dataDxfId="10"/>
    <tableColumn id="7" xr3:uid="{2EC0FB50-CE2D-46CD-92FB-750F1EA53958}" name="Produit" dataDxfId="9"/>
    <tableColumn id="8" xr3:uid="{9D7AA7FE-E5FE-47EF-B49C-26988BCE774B}" name="Article" dataDxfId="8"/>
    <tableColumn id="9" xr3:uid="{82DECF0F-90D6-443A-9E04-2CF69FDC7E65}" name="Quantité" dataDxfId="7"/>
    <tableColumn id="10" xr3:uid="{3FB1F317-FECD-4CA1-BCA6-ADC3C9947F16}" name="PU HT" dataDxfId="6"/>
    <tableColumn id="11" xr3:uid="{E0222773-BD78-4F6D-859D-75E60488B456}" name="Montant HT" dataDxfId="5"/>
    <tableColumn id="12" xr3:uid="{1DE007F7-30DF-420E-A769-93E42017EA49}" name="Montant TVA" dataDxfId="4"/>
    <tableColumn id="13" xr3:uid="{0A2A6970-3AB1-4420-B865-BF6588BECBDA}" name="Montant TTC" dataDxfId="3"/>
    <tableColumn id="14" xr3:uid="{9641DF03-1285-4882-8D78-ADCA92DFD5BB}" name="Taux TVA" dataDxfId="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A36FCD-4FC6-4915-AB50-D96B7A9B4C14}">
  <sheetPr codeName="Sheet2"/>
  <dimension ref="A3:C14"/>
  <sheetViews>
    <sheetView tabSelected="1" workbookViewId="0">
      <selection activeCell="B19" sqref="B18:B19"/>
    </sheetView>
  </sheetViews>
  <sheetFormatPr defaultRowHeight="15" x14ac:dyDescent="0.25"/>
  <cols>
    <col min="1" max="1" width="13.140625" bestFit="1" customWidth="1"/>
    <col min="2" max="2" width="21.140625" bestFit="1" customWidth="1"/>
    <col min="3" max="3" width="18.7109375" bestFit="1" customWidth="1"/>
  </cols>
  <sheetData>
    <row r="3" spans="1:3" x14ac:dyDescent="0.25">
      <c r="A3" s="4" t="s">
        <v>240</v>
      </c>
      <c r="B3" s="4" t="s">
        <v>4</v>
      </c>
      <c r="C3" t="s">
        <v>241</v>
      </c>
    </row>
    <row r="4" spans="1:3" x14ac:dyDescent="0.25">
      <c r="A4" t="s">
        <v>42</v>
      </c>
      <c r="B4" t="s">
        <v>43</v>
      </c>
      <c r="C4" s="5">
        <v>135338</v>
      </c>
    </row>
    <row r="5" spans="1:3" x14ac:dyDescent="0.25">
      <c r="A5" t="s">
        <v>119</v>
      </c>
      <c r="B5" t="s">
        <v>120</v>
      </c>
      <c r="C5" s="5">
        <v>104000</v>
      </c>
    </row>
    <row r="6" spans="1:3" x14ac:dyDescent="0.25">
      <c r="A6" t="s">
        <v>103</v>
      </c>
      <c r="B6" t="s">
        <v>105</v>
      </c>
      <c r="C6" s="5">
        <v>62278</v>
      </c>
    </row>
    <row r="7" spans="1:3" x14ac:dyDescent="0.25">
      <c r="A7" t="s">
        <v>63</v>
      </c>
      <c r="B7" t="s">
        <v>64</v>
      </c>
      <c r="C7" s="5">
        <v>123770</v>
      </c>
    </row>
    <row r="8" spans="1:3" x14ac:dyDescent="0.25">
      <c r="A8" t="s">
        <v>14</v>
      </c>
      <c r="B8" t="s">
        <v>16</v>
      </c>
      <c r="C8" s="5">
        <v>76411</v>
      </c>
    </row>
    <row r="9" spans="1:3" x14ac:dyDescent="0.25">
      <c r="A9" t="s">
        <v>88</v>
      </c>
      <c r="B9" t="s">
        <v>90</v>
      </c>
      <c r="C9" s="5">
        <v>22304</v>
      </c>
    </row>
    <row r="10" spans="1:3" x14ac:dyDescent="0.25">
      <c r="A10" t="s">
        <v>49</v>
      </c>
      <c r="B10" t="s">
        <v>50</v>
      </c>
      <c r="C10" s="5">
        <v>109899</v>
      </c>
    </row>
    <row r="11" spans="1:3" x14ac:dyDescent="0.25">
      <c r="A11" t="s">
        <v>56</v>
      </c>
      <c r="B11" t="s">
        <v>58</v>
      </c>
      <c r="C11" s="5">
        <v>36353</v>
      </c>
    </row>
    <row r="12" spans="1:3" x14ac:dyDescent="0.25">
      <c r="A12" t="s">
        <v>29</v>
      </c>
      <c r="B12" t="s">
        <v>31</v>
      </c>
      <c r="C12" s="5">
        <v>123036</v>
      </c>
    </row>
    <row r="13" spans="1:3" x14ac:dyDescent="0.25">
      <c r="A13" t="s">
        <v>131</v>
      </c>
      <c r="B13" t="s">
        <v>132</v>
      </c>
      <c r="C13" s="5">
        <v>92580</v>
      </c>
    </row>
    <row r="14" spans="1:3" x14ac:dyDescent="0.25">
      <c r="A14" t="s">
        <v>159</v>
      </c>
      <c r="B14" t="s">
        <v>160</v>
      </c>
      <c r="C14" s="5">
        <v>98715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N60"/>
  <sheetViews>
    <sheetView topLeftCell="A2" workbookViewId="0">
      <selection sqref="A1:N60"/>
    </sheetView>
  </sheetViews>
  <sheetFormatPr defaultColWidth="19.140625" defaultRowHeight="15" x14ac:dyDescent="0.25"/>
  <cols>
    <col min="1" max="2" width="19.140625" style="1"/>
    <col min="3" max="4" width="19.140625" style="1" customWidth="1"/>
    <col min="5" max="5" width="20.7109375" style="1" customWidth="1"/>
    <col min="6" max="16384" width="19.140625" style="1"/>
  </cols>
  <sheetData>
    <row r="1" spans="1: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x14ac:dyDescent="0.25">
      <c r="A2" s="2">
        <v>44065</v>
      </c>
      <c r="B2" s="3">
        <v>0.95972222222222225</v>
      </c>
      <c r="C2" s="1" t="s">
        <v>14</v>
      </c>
      <c r="D2" s="1" t="s">
        <v>15</v>
      </c>
      <c r="E2" s="1" t="s">
        <v>16</v>
      </c>
      <c r="F2" s="1">
        <v>74910</v>
      </c>
      <c r="G2" s="1">
        <v>4</v>
      </c>
      <c r="H2" s="1" t="s">
        <v>17</v>
      </c>
      <c r="I2" s="1" t="s">
        <v>18</v>
      </c>
      <c r="J2" s="1" t="s">
        <v>19</v>
      </c>
      <c r="K2" s="1" t="s">
        <v>20</v>
      </c>
      <c r="L2" s="1" t="s">
        <v>21</v>
      </c>
      <c r="M2" s="1" t="s">
        <v>22</v>
      </c>
      <c r="N2" s="1" t="s">
        <v>23</v>
      </c>
    </row>
    <row r="3" spans="1:14" x14ac:dyDescent="0.25">
      <c r="A3" s="2">
        <v>44069</v>
      </c>
      <c r="B3" s="3">
        <v>0.52430555555555558</v>
      </c>
      <c r="C3" s="1" t="s">
        <v>14</v>
      </c>
      <c r="D3" s="1" t="s">
        <v>15</v>
      </c>
      <c r="E3" s="1" t="s">
        <v>16</v>
      </c>
      <c r="F3" s="1">
        <v>75111</v>
      </c>
      <c r="G3" s="1">
        <v>4</v>
      </c>
      <c r="H3" s="1" t="s">
        <v>17</v>
      </c>
      <c r="I3" s="1" t="s">
        <v>24</v>
      </c>
      <c r="J3" s="1" t="s">
        <v>25</v>
      </c>
      <c r="K3" s="1" t="s">
        <v>26</v>
      </c>
      <c r="L3" s="1" t="s">
        <v>27</v>
      </c>
      <c r="M3" s="1" t="s">
        <v>28</v>
      </c>
      <c r="N3" s="1" t="s">
        <v>23</v>
      </c>
    </row>
    <row r="4" spans="1:14" x14ac:dyDescent="0.25">
      <c r="A4" s="2">
        <v>44070</v>
      </c>
      <c r="B4" s="3">
        <v>0.58402777777777781</v>
      </c>
      <c r="C4" s="1" t="s">
        <v>29</v>
      </c>
      <c r="D4" s="1" t="s">
        <v>30</v>
      </c>
      <c r="E4" s="1" t="s">
        <v>31</v>
      </c>
      <c r="F4" s="1">
        <v>121520</v>
      </c>
      <c r="G4" s="1">
        <v>1</v>
      </c>
      <c r="H4" s="1" t="s">
        <v>32</v>
      </c>
      <c r="I4" s="1" t="s">
        <v>33</v>
      </c>
      <c r="J4" s="1" t="s">
        <v>34</v>
      </c>
      <c r="K4" s="1" t="s">
        <v>35</v>
      </c>
      <c r="L4" s="1" t="s">
        <v>36</v>
      </c>
      <c r="M4" s="1" t="s">
        <v>37</v>
      </c>
      <c r="N4" s="1" t="s">
        <v>23</v>
      </c>
    </row>
    <row r="5" spans="1:14" x14ac:dyDescent="0.25">
      <c r="A5" s="2">
        <v>44071</v>
      </c>
      <c r="B5" s="3">
        <v>0.52708333333333335</v>
      </c>
      <c r="C5" s="1" t="s">
        <v>29</v>
      </c>
      <c r="D5" s="1" t="s">
        <v>30</v>
      </c>
      <c r="E5" s="1" t="s">
        <v>31</v>
      </c>
      <c r="G5" s="1">
        <v>10</v>
      </c>
      <c r="H5" s="1" t="s">
        <v>38</v>
      </c>
      <c r="I5" s="1">
        <v>1</v>
      </c>
      <c r="J5" s="1" t="s">
        <v>39</v>
      </c>
      <c r="K5" s="1" t="s">
        <v>39</v>
      </c>
      <c r="L5" s="1" t="s">
        <v>40</v>
      </c>
      <c r="M5" s="1" t="s">
        <v>41</v>
      </c>
      <c r="N5" s="1" t="s">
        <v>23</v>
      </c>
    </row>
    <row r="6" spans="1:14" x14ac:dyDescent="0.25">
      <c r="A6" s="2">
        <v>44071</v>
      </c>
      <c r="B6" s="3">
        <v>0.39166666666666666</v>
      </c>
      <c r="C6" s="1" t="s">
        <v>42</v>
      </c>
      <c r="D6" s="1" t="s">
        <v>15</v>
      </c>
      <c r="E6" s="1" t="s">
        <v>43</v>
      </c>
      <c r="F6" s="1">
        <v>131235</v>
      </c>
      <c r="G6" s="1">
        <v>1</v>
      </c>
      <c r="H6" s="1" t="s">
        <v>32</v>
      </c>
      <c r="I6" s="1" t="s">
        <v>44</v>
      </c>
      <c r="J6" s="1" t="s">
        <v>45</v>
      </c>
      <c r="K6" s="1" t="s">
        <v>46</v>
      </c>
      <c r="L6" s="1" t="s">
        <v>47</v>
      </c>
      <c r="M6" s="1" t="s">
        <v>48</v>
      </c>
      <c r="N6" s="1" t="s">
        <v>23</v>
      </c>
    </row>
    <row r="7" spans="1:14" x14ac:dyDescent="0.25">
      <c r="A7" s="2">
        <v>44073</v>
      </c>
      <c r="B7" s="3">
        <v>0.84375</v>
      </c>
      <c r="C7" s="1" t="s">
        <v>49</v>
      </c>
      <c r="D7" s="1" t="s">
        <v>15</v>
      </c>
      <c r="E7" s="1" t="s">
        <v>50</v>
      </c>
      <c r="F7" s="1">
        <v>108000</v>
      </c>
      <c r="G7" s="1">
        <v>1</v>
      </c>
      <c r="H7" s="1" t="s">
        <v>32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23</v>
      </c>
    </row>
    <row r="8" spans="1:14" x14ac:dyDescent="0.25">
      <c r="A8" s="2">
        <v>44074</v>
      </c>
      <c r="B8" s="3">
        <v>0.7715277777777777</v>
      </c>
      <c r="C8" s="1" t="s">
        <v>56</v>
      </c>
      <c r="D8" s="1" t="s">
        <v>57</v>
      </c>
      <c r="E8" s="1" t="s">
        <v>58</v>
      </c>
      <c r="G8" s="1">
        <v>1</v>
      </c>
      <c r="H8" s="1" t="s">
        <v>59</v>
      </c>
      <c r="I8" s="1">
        <v>1</v>
      </c>
      <c r="J8" s="1" t="s">
        <v>60</v>
      </c>
      <c r="K8" s="1" t="s">
        <v>60</v>
      </c>
      <c r="L8" s="1" t="s">
        <v>61</v>
      </c>
      <c r="M8" s="1" t="s">
        <v>62</v>
      </c>
      <c r="N8" s="1" t="s">
        <v>23</v>
      </c>
    </row>
    <row r="9" spans="1:14" x14ac:dyDescent="0.25">
      <c r="A9" s="2">
        <v>44075</v>
      </c>
      <c r="B9" s="3">
        <v>0.3743055555555555</v>
      </c>
      <c r="C9" s="1" t="s">
        <v>63</v>
      </c>
      <c r="D9" s="1" t="s">
        <v>30</v>
      </c>
      <c r="E9" s="1" t="s">
        <v>64</v>
      </c>
      <c r="G9" s="1">
        <v>10</v>
      </c>
      <c r="H9" s="1" t="s">
        <v>38</v>
      </c>
      <c r="I9" s="1">
        <v>1</v>
      </c>
      <c r="J9" s="1" t="s">
        <v>65</v>
      </c>
      <c r="K9" s="1" t="s">
        <v>65</v>
      </c>
      <c r="L9" s="1" t="s">
        <v>66</v>
      </c>
      <c r="M9" s="1" t="s">
        <v>67</v>
      </c>
      <c r="N9" s="1" t="s">
        <v>23</v>
      </c>
    </row>
    <row r="10" spans="1:14" x14ac:dyDescent="0.25">
      <c r="A10" s="2">
        <v>44075</v>
      </c>
      <c r="B10" s="3">
        <v>0.80763888888888891</v>
      </c>
      <c r="C10" s="1" t="s">
        <v>56</v>
      </c>
      <c r="D10" s="1" t="s">
        <v>57</v>
      </c>
      <c r="E10" s="1" t="s">
        <v>58</v>
      </c>
      <c r="F10" s="1">
        <v>36348</v>
      </c>
      <c r="G10" s="1">
        <v>1</v>
      </c>
      <c r="H10" s="1" t="s">
        <v>32</v>
      </c>
      <c r="I10" s="1" t="s">
        <v>68</v>
      </c>
      <c r="J10" s="1" t="s">
        <v>69</v>
      </c>
      <c r="K10" s="1" t="s">
        <v>70</v>
      </c>
      <c r="L10" s="1" t="s">
        <v>71</v>
      </c>
      <c r="M10" s="1" t="s">
        <v>72</v>
      </c>
      <c r="N10" s="1" t="s">
        <v>23</v>
      </c>
    </row>
    <row r="11" spans="1:14" x14ac:dyDescent="0.25">
      <c r="A11" s="2">
        <v>44075</v>
      </c>
      <c r="B11" s="3">
        <v>0.82847222222222217</v>
      </c>
      <c r="C11" s="1" t="s">
        <v>56</v>
      </c>
      <c r="D11" s="1" t="s">
        <v>57</v>
      </c>
      <c r="E11" s="1" t="s">
        <v>58</v>
      </c>
      <c r="F11" s="1">
        <v>36353</v>
      </c>
      <c r="G11" s="1">
        <v>1</v>
      </c>
      <c r="H11" s="1" t="s">
        <v>32</v>
      </c>
      <c r="I11" s="1" t="s">
        <v>73</v>
      </c>
      <c r="J11" s="1" t="s">
        <v>74</v>
      </c>
      <c r="K11" s="1" t="s">
        <v>75</v>
      </c>
      <c r="L11" s="1" t="s">
        <v>76</v>
      </c>
      <c r="M11" s="1" t="s">
        <v>77</v>
      </c>
      <c r="N11" s="1" t="s">
        <v>23</v>
      </c>
    </row>
    <row r="12" spans="1:14" x14ac:dyDescent="0.25">
      <c r="A12" s="2">
        <v>44076</v>
      </c>
      <c r="B12" s="3">
        <v>0.52013888888888882</v>
      </c>
      <c r="C12" s="1" t="s">
        <v>63</v>
      </c>
      <c r="D12" s="1" t="s">
        <v>30</v>
      </c>
      <c r="E12" s="1" t="s">
        <v>64</v>
      </c>
      <c r="G12" s="1">
        <v>10</v>
      </c>
      <c r="H12" s="1" t="s">
        <v>38</v>
      </c>
      <c r="I12" s="1">
        <v>1</v>
      </c>
      <c r="J12" s="1" t="s">
        <v>78</v>
      </c>
      <c r="K12" s="1" t="s">
        <v>78</v>
      </c>
      <c r="L12" s="1" t="s">
        <v>79</v>
      </c>
      <c r="M12" s="1" t="s">
        <v>80</v>
      </c>
      <c r="N12" s="1" t="s">
        <v>23</v>
      </c>
    </row>
    <row r="13" spans="1:14" x14ac:dyDescent="0.25">
      <c r="A13" s="2">
        <v>44076</v>
      </c>
      <c r="B13" s="3">
        <v>0.63194444444444442</v>
      </c>
      <c r="C13" s="1" t="s">
        <v>63</v>
      </c>
      <c r="D13" s="1" t="s">
        <v>30</v>
      </c>
      <c r="E13" s="1" t="s">
        <v>64</v>
      </c>
      <c r="F13" s="1">
        <v>119940</v>
      </c>
      <c r="G13" s="1">
        <v>1</v>
      </c>
      <c r="H13" s="1" t="s">
        <v>32</v>
      </c>
      <c r="I13" s="1" t="s">
        <v>81</v>
      </c>
      <c r="J13" s="1" t="s">
        <v>82</v>
      </c>
      <c r="K13" s="1" t="s">
        <v>83</v>
      </c>
      <c r="L13" s="1" t="s">
        <v>84</v>
      </c>
      <c r="M13" s="1" t="s">
        <v>85</v>
      </c>
      <c r="N13" s="1" t="s">
        <v>23</v>
      </c>
    </row>
    <row r="14" spans="1:14" x14ac:dyDescent="0.25">
      <c r="A14" s="2">
        <v>44077</v>
      </c>
      <c r="B14" s="3">
        <v>0.37986111111111115</v>
      </c>
      <c r="C14" s="1" t="s">
        <v>63</v>
      </c>
      <c r="D14" s="1" t="s">
        <v>30</v>
      </c>
      <c r="E14" s="1" t="s">
        <v>64</v>
      </c>
      <c r="G14" s="1">
        <v>10</v>
      </c>
      <c r="H14" s="1" t="s">
        <v>38</v>
      </c>
      <c r="I14" s="1">
        <v>1</v>
      </c>
      <c r="J14" s="1" t="s">
        <v>86</v>
      </c>
      <c r="K14" s="1" t="s">
        <v>86</v>
      </c>
      <c r="L14" s="1" t="s">
        <v>67</v>
      </c>
      <c r="M14" s="1" t="s">
        <v>87</v>
      </c>
      <c r="N14" s="1" t="s">
        <v>23</v>
      </c>
    </row>
    <row r="15" spans="1:14" x14ac:dyDescent="0.25">
      <c r="A15" s="2">
        <v>44077</v>
      </c>
      <c r="B15" s="3">
        <v>0.60277777777777775</v>
      </c>
      <c r="C15" s="1" t="s">
        <v>88</v>
      </c>
      <c r="D15" s="1" t="s">
        <v>89</v>
      </c>
      <c r="E15" s="1" t="s">
        <v>90</v>
      </c>
      <c r="F15" s="1">
        <v>22304</v>
      </c>
      <c r="G15" s="1">
        <v>1</v>
      </c>
      <c r="H15" s="1" t="s">
        <v>32</v>
      </c>
      <c r="I15" s="1" t="s">
        <v>91</v>
      </c>
      <c r="J15" s="1" t="s">
        <v>92</v>
      </c>
      <c r="K15" s="1" t="s">
        <v>93</v>
      </c>
      <c r="L15" s="1" t="s">
        <v>94</v>
      </c>
      <c r="M15" s="1" t="s">
        <v>95</v>
      </c>
      <c r="N15" s="1" t="s">
        <v>23</v>
      </c>
    </row>
    <row r="16" spans="1:14" x14ac:dyDescent="0.25">
      <c r="A16" s="2">
        <v>44078</v>
      </c>
      <c r="B16" s="3">
        <v>0.6645833333333333</v>
      </c>
      <c r="C16" s="1" t="s">
        <v>63</v>
      </c>
      <c r="D16" s="1" t="s">
        <v>30</v>
      </c>
      <c r="E16" s="1" t="s">
        <v>64</v>
      </c>
      <c r="G16" s="1">
        <v>10</v>
      </c>
      <c r="H16" s="1" t="s">
        <v>38</v>
      </c>
      <c r="I16" s="1">
        <v>1</v>
      </c>
      <c r="J16" s="1" t="s">
        <v>96</v>
      </c>
      <c r="K16" s="1" t="s">
        <v>96</v>
      </c>
      <c r="L16" s="1" t="s">
        <v>41</v>
      </c>
      <c r="M16" s="1" t="s">
        <v>97</v>
      </c>
      <c r="N16" s="1" t="s">
        <v>23</v>
      </c>
    </row>
    <row r="17" spans="1:14" x14ac:dyDescent="0.25">
      <c r="A17" s="2">
        <v>44079</v>
      </c>
      <c r="B17" s="3">
        <v>0.52361111111111114</v>
      </c>
      <c r="C17" s="1" t="s">
        <v>42</v>
      </c>
      <c r="D17" s="1" t="s">
        <v>15</v>
      </c>
      <c r="E17" s="1" t="s">
        <v>43</v>
      </c>
      <c r="F17" s="1">
        <v>132285</v>
      </c>
      <c r="G17" s="1">
        <v>1</v>
      </c>
      <c r="H17" s="1" t="s">
        <v>32</v>
      </c>
      <c r="I17" s="1" t="s">
        <v>98</v>
      </c>
      <c r="J17" s="1" t="s">
        <v>99</v>
      </c>
      <c r="K17" s="1" t="s">
        <v>100</v>
      </c>
      <c r="L17" s="1" t="s">
        <v>101</v>
      </c>
      <c r="M17" s="1" t="s">
        <v>102</v>
      </c>
      <c r="N17" s="1" t="s">
        <v>23</v>
      </c>
    </row>
    <row r="18" spans="1:14" x14ac:dyDescent="0.25">
      <c r="A18" s="2">
        <v>44080</v>
      </c>
      <c r="B18" s="3">
        <v>0.52013888888888882</v>
      </c>
      <c r="C18" s="1" t="s">
        <v>103</v>
      </c>
      <c r="D18" s="1" t="s">
        <v>104</v>
      </c>
      <c r="E18" s="1" t="s">
        <v>105</v>
      </c>
      <c r="G18" s="1">
        <v>2</v>
      </c>
      <c r="H18" s="1" t="s">
        <v>106</v>
      </c>
      <c r="I18" s="1">
        <v>1</v>
      </c>
      <c r="J18" s="1" t="s">
        <v>107</v>
      </c>
      <c r="K18" s="1" t="s">
        <v>107</v>
      </c>
      <c r="L18" s="1" t="s">
        <v>108</v>
      </c>
      <c r="M18" s="1" t="s">
        <v>23</v>
      </c>
      <c r="N18" s="1" t="s">
        <v>23</v>
      </c>
    </row>
    <row r="19" spans="1:14" x14ac:dyDescent="0.25">
      <c r="A19" s="2">
        <v>44080</v>
      </c>
      <c r="B19" s="3">
        <v>0.51597222222222217</v>
      </c>
      <c r="C19" s="1" t="s">
        <v>103</v>
      </c>
      <c r="D19" s="1" t="s">
        <v>104</v>
      </c>
      <c r="E19" s="1" t="s">
        <v>105</v>
      </c>
      <c r="F19" s="1">
        <v>62278</v>
      </c>
      <c r="G19" s="1">
        <v>1</v>
      </c>
      <c r="H19" s="1" t="s">
        <v>32</v>
      </c>
      <c r="I19" s="1" t="s">
        <v>109</v>
      </c>
      <c r="J19" s="1" t="s">
        <v>110</v>
      </c>
      <c r="K19" s="1" t="s">
        <v>111</v>
      </c>
      <c r="L19" s="1" t="s">
        <v>112</v>
      </c>
      <c r="M19" s="1" t="s">
        <v>113</v>
      </c>
      <c r="N19" s="1" t="s">
        <v>23</v>
      </c>
    </row>
    <row r="20" spans="1:14" x14ac:dyDescent="0.25">
      <c r="A20" s="2">
        <v>44080</v>
      </c>
      <c r="B20" s="3">
        <v>0.78333333333333333</v>
      </c>
      <c r="C20" s="1" t="s">
        <v>14</v>
      </c>
      <c r="D20" s="1" t="s">
        <v>15</v>
      </c>
      <c r="E20" s="1" t="s">
        <v>16</v>
      </c>
      <c r="F20" s="1">
        <v>75825</v>
      </c>
      <c r="G20" s="1">
        <v>1</v>
      </c>
      <c r="H20" s="1" t="s">
        <v>32</v>
      </c>
      <c r="I20" s="1" t="s">
        <v>114</v>
      </c>
      <c r="J20" s="1" t="s">
        <v>115</v>
      </c>
      <c r="K20" s="1" t="s">
        <v>116</v>
      </c>
      <c r="L20" s="1" t="s">
        <v>117</v>
      </c>
      <c r="M20" s="1" t="s">
        <v>118</v>
      </c>
      <c r="N20" s="1" t="s">
        <v>23</v>
      </c>
    </row>
    <row r="21" spans="1:14" x14ac:dyDescent="0.25">
      <c r="A21" s="2">
        <v>44080</v>
      </c>
      <c r="B21" s="3">
        <v>0.37013888888888885</v>
      </c>
      <c r="C21" s="1" t="s">
        <v>119</v>
      </c>
      <c r="D21" s="1" t="s">
        <v>15</v>
      </c>
      <c r="E21" s="1" t="s">
        <v>120</v>
      </c>
      <c r="F21" s="1">
        <v>103000</v>
      </c>
      <c r="G21" s="1">
        <v>1</v>
      </c>
      <c r="H21" s="1" t="s">
        <v>32</v>
      </c>
      <c r="I21" s="1" t="s">
        <v>121</v>
      </c>
      <c r="J21" s="1" t="s">
        <v>122</v>
      </c>
      <c r="K21" s="1" t="s">
        <v>123</v>
      </c>
      <c r="L21" s="1" t="s">
        <v>124</v>
      </c>
      <c r="M21" s="1" t="s">
        <v>125</v>
      </c>
      <c r="N21" s="1" t="s">
        <v>23</v>
      </c>
    </row>
    <row r="22" spans="1:14" x14ac:dyDescent="0.25">
      <c r="A22" s="2">
        <v>44081</v>
      </c>
      <c r="B22" s="3">
        <v>0.6381944444444444</v>
      </c>
      <c r="C22" s="1" t="s">
        <v>63</v>
      </c>
      <c r="D22" s="1" t="s">
        <v>30</v>
      </c>
      <c r="E22" s="1" t="s">
        <v>64</v>
      </c>
      <c r="F22" s="1">
        <v>120660</v>
      </c>
      <c r="G22" s="1">
        <v>1</v>
      </c>
      <c r="H22" s="1" t="s">
        <v>32</v>
      </c>
      <c r="I22" s="1" t="s">
        <v>126</v>
      </c>
      <c r="J22" s="1" t="s">
        <v>127</v>
      </c>
      <c r="K22" s="1" t="s">
        <v>128</v>
      </c>
      <c r="L22" s="1" t="s">
        <v>129</v>
      </c>
      <c r="M22" s="1" t="s">
        <v>130</v>
      </c>
      <c r="N22" s="1" t="s">
        <v>23</v>
      </c>
    </row>
    <row r="23" spans="1:14" x14ac:dyDescent="0.25">
      <c r="A23" s="2">
        <v>44082</v>
      </c>
      <c r="B23" s="3">
        <v>0.58333333333333337</v>
      </c>
      <c r="C23" s="1" t="s">
        <v>63</v>
      </c>
      <c r="D23" s="1" t="s">
        <v>30</v>
      </c>
      <c r="E23" s="1" t="s">
        <v>64</v>
      </c>
      <c r="G23" s="1">
        <v>10</v>
      </c>
      <c r="H23" s="1" t="s">
        <v>38</v>
      </c>
      <c r="I23" s="1">
        <v>1</v>
      </c>
      <c r="J23" s="1" t="s">
        <v>86</v>
      </c>
      <c r="K23" s="1" t="s">
        <v>86</v>
      </c>
      <c r="L23" s="1" t="s">
        <v>67</v>
      </c>
      <c r="M23" s="1" t="s">
        <v>87</v>
      </c>
      <c r="N23" s="1" t="s">
        <v>23</v>
      </c>
    </row>
    <row r="24" spans="1:14" x14ac:dyDescent="0.25">
      <c r="A24" s="2">
        <v>44082</v>
      </c>
      <c r="B24" s="3">
        <v>0.375</v>
      </c>
      <c r="C24" s="1" t="s">
        <v>131</v>
      </c>
      <c r="D24" s="1" t="s">
        <v>89</v>
      </c>
      <c r="E24" s="1" t="s">
        <v>132</v>
      </c>
      <c r="F24" s="1">
        <v>92580</v>
      </c>
      <c r="G24" s="1">
        <v>1</v>
      </c>
      <c r="H24" s="1" t="s">
        <v>32</v>
      </c>
      <c r="I24" s="1" t="s">
        <v>133</v>
      </c>
      <c r="J24" s="1" t="s">
        <v>92</v>
      </c>
      <c r="K24" s="1" t="s">
        <v>134</v>
      </c>
      <c r="L24" s="1" t="s">
        <v>135</v>
      </c>
      <c r="M24" s="1" t="s">
        <v>136</v>
      </c>
      <c r="N24" s="1" t="s">
        <v>23</v>
      </c>
    </row>
    <row r="25" spans="1:14" x14ac:dyDescent="0.25">
      <c r="A25" s="2">
        <v>44083</v>
      </c>
      <c r="B25" s="3">
        <v>0.53402777777777777</v>
      </c>
      <c r="C25" s="1" t="s">
        <v>63</v>
      </c>
      <c r="D25" s="1" t="s">
        <v>30</v>
      </c>
      <c r="E25" s="1" t="s">
        <v>64</v>
      </c>
      <c r="G25" s="1">
        <v>10</v>
      </c>
      <c r="H25" s="1" t="s">
        <v>38</v>
      </c>
      <c r="I25" s="1">
        <v>1</v>
      </c>
      <c r="J25" s="1" t="s">
        <v>137</v>
      </c>
      <c r="K25" s="1" t="s">
        <v>137</v>
      </c>
      <c r="L25" s="1" t="s">
        <v>138</v>
      </c>
      <c r="M25" s="1" t="s">
        <v>139</v>
      </c>
      <c r="N25" s="1" t="s">
        <v>23</v>
      </c>
    </row>
    <row r="26" spans="1:14" x14ac:dyDescent="0.25">
      <c r="A26" s="2">
        <v>44083</v>
      </c>
      <c r="B26" s="3">
        <v>0.74305555555555547</v>
      </c>
      <c r="C26" s="1" t="s">
        <v>63</v>
      </c>
      <c r="D26" s="1" t="s">
        <v>30</v>
      </c>
      <c r="E26" s="1" t="s">
        <v>64</v>
      </c>
      <c r="F26" s="1">
        <v>121200</v>
      </c>
      <c r="G26" s="1">
        <v>1</v>
      </c>
      <c r="H26" s="1" t="s">
        <v>32</v>
      </c>
      <c r="I26" s="1" t="s">
        <v>140</v>
      </c>
      <c r="J26" s="1" t="s">
        <v>127</v>
      </c>
      <c r="K26" s="1" t="s">
        <v>141</v>
      </c>
      <c r="L26" s="1" t="s">
        <v>142</v>
      </c>
      <c r="M26" s="1" t="s">
        <v>143</v>
      </c>
      <c r="N26" s="1" t="s">
        <v>23</v>
      </c>
    </row>
    <row r="27" spans="1:14" x14ac:dyDescent="0.25">
      <c r="A27" s="2">
        <v>44084</v>
      </c>
      <c r="B27" s="3">
        <v>0.49027777777777781</v>
      </c>
      <c r="C27" s="1" t="s">
        <v>63</v>
      </c>
      <c r="D27" s="1" t="s">
        <v>30</v>
      </c>
      <c r="E27" s="1" t="s">
        <v>64</v>
      </c>
      <c r="G27" s="1">
        <v>10</v>
      </c>
      <c r="H27" s="1" t="s">
        <v>38</v>
      </c>
      <c r="I27" s="1">
        <v>1</v>
      </c>
      <c r="J27" s="1" t="s">
        <v>86</v>
      </c>
      <c r="K27" s="1" t="s">
        <v>86</v>
      </c>
      <c r="L27" s="1" t="s">
        <v>67</v>
      </c>
      <c r="M27" s="1" t="s">
        <v>87</v>
      </c>
      <c r="N27" s="1" t="s">
        <v>23</v>
      </c>
    </row>
    <row r="28" spans="1:14" x14ac:dyDescent="0.25">
      <c r="A28" s="2">
        <v>44085</v>
      </c>
      <c r="B28" s="3">
        <v>0.47361111111111115</v>
      </c>
      <c r="C28" s="1" t="s">
        <v>63</v>
      </c>
      <c r="D28" s="1" t="s">
        <v>30</v>
      </c>
      <c r="E28" s="1" t="s">
        <v>64</v>
      </c>
      <c r="G28" s="1">
        <v>10</v>
      </c>
      <c r="H28" s="1" t="s">
        <v>38</v>
      </c>
      <c r="I28" s="1">
        <v>1</v>
      </c>
      <c r="J28" s="1" t="s">
        <v>144</v>
      </c>
      <c r="K28" s="1" t="s">
        <v>144</v>
      </c>
      <c r="L28" s="1" t="s">
        <v>145</v>
      </c>
      <c r="M28" s="1" t="s">
        <v>146</v>
      </c>
      <c r="N28" s="1" t="s">
        <v>23</v>
      </c>
    </row>
    <row r="29" spans="1:14" x14ac:dyDescent="0.25">
      <c r="A29" s="2">
        <v>44087</v>
      </c>
      <c r="B29" s="3">
        <v>0.89722222222222225</v>
      </c>
      <c r="C29" s="1" t="s">
        <v>42</v>
      </c>
      <c r="D29" s="1" t="s">
        <v>15</v>
      </c>
      <c r="E29" s="1" t="s">
        <v>43</v>
      </c>
      <c r="F29" s="1">
        <v>133378</v>
      </c>
      <c r="G29" s="1">
        <v>1</v>
      </c>
      <c r="H29" s="1" t="s">
        <v>32</v>
      </c>
      <c r="I29" s="1" t="s">
        <v>147</v>
      </c>
      <c r="J29" s="1" t="s">
        <v>148</v>
      </c>
      <c r="K29" s="1" t="s">
        <v>149</v>
      </c>
      <c r="L29" s="1" t="s">
        <v>150</v>
      </c>
      <c r="M29" s="1" t="s">
        <v>151</v>
      </c>
      <c r="N29" s="1" t="s">
        <v>23</v>
      </c>
    </row>
    <row r="30" spans="1:14" x14ac:dyDescent="0.25">
      <c r="A30" s="2">
        <v>44088</v>
      </c>
      <c r="B30" s="3">
        <v>0.50347222222222221</v>
      </c>
      <c r="C30" s="1" t="s">
        <v>63</v>
      </c>
      <c r="D30" s="1" t="s">
        <v>30</v>
      </c>
      <c r="E30" s="1" t="s">
        <v>64</v>
      </c>
      <c r="G30" s="1">
        <v>10</v>
      </c>
      <c r="H30" s="1" t="s">
        <v>38</v>
      </c>
      <c r="I30" s="1">
        <v>1</v>
      </c>
      <c r="J30" s="1" t="s">
        <v>86</v>
      </c>
      <c r="K30" s="1" t="s">
        <v>86</v>
      </c>
      <c r="L30" s="1" t="s">
        <v>67</v>
      </c>
      <c r="M30" s="1" t="s">
        <v>87</v>
      </c>
      <c r="N30" s="1" t="s">
        <v>23</v>
      </c>
    </row>
    <row r="31" spans="1:14" x14ac:dyDescent="0.25">
      <c r="A31" s="2">
        <v>44089</v>
      </c>
      <c r="B31" s="3">
        <v>0.41736111111111113</v>
      </c>
      <c r="C31" s="1" t="s">
        <v>131</v>
      </c>
      <c r="D31" s="1" t="s">
        <v>89</v>
      </c>
      <c r="E31" s="1" t="s">
        <v>132</v>
      </c>
      <c r="G31" s="1">
        <v>2</v>
      </c>
      <c r="H31" s="1" t="s">
        <v>106</v>
      </c>
      <c r="I31" s="1">
        <v>1</v>
      </c>
      <c r="J31" s="1" t="s">
        <v>107</v>
      </c>
      <c r="K31" s="1" t="s">
        <v>107</v>
      </c>
      <c r="L31" s="1" t="s">
        <v>108</v>
      </c>
      <c r="M31" s="1" t="s">
        <v>23</v>
      </c>
      <c r="N31" s="1" t="s">
        <v>23</v>
      </c>
    </row>
    <row r="32" spans="1:14" x14ac:dyDescent="0.25">
      <c r="A32" s="2">
        <v>44089</v>
      </c>
      <c r="B32" s="3">
        <v>0.63263888888888886</v>
      </c>
      <c r="C32" s="1" t="s">
        <v>63</v>
      </c>
      <c r="D32" s="1" t="s">
        <v>30</v>
      </c>
      <c r="E32" s="1" t="s">
        <v>64</v>
      </c>
      <c r="G32" s="1">
        <v>10</v>
      </c>
      <c r="H32" s="1" t="s">
        <v>38</v>
      </c>
      <c r="I32" s="1">
        <v>1</v>
      </c>
      <c r="J32" s="1" t="s">
        <v>86</v>
      </c>
      <c r="K32" s="1" t="s">
        <v>86</v>
      </c>
      <c r="L32" s="1" t="s">
        <v>67</v>
      </c>
      <c r="M32" s="1" t="s">
        <v>87</v>
      </c>
      <c r="N32" s="1" t="s">
        <v>23</v>
      </c>
    </row>
    <row r="33" spans="1:14" x14ac:dyDescent="0.25">
      <c r="A33" s="2">
        <v>44090</v>
      </c>
      <c r="B33" s="3">
        <v>0.62777777777777777</v>
      </c>
      <c r="C33" s="1" t="s">
        <v>63</v>
      </c>
      <c r="D33" s="1" t="s">
        <v>30</v>
      </c>
      <c r="E33" s="1" t="s">
        <v>64</v>
      </c>
      <c r="G33" s="1">
        <v>10</v>
      </c>
      <c r="H33" s="1" t="s">
        <v>38</v>
      </c>
      <c r="I33" s="1">
        <v>1</v>
      </c>
      <c r="J33" s="1" t="s">
        <v>152</v>
      </c>
      <c r="K33" s="1" t="s">
        <v>152</v>
      </c>
      <c r="L33" s="1" t="s">
        <v>153</v>
      </c>
      <c r="M33" s="1" t="s">
        <v>154</v>
      </c>
      <c r="N33" s="1" t="s">
        <v>23</v>
      </c>
    </row>
    <row r="34" spans="1:14" x14ac:dyDescent="0.25">
      <c r="A34" s="2">
        <v>44090</v>
      </c>
      <c r="B34" s="3">
        <v>0.8652777777777777</v>
      </c>
      <c r="C34" s="1" t="s">
        <v>49</v>
      </c>
      <c r="D34" s="1" t="s">
        <v>15</v>
      </c>
      <c r="E34" s="1" t="s">
        <v>50</v>
      </c>
      <c r="F34" s="1">
        <v>108976</v>
      </c>
      <c r="G34" s="1">
        <v>1</v>
      </c>
      <c r="H34" s="1" t="s">
        <v>32</v>
      </c>
      <c r="I34" s="1" t="s">
        <v>155</v>
      </c>
      <c r="J34" s="1" t="s">
        <v>148</v>
      </c>
      <c r="K34" s="1" t="s">
        <v>156</v>
      </c>
      <c r="L34" s="1" t="s">
        <v>157</v>
      </c>
      <c r="M34" s="1" t="s">
        <v>158</v>
      </c>
      <c r="N34" s="1" t="s">
        <v>23</v>
      </c>
    </row>
    <row r="35" spans="1:14" x14ac:dyDescent="0.25">
      <c r="A35" s="2">
        <v>44091</v>
      </c>
      <c r="B35" s="3">
        <v>0.39097222222222222</v>
      </c>
      <c r="C35" s="1" t="s">
        <v>63</v>
      </c>
      <c r="D35" s="1" t="s">
        <v>30</v>
      </c>
      <c r="E35" s="1" t="s">
        <v>64</v>
      </c>
      <c r="G35" s="1">
        <v>10</v>
      </c>
      <c r="H35" s="1" t="s">
        <v>38</v>
      </c>
      <c r="I35" s="1">
        <v>1</v>
      </c>
      <c r="J35" s="1" t="s">
        <v>86</v>
      </c>
      <c r="K35" s="1" t="s">
        <v>86</v>
      </c>
      <c r="L35" s="1" t="s">
        <v>67</v>
      </c>
      <c r="M35" s="1" t="s">
        <v>87</v>
      </c>
      <c r="N35" s="1" t="s">
        <v>23</v>
      </c>
    </row>
    <row r="36" spans="1:14" x14ac:dyDescent="0.25">
      <c r="A36" s="2">
        <v>44092</v>
      </c>
      <c r="B36" s="3">
        <v>0.70277777777777783</v>
      </c>
      <c r="C36" s="1" t="s">
        <v>63</v>
      </c>
      <c r="D36" s="1" t="s">
        <v>30</v>
      </c>
      <c r="E36" s="1" t="s">
        <v>64</v>
      </c>
      <c r="G36" s="1">
        <v>10</v>
      </c>
      <c r="H36" s="1" t="s">
        <v>38</v>
      </c>
      <c r="I36" s="1">
        <v>1</v>
      </c>
      <c r="J36" s="1" t="s">
        <v>96</v>
      </c>
      <c r="K36" s="1" t="s">
        <v>96</v>
      </c>
      <c r="L36" s="1" t="s">
        <v>41</v>
      </c>
      <c r="M36" s="1" t="s">
        <v>97</v>
      </c>
      <c r="N36" s="1" t="s">
        <v>23</v>
      </c>
    </row>
    <row r="37" spans="1:14" x14ac:dyDescent="0.25">
      <c r="A37" s="2">
        <v>44092</v>
      </c>
      <c r="B37" s="3">
        <v>0.45208333333333334</v>
      </c>
      <c r="C37" s="1" t="s">
        <v>159</v>
      </c>
      <c r="D37" s="1" t="s">
        <v>89</v>
      </c>
      <c r="E37" s="1" t="s">
        <v>160</v>
      </c>
      <c r="F37" s="1">
        <v>98715</v>
      </c>
      <c r="G37" s="1">
        <v>1</v>
      </c>
      <c r="H37" s="1" t="s">
        <v>32</v>
      </c>
      <c r="I37" s="1" t="s">
        <v>161</v>
      </c>
      <c r="J37" s="1" t="s">
        <v>162</v>
      </c>
      <c r="K37" s="1" t="s">
        <v>163</v>
      </c>
      <c r="L37" s="1" t="s">
        <v>164</v>
      </c>
      <c r="M37" s="1" t="s">
        <v>165</v>
      </c>
      <c r="N37" s="1" t="s">
        <v>23</v>
      </c>
    </row>
    <row r="38" spans="1:14" x14ac:dyDescent="0.25">
      <c r="A38" s="2">
        <v>44092</v>
      </c>
      <c r="B38" s="3">
        <v>0.75208333333333333</v>
      </c>
      <c r="C38" s="1" t="s">
        <v>29</v>
      </c>
      <c r="D38" s="1" t="s">
        <v>30</v>
      </c>
      <c r="E38" s="1" t="s">
        <v>31</v>
      </c>
      <c r="F38" s="1">
        <v>122071</v>
      </c>
      <c r="G38" s="1">
        <v>1</v>
      </c>
      <c r="H38" s="1" t="s">
        <v>32</v>
      </c>
      <c r="I38" s="1" t="s">
        <v>166</v>
      </c>
      <c r="J38" s="1" t="s">
        <v>167</v>
      </c>
      <c r="K38" s="1" t="s">
        <v>168</v>
      </c>
      <c r="L38" s="1" t="s">
        <v>169</v>
      </c>
      <c r="M38" s="1" t="s">
        <v>170</v>
      </c>
      <c r="N38" s="1" t="s">
        <v>23</v>
      </c>
    </row>
    <row r="39" spans="1:14" x14ac:dyDescent="0.25">
      <c r="A39" s="2">
        <v>44092</v>
      </c>
      <c r="B39" s="3">
        <v>0.84027777777777779</v>
      </c>
      <c r="C39" s="1" t="s">
        <v>42</v>
      </c>
      <c r="D39" s="1" t="s">
        <v>15</v>
      </c>
      <c r="E39" s="1" t="s">
        <v>43</v>
      </c>
      <c r="F39" s="1">
        <v>134431</v>
      </c>
      <c r="G39" s="1">
        <v>4</v>
      </c>
      <c r="H39" s="1" t="s">
        <v>17</v>
      </c>
      <c r="I39" s="1" t="s">
        <v>171</v>
      </c>
      <c r="J39" s="1" t="s">
        <v>172</v>
      </c>
      <c r="K39" s="1" t="s">
        <v>173</v>
      </c>
      <c r="L39" s="1" t="s">
        <v>174</v>
      </c>
      <c r="M39" s="1" t="s">
        <v>175</v>
      </c>
      <c r="N39" s="1" t="s">
        <v>23</v>
      </c>
    </row>
    <row r="40" spans="1:14" x14ac:dyDescent="0.25">
      <c r="A40" s="2">
        <v>44093</v>
      </c>
      <c r="B40" s="3">
        <v>0.60972222222222217</v>
      </c>
      <c r="C40" s="1" t="s">
        <v>63</v>
      </c>
      <c r="D40" s="1" t="s">
        <v>30</v>
      </c>
      <c r="E40" s="1" t="s">
        <v>64</v>
      </c>
      <c r="G40" s="1">
        <v>10</v>
      </c>
      <c r="H40" s="1" t="s">
        <v>38</v>
      </c>
      <c r="I40" s="1">
        <v>1</v>
      </c>
      <c r="J40" s="1" t="s">
        <v>176</v>
      </c>
      <c r="K40" s="1" t="s">
        <v>176</v>
      </c>
      <c r="L40" s="1" t="s">
        <v>177</v>
      </c>
      <c r="M40" s="1" t="s">
        <v>47</v>
      </c>
      <c r="N40" s="1" t="s">
        <v>23</v>
      </c>
    </row>
    <row r="41" spans="1:14" x14ac:dyDescent="0.25">
      <c r="A41" s="2">
        <v>44093</v>
      </c>
      <c r="B41" s="3">
        <v>0.66388888888888886</v>
      </c>
      <c r="C41" s="1" t="s">
        <v>29</v>
      </c>
      <c r="D41" s="1" t="s">
        <v>30</v>
      </c>
      <c r="E41" s="1" t="s">
        <v>31</v>
      </c>
      <c r="G41" s="1">
        <v>10</v>
      </c>
      <c r="H41" s="1" t="s">
        <v>38</v>
      </c>
      <c r="I41" s="1">
        <v>1</v>
      </c>
      <c r="J41" s="1" t="s">
        <v>178</v>
      </c>
      <c r="K41" s="1" t="s">
        <v>178</v>
      </c>
      <c r="L41" s="1" t="s">
        <v>179</v>
      </c>
      <c r="M41" s="1" t="s">
        <v>180</v>
      </c>
      <c r="N41" s="1" t="s">
        <v>23</v>
      </c>
    </row>
    <row r="42" spans="1:14" x14ac:dyDescent="0.25">
      <c r="A42" s="2">
        <v>44093</v>
      </c>
      <c r="B42" s="3">
        <v>0.37708333333333338</v>
      </c>
      <c r="C42" s="1" t="s">
        <v>63</v>
      </c>
      <c r="D42" s="1" t="s">
        <v>30</v>
      </c>
      <c r="E42" s="1" t="s">
        <v>64</v>
      </c>
      <c r="F42" s="1">
        <v>122590</v>
      </c>
      <c r="G42" s="1">
        <v>1</v>
      </c>
      <c r="H42" s="1" t="s">
        <v>32</v>
      </c>
      <c r="I42" s="1" t="s">
        <v>181</v>
      </c>
      <c r="J42" s="1" t="s">
        <v>182</v>
      </c>
      <c r="K42" s="1" t="s">
        <v>183</v>
      </c>
      <c r="L42" s="1" t="s">
        <v>184</v>
      </c>
      <c r="M42" s="1" t="s">
        <v>185</v>
      </c>
      <c r="N42" s="1" t="s">
        <v>23</v>
      </c>
    </row>
    <row r="43" spans="1:14" x14ac:dyDescent="0.25">
      <c r="A43" s="2">
        <v>44094</v>
      </c>
      <c r="B43" s="3">
        <v>0.75486111111111109</v>
      </c>
      <c r="C43" s="1" t="s">
        <v>14</v>
      </c>
      <c r="D43" s="1" t="s">
        <v>15</v>
      </c>
      <c r="E43" s="1" t="s">
        <v>16</v>
      </c>
      <c r="F43" s="1">
        <v>76411</v>
      </c>
      <c r="G43" s="1">
        <v>1</v>
      </c>
      <c r="H43" s="1" t="s">
        <v>32</v>
      </c>
      <c r="I43" s="1" t="s">
        <v>186</v>
      </c>
      <c r="J43" s="1" t="s">
        <v>187</v>
      </c>
      <c r="K43" s="1" t="s">
        <v>188</v>
      </c>
      <c r="L43" s="1" t="s">
        <v>189</v>
      </c>
      <c r="M43" s="1" t="s">
        <v>190</v>
      </c>
      <c r="N43" s="1" t="s">
        <v>23</v>
      </c>
    </row>
    <row r="44" spans="1:14" x14ac:dyDescent="0.25">
      <c r="A44" s="2">
        <v>44096</v>
      </c>
      <c r="B44" s="3">
        <v>0.38055555555555554</v>
      </c>
      <c r="C44" s="1" t="s">
        <v>63</v>
      </c>
      <c r="D44" s="1" t="s">
        <v>30</v>
      </c>
      <c r="E44" s="1" t="s">
        <v>64</v>
      </c>
      <c r="G44" s="1">
        <v>10</v>
      </c>
      <c r="H44" s="1" t="s">
        <v>38</v>
      </c>
      <c r="I44" s="1">
        <v>1</v>
      </c>
      <c r="J44" s="1" t="s">
        <v>86</v>
      </c>
      <c r="K44" s="1" t="s">
        <v>86</v>
      </c>
      <c r="L44" s="1" t="s">
        <v>67</v>
      </c>
      <c r="M44" s="1" t="s">
        <v>87</v>
      </c>
      <c r="N44" s="1" t="s">
        <v>23</v>
      </c>
    </row>
    <row r="45" spans="1:14" x14ac:dyDescent="0.25">
      <c r="A45" s="2">
        <v>44097</v>
      </c>
      <c r="B45" s="3">
        <v>0.53749999999999998</v>
      </c>
      <c r="C45" s="1" t="s">
        <v>63</v>
      </c>
      <c r="D45" s="1" t="s">
        <v>30</v>
      </c>
      <c r="E45" s="1" t="s">
        <v>64</v>
      </c>
      <c r="G45" s="1">
        <v>10</v>
      </c>
      <c r="H45" s="1" t="s">
        <v>38</v>
      </c>
      <c r="I45" s="1">
        <v>1</v>
      </c>
      <c r="J45" s="1" t="s">
        <v>191</v>
      </c>
      <c r="K45" s="1" t="s">
        <v>191</v>
      </c>
      <c r="L45" s="1" t="s">
        <v>192</v>
      </c>
      <c r="M45" s="1" t="s">
        <v>193</v>
      </c>
      <c r="N45" s="1" t="s">
        <v>23</v>
      </c>
    </row>
    <row r="46" spans="1:14" x14ac:dyDescent="0.25">
      <c r="A46" s="2">
        <v>44097</v>
      </c>
      <c r="B46" s="3">
        <v>0.77013888888888893</v>
      </c>
      <c r="C46" s="1" t="s">
        <v>29</v>
      </c>
      <c r="D46" s="1" t="s">
        <v>30</v>
      </c>
      <c r="E46" s="1" t="s">
        <v>31</v>
      </c>
      <c r="G46" s="1">
        <v>10</v>
      </c>
      <c r="H46" s="1" t="s">
        <v>38</v>
      </c>
      <c r="I46" s="1">
        <v>1</v>
      </c>
      <c r="J46" s="1" t="s">
        <v>178</v>
      </c>
      <c r="K46" s="1" t="s">
        <v>178</v>
      </c>
      <c r="L46" s="1" t="s">
        <v>179</v>
      </c>
      <c r="M46" s="1" t="s">
        <v>180</v>
      </c>
      <c r="N46" s="1" t="s">
        <v>23</v>
      </c>
    </row>
    <row r="47" spans="1:14" x14ac:dyDescent="0.25">
      <c r="A47" s="2">
        <v>44097</v>
      </c>
      <c r="B47" s="3">
        <v>0.78055555555555556</v>
      </c>
      <c r="C47" s="1" t="s">
        <v>119</v>
      </c>
      <c r="D47" s="1" t="s">
        <v>15</v>
      </c>
      <c r="E47" s="1" t="s">
        <v>120</v>
      </c>
      <c r="F47" s="1">
        <v>104000</v>
      </c>
      <c r="G47" s="1">
        <v>1</v>
      </c>
      <c r="H47" s="1" t="s">
        <v>32</v>
      </c>
      <c r="I47" s="1" t="s">
        <v>194</v>
      </c>
      <c r="J47" s="1" t="s">
        <v>195</v>
      </c>
      <c r="K47" s="1" t="s">
        <v>196</v>
      </c>
      <c r="L47" s="1" t="s">
        <v>197</v>
      </c>
      <c r="M47" s="1" t="s">
        <v>198</v>
      </c>
      <c r="N47" s="1" t="s">
        <v>23</v>
      </c>
    </row>
    <row r="48" spans="1:14" x14ac:dyDescent="0.25">
      <c r="A48" s="2">
        <v>44097</v>
      </c>
      <c r="B48" s="3">
        <v>0.78611111111111109</v>
      </c>
      <c r="C48" s="1" t="s">
        <v>29</v>
      </c>
      <c r="D48" s="1" t="s">
        <v>30</v>
      </c>
      <c r="E48" s="1" t="s">
        <v>31</v>
      </c>
      <c r="F48" s="1">
        <v>122589</v>
      </c>
      <c r="G48" s="1">
        <v>1</v>
      </c>
      <c r="H48" s="1" t="s">
        <v>32</v>
      </c>
      <c r="I48" s="1" t="s">
        <v>199</v>
      </c>
      <c r="J48" s="1" t="s">
        <v>167</v>
      </c>
      <c r="K48" s="1" t="s">
        <v>200</v>
      </c>
      <c r="L48" s="1" t="s">
        <v>201</v>
      </c>
      <c r="M48" s="1" t="s">
        <v>202</v>
      </c>
      <c r="N48" s="1" t="s">
        <v>23</v>
      </c>
    </row>
    <row r="49" spans="1:14" x14ac:dyDescent="0.25">
      <c r="A49" s="2">
        <v>44097</v>
      </c>
      <c r="B49" s="3">
        <v>0.89097222222222217</v>
      </c>
      <c r="C49" s="1" t="s">
        <v>49</v>
      </c>
      <c r="D49" s="1" t="s">
        <v>15</v>
      </c>
      <c r="E49" s="1" t="s">
        <v>50</v>
      </c>
      <c r="F49" s="1">
        <v>109899</v>
      </c>
      <c r="G49" s="1">
        <v>1</v>
      </c>
      <c r="H49" s="1" t="s">
        <v>32</v>
      </c>
      <c r="I49" s="1" t="s">
        <v>203</v>
      </c>
      <c r="J49" s="1" t="s">
        <v>204</v>
      </c>
      <c r="K49" s="1" t="s">
        <v>205</v>
      </c>
      <c r="L49" s="1" t="s">
        <v>206</v>
      </c>
      <c r="M49" s="1" t="s">
        <v>207</v>
      </c>
      <c r="N49" s="1" t="s">
        <v>23</v>
      </c>
    </row>
    <row r="50" spans="1:14" x14ac:dyDescent="0.25">
      <c r="A50" s="2">
        <v>44097</v>
      </c>
      <c r="B50" s="3">
        <v>0.45694444444444443</v>
      </c>
      <c r="C50" s="1" t="s">
        <v>63</v>
      </c>
      <c r="D50" s="1" t="s">
        <v>30</v>
      </c>
      <c r="E50" s="1" t="s">
        <v>64</v>
      </c>
      <c r="F50" s="1">
        <v>123200</v>
      </c>
      <c r="G50" s="1">
        <v>1</v>
      </c>
      <c r="H50" s="1" t="s">
        <v>32</v>
      </c>
      <c r="I50" s="1" t="s">
        <v>208</v>
      </c>
      <c r="J50" s="1" t="s">
        <v>115</v>
      </c>
      <c r="K50" s="1" t="s">
        <v>209</v>
      </c>
      <c r="L50" s="1" t="s">
        <v>210</v>
      </c>
      <c r="M50" s="1" t="s">
        <v>211</v>
      </c>
      <c r="N50" s="1" t="s">
        <v>23</v>
      </c>
    </row>
    <row r="51" spans="1:14" x14ac:dyDescent="0.25">
      <c r="A51" s="2">
        <v>44098</v>
      </c>
      <c r="B51" s="3">
        <v>0.5395833333333333</v>
      </c>
      <c r="C51" s="1" t="s">
        <v>63</v>
      </c>
      <c r="D51" s="1" t="s">
        <v>30</v>
      </c>
      <c r="E51" s="1" t="s">
        <v>64</v>
      </c>
      <c r="G51" s="1">
        <v>10</v>
      </c>
      <c r="H51" s="1" t="s">
        <v>38</v>
      </c>
      <c r="I51" s="1">
        <v>1</v>
      </c>
      <c r="J51" s="1" t="s">
        <v>86</v>
      </c>
      <c r="K51" s="1" t="s">
        <v>86</v>
      </c>
      <c r="L51" s="1" t="s">
        <v>67</v>
      </c>
      <c r="M51" s="1" t="s">
        <v>87</v>
      </c>
      <c r="N51" s="1" t="s">
        <v>23</v>
      </c>
    </row>
    <row r="52" spans="1:14" x14ac:dyDescent="0.25">
      <c r="A52" s="2">
        <v>44098</v>
      </c>
      <c r="B52" s="3">
        <v>0.67986111111111114</v>
      </c>
      <c r="C52" s="1" t="s">
        <v>29</v>
      </c>
      <c r="D52" s="1" t="s">
        <v>30</v>
      </c>
      <c r="E52" s="1" t="s">
        <v>31</v>
      </c>
      <c r="G52" s="1">
        <v>10</v>
      </c>
      <c r="H52" s="1" t="s">
        <v>38</v>
      </c>
      <c r="I52" s="1">
        <v>1</v>
      </c>
      <c r="J52" s="1" t="s">
        <v>178</v>
      </c>
      <c r="K52" s="1" t="s">
        <v>178</v>
      </c>
      <c r="L52" s="1" t="s">
        <v>179</v>
      </c>
      <c r="M52" s="1" t="s">
        <v>180</v>
      </c>
      <c r="N52" s="1" t="s">
        <v>23</v>
      </c>
    </row>
    <row r="53" spans="1:14" x14ac:dyDescent="0.25">
      <c r="A53" s="2">
        <v>44099</v>
      </c>
      <c r="B53" s="3">
        <v>0.56458333333333333</v>
      </c>
      <c r="C53" s="1" t="s">
        <v>63</v>
      </c>
      <c r="D53" s="1" t="s">
        <v>30</v>
      </c>
      <c r="E53" s="1" t="s">
        <v>64</v>
      </c>
      <c r="G53" s="1">
        <v>10</v>
      </c>
      <c r="H53" s="1" t="s">
        <v>38</v>
      </c>
      <c r="I53" s="1">
        <v>1</v>
      </c>
      <c r="J53" s="1" t="s">
        <v>144</v>
      </c>
      <c r="K53" s="1" t="s">
        <v>144</v>
      </c>
      <c r="L53" s="1" t="s">
        <v>145</v>
      </c>
      <c r="M53" s="1" t="s">
        <v>146</v>
      </c>
      <c r="N53" s="1" t="s">
        <v>23</v>
      </c>
    </row>
    <row r="54" spans="1:14" x14ac:dyDescent="0.25">
      <c r="A54" s="2">
        <v>44099</v>
      </c>
      <c r="B54" s="3">
        <v>0.60277777777777775</v>
      </c>
      <c r="C54" s="1" t="s">
        <v>29</v>
      </c>
      <c r="D54" s="1" t="s">
        <v>30</v>
      </c>
      <c r="E54" s="1" t="s">
        <v>31</v>
      </c>
      <c r="G54" s="1">
        <v>10</v>
      </c>
      <c r="H54" s="1" t="s">
        <v>38</v>
      </c>
      <c r="I54" s="1">
        <v>1</v>
      </c>
      <c r="J54" s="1" t="s">
        <v>212</v>
      </c>
      <c r="K54" s="1" t="s">
        <v>212</v>
      </c>
      <c r="L54" s="1" t="s">
        <v>213</v>
      </c>
      <c r="M54" s="1" t="s">
        <v>214</v>
      </c>
      <c r="N54" s="1" t="s">
        <v>23</v>
      </c>
    </row>
    <row r="55" spans="1:14" x14ac:dyDescent="0.25">
      <c r="A55" s="2">
        <v>44099</v>
      </c>
      <c r="B55" s="3">
        <v>0.61875000000000002</v>
      </c>
      <c r="C55" s="1" t="s">
        <v>29</v>
      </c>
      <c r="D55" s="1" t="s">
        <v>30</v>
      </c>
      <c r="E55" s="1" t="s">
        <v>31</v>
      </c>
      <c r="F55" s="1">
        <v>123036</v>
      </c>
      <c r="G55" s="1">
        <v>1</v>
      </c>
      <c r="H55" s="1" t="s">
        <v>32</v>
      </c>
      <c r="I55" s="1" t="s">
        <v>215</v>
      </c>
      <c r="J55" s="1" t="s">
        <v>216</v>
      </c>
      <c r="K55" s="1" t="s">
        <v>217</v>
      </c>
      <c r="L55" s="1" t="s">
        <v>218</v>
      </c>
      <c r="M55" s="1" t="s">
        <v>219</v>
      </c>
      <c r="N55" s="1" t="s">
        <v>23</v>
      </c>
    </row>
    <row r="56" spans="1:14" x14ac:dyDescent="0.25">
      <c r="A56" s="2">
        <v>44100</v>
      </c>
      <c r="B56" s="3">
        <v>0.5131944444444444</v>
      </c>
      <c r="C56" s="1" t="s">
        <v>42</v>
      </c>
      <c r="D56" s="1" t="s">
        <v>15</v>
      </c>
      <c r="E56" s="1" t="s">
        <v>43</v>
      </c>
      <c r="F56" s="1">
        <v>135338</v>
      </c>
      <c r="G56" s="1">
        <v>1</v>
      </c>
      <c r="H56" s="1" t="s">
        <v>32</v>
      </c>
      <c r="I56" s="1" t="s">
        <v>220</v>
      </c>
      <c r="J56" s="1" t="s">
        <v>221</v>
      </c>
      <c r="K56" s="1" t="s">
        <v>222</v>
      </c>
      <c r="L56" s="1" t="s">
        <v>223</v>
      </c>
      <c r="M56" s="1" t="s">
        <v>224</v>
      </c>
      <c r="N56" s="1" t="s">
        <v>23</v>
      </c>
    </row>
    <row r="57" spans="1:14" x14ac:dyDescent="0.25">
      <c r="A57" s="2">
        <v>44100</v>
      </c>
      <c r="B57" s="3">
        <v>0.83263888888888893</v>
      </c>
      <c r="C57" s="1" t="s">
        <v>49</v>
      </c>
      <c r="D57" s="1" t="s">
        <v>15</v>
      </c>
      <c r="E57" s="1" t="s">
        <v>50</v>
      </c>
      <c r="F57" s="1">
        <v>109000</v>
      </c>
      <c r="G57" s="1">
        <v>1</v>
      </c>
      <c r="H57" s="1" t="s">
        <v>32</v>
      </c>
      <c r="I57" s="1" t="s">
        <v>225</v>
      </c>
      <c r="J57" s="1" t="s">
        <v>226</v>
      </c>
      <c r="K57" s="1" t="s">
        <v>227</v>
      </c>
      <c r="L57" s="1" t="s">
        <v>228</v>
      </c>
      <c r="M57" s="1" t="s">
        <v>229</v>
      </c>
      <c r="N57" s="1" t="s">
        <v>23</v>
      </c>
    </row>
    <row r="58" spans="1:14" x14ac:dyDescent="0.25">
      <c r="A58" s="2">
        <v>44102</v>
      </c>
      <c r="B58" s="3">
        <v>0.41736111111111113</v>
      </c>
      <c r="C58" s="1" t="s">
        <v>63</v>
      </c>
      <c r="D58" s="1" t="s">
        <v>30</v>
      </c>
      <c r="E58" s="1" t="s">
        <v>64</v>
      </c>
      <c r="G58" s="1">
        <v>10</v>
      </c>
      <c r="H58" s="1" t="s">
        <v>38</v>
      </c>
      <c r="I58" s="1">
        <v>1</v>
      </c>
      <c r="J58" s="1" t="s">
        <v>230</v>
      </c>
      <c r="K58" s="1" t="s">
        <v>230</v>
      </c>
      <c r="L58" s="1" t="s">
        <v>231</v>
      </c>
      <c r="M58" s="1" t="s">
        <v>232</v>
      </c>
      <c r="N58" s="1" t="s">
        <v>23</v>
      </c>
    </row>
    <row r="59" spans="1:14" x14ac:dyDescent="0.25">
      <c r="A59" s="2">
        <v>44102</v>
      </c>
      <c r="B59" s="3">
        <v>0.38541666666666669</v>
      </c>
      <c r="C59" s="1" t="s">
        <v>63</v>
      </c>
      <c r="D59" s="1" t="s">
        <v>30</v>
      </c>
      <c r="E59" s="1" t="s">
        <v>64</v>
      </c>
      <c r="F59" s="1">
        <v>123770</v>
      </c>
      <c r="G59" s="1">
        <v>1</v>
      </c>
      <c r="H59" s="1" t="s">
        <v>32</v>
      </c>
      <c r="I59" s="1" t="s">
        <v>233</v>
      </c>
      <c r="J59" s="1" t="s">
        <v>127</v>
      </c>
      <c r="K59" s="1" t="s">
        <v>234</v>
      </c>
      <c r="L59" s="1" t="s">
        <v>235</v>
      </c>
      <c r="M59" s="1" t="s">
        <v>236</v>
      </c>
      <c r="N59" s="1" t="s">
        <v>23</v>
      </c>
    </row>
    <row r="60" spans="1:14" x14ac:dyDescent="0.25">
      <c r="A60" s="2">
        <v>44103</v>
      </c>
      <c r="B60" s="3">
        <v>0.49513888888888885</v>
      </c>
      <c r="C60" s="1" t="s">
        <v>63</v>
      </c>
      <c r="D60" s="1" t="s">
        <v>30</v>
      </c>
      <c r="E60" s="1" t="s">
        <v>64</v>
      </c>
      <c r="G60" s="1">
        <v>10</v>
      </c>
      <c r="H60" s="1" t="s">
        <v>38</v>
      </c>
      <c r="I60" s="1">
        <v>1</v>
      </c>
      <c r="J60" s="1" t="s">
        <v>237</v>
      </c>
      <c r="K60" s="1" t="s">
        <v>237</v>
      </c>
      <c r="L60" s="1" t="s">
        <v>238</v>
      </c>
      <c r="M60" s="1" t="s">
        <v>239</v>
      </c>
      <c r="N60" s="1" t="s">
        <v>23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h2so4</cp:lastModifiedBy>
  <dcterms:created xsi:type="dcterms:W3CDTF">2020-10-23T10:28:50Z</dcterms:created>
  <dcterms:modified xsi:type="dcterms:W3CDTF">2020-10-23T10:53:30Z</dcterms:modified>
</cp:coreProperties>
</file>