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8A170FD-BC44-4AED-BD11-65C11B058FE5}" xr6:coauthVersionLast="45" xr6:coauthVersionMax="45" xr10:uidLastSave="{00000000-0000-0000-0000-000000000000}"/>
  <bookViews>
    <workbookView xWindow="-120" yWindow="-120" windowWidth="29040" windowHeight="16440" xr2:uid="{56B6C009-B941-461A-A440-0DF39AAAA5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" i="1" l="1" a="1"/>
  <c r="I4" i="1" s="1"/>
  <c r="I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<sst xmlns="http://schemas.openxmlformats.org/spreadsheetml/2006/main" count="21" uniqueCount="12">
  <si>
    <t>Site</t>
  </si>
  <si>
    <t>Début Période facturée</t>
  </si>
  <si>
    <t>Fin Période facturée</t>
  </si>
  <si>
    <t>12105700</t>
  </si>
  <si>
    <t>12115100</t>
  </si>
  <si>
    <t>12115102</t>
  </si>
  <si>
    <t>12115101</t>
  </si>
  <si>
    <t>12118700</t>
  </si>
  <si>
    <t>Critère</t>
  </si>
  <si>
    <t>date fin de période la plus récente</t>
  </si>
  <si>
    <t>statut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</si>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</sst>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2196F3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64B5F6"/>
      </top>
      <bottom style="thin">
        <color rgb="FF64B5F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49" fontId="2" fillId="0" borderId="0" xfId="0" applyNumberFormat="1" applyFont="1" applyAlignment="1">
      <alignment horizontal="left"/>
    </xf>
    <xf numFmtId="14" fontId="0" fillId="0" borderId="0" xfId="0" applyNumberFormat="1"/>
    <xf numFmtId="0" fontId="1" fillId="2" borderId="0" xfId="0" applyFont="1" applyFill="1" applyBorder="1"/>
    <xf numFmtId="0" fontId="0" fillId="4" borderId="0" xfId="0" applyFill="1"/>
    <xf numFmtId="49" fontId="2" fillId="4" borderId="0" xfId="0" applyNumberFormat="1" applyFont="1" applyFill="1" applyAlignment="1">
      <alignment horizontal="left"/>
    </xf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7492E-4480-4636-A901-177AFCED3B1D}">
  <dimension ref="A1:J22"/>
  <sheetViews>
    <sheetView tabSelected="1" workbookViewId="0">
      <selection activeCell="I9" sqref="I9"/>
    </sheetView>
  </sheetViews>
  <sheetFormatPr defaultColWidth="11.42578125" defaultRowHeight="15" x14ac:dyDescent="0.25"/>
  <cols>
    <col min="8" max="8" width="29.42578125" bestFit="1" customWidth="1"/>
  </cols>
  <sheetData>
    <row r="1" spans="1:10" ht="15.75" x14ac:dyDescent="0.25">
      <c r="A1" s="1" t="s">
        <v>0</v>
      </c>
      <c r="B1" s="1" t="s">
        <v>1</v>
      </c>
      <c r="C1" s="1" t="s">
        <v>2</v>
      </c>
      <c r="D1" s="4" t="s">
        <v>10</v>
      </c>
      <c r="I1" t="s">
        <v>11</v>
      </c>
      <c r="J1" t="s">
        <v>10</v>
      </c>
    </row>
    <row r="2" spans="1:10" x14ac:dyDescent="0.25">
      <c r="A2" s="2" t="s">
        <v>3</v>
      </c>
      <c r="B2" s="3">
        <v>42736</v>
      </c>
      <c r="C2" s="3">
        <v>42825</v>
      </c>
      <c r="D2">
        <v>50</v>
      </c>
      <c r="H2" s="5" t="s">
        <v>8</v>
      </c>
      <c r="I2" s="6" t="s">
        <v>3</v>
      </c>
      <c r="J2" s="5">
        <v>50</v>
      </c>
    </row>
    <row r="3" spans="1:10" x14ac:dyDescent="0.25">
      <c r="A3" s="2" t="s">
        <v>3</v>
      </c>
      <c r="B3" s="3">
        <v>42826</v>
      </c>
      <c r="C3" s="3">
        <v>42916</v>
      </c>
      <c r="D3">
        <v>50</v>
      </c>
      <c r="H3" t="s">
        <v>9</v>
      </c>
      <c r="I3" s="7">
        <f>_xlfn.MAXIFS(C2:C13,A2:A13,I2,D2:D13,J2)</f>
        <v>43373</v>
      </c>
    </row>
    <row r="4" spans="1:10" x14ac:dyDescent="0.25">
      <c r="A4" s="2" t="s">
        <v>3</v>
      </c>
      <c r="B4" s="3">
        <v>42917</v>
      </c>
      <c r="C4" s="3">
        <v>43008</v>
      </c>
      <c r="D4">
        <v>70</v>
      </c>
      <c r="I4" s="3" cm="1">
        <f t="array" ref="I4">MAX(C2:C13*(A2:A13=I2)*(D2:D13=J2))</f>
        <v>43373</v>
      </c>
    </row>
    <row r="5" spans="1:10" x14ac:dyDescent="0.25">
      <c r="A5" s="2" t="s">
        <v>3</v>
      </c>
      <c r="B5" s="3">
        <v>43009</v>
      </c>
      <c r="C5" s="3">
        <v>43100</v>
      </c>
      <c r="D5">
        <v>404</v>
      </c>
    </row>
    <row r="6" spans="1:10" x14ac:dyDescent="0.25">
      <c r="A6" s="2" t="s">
        <v>3</v>
      </c>
      <c r="B6" s="3">
        <v>43101</v>
      </c>
      <c r="C6" s="3">
        <v>43190</v>
      </c>
      <c r="D6">
        <v>50</v>
      </c>
    </row>
    <row r="7" spans="1:10" x14ac:dyDescent="0.25">
      <c r="A7" s="2" t="s">
        <v>3</v>
      </c>
      <c r="B7" s="3">
        <v>43191</v>
      </c>
      <c r="C7" s="3">
        <v>43281</v>
      </c>
      <c r="D7">
        <v>20</v>
      </c>
    </row>
    <row r="8" spans="1:10" x14ac:dyDescent="0.25">
      <c r="A8" s="2" t="s">
        <v>3</v>
      </c>
      <c r="B8" s="3">
        <v>43282</v>
      </c>
      <c r="C8" s="3">
        <v>43373</v>
      </c>
      <c r="D8">
        <v>50</v>
      </c>
    </row>
    <row r="9" spans="1:10" x14ac:dyDescent="0.25">
      <c r="A9" s="2" t="s">
        <v>3</v>
      </c>
      <c r="B9" s="3">
        <v>42644</v>
      </c>
      <c r="C9" s="3">
        <v>42735</v>
      </c>
      <c r="D9">
        <v>70</v>
      </c>
    </row>
    <row r="10" spans="1:10" x14ac:dyDescent="0.25">
      <c r="A10" t="s">
        <v>4</v>
      </c>
      <c r="B10" s="3">
        <v>43101</v>
      </c>
      <c r="C10" s="3">
        <v>43190</v>
      </c>
      <c r="D10">
        <v>404</v>
      </c>
    </row>
    <row r="11" spans="1:10" x14ac:dyDescent="0.25">
      <c r="A11" t="s">
        <v>5</v>
      </c>
      <c r="B11" s="3">
        <v>43191</v>
      </c>
      <c r="C11" s="3">
        <v>43281</v>
      </c>
      <c r="D11">
        <v>50</v>
      </c>
    </row>
    <row r="12" spans="1:10" x14ac:dyDescent="0.25">
      <c r="A12" t="s">
        <v>6</v>
      </c>
      <c r="B12" s="3">
        <v>44561</v>
      </c>
      <c r="C12" s="3">
        <v>44805</v>
      </c>
      <c r="D12">
        <v>30</v>
      </c>
    </row>
    <row r="13" spans="1:10" x14ac:dyDescent="0.25">
      <c r="A13" t="s">
        <v>7</v>
      </c>
      <c r="B13" s="3">
        <v>43009</v>
      </c>
      <c r="C13" s="3">
        <v>43100</v>
      </c>
      <c r="D13">
        <v>30</v>
      </c>
    </row>
    <row r="22" spans="3:3" x14ac:dyDescent="0.25">
      <c r="C2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h2so4</cp:lastModifiedBy>
  <dcterms:created xsi:type="dcterms:W3CDTF">2020-08-27T15:55:18Z</dcterms:created>
  <dcterms:modified xsi:type="dcterms:W3CDTF">2020-08-27T16:23:30Z</dcterms:modified>
</cp:coreProperties>
</file>