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43289C3-1FA8-42DB-9D86-A9589FB893D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jugement" sheetId="1" r:id="rId1"/>
    <sheet name="partie_défendres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3" i="1"/>
  <c r="B4" i="1"/>
  <c r="B2" i="1"/>
</calcChain>
</file>

<file path=xl/sharedStrings.xml><?xml version="1.0" encoding="utf-8"?>
<sst xmlns="http://schemas.openxmlformats.org/spreadsheetml/2006/main" count="70" uniqueCount="39">
  <si>
    <t>jugement</t>
  </si>
  <si>
    <t>présence à l'audiance</t>
  </si>
  <si>
    <t>nom des personnes citées</t>
  </si>
  <si>
    <t>id1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</si>
  <si>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</si>
  <si>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</si>
  <si>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</si>
  <si>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</si>
  <si>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</si>
  <si>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</si>
  <si>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</si>
  <si>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</si>
  <si>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</si>
  <si>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id_jugement</t>
  </si>
  <si>
    <t>VERHULST</t>
  </si>
  <si>
    <t>VERITER</t>
  </si>
  <si>
    <t>WALA</t>
  </si>
  <si>
    <t>WISZNIEWSKI</t>
  </si>
  <si>
    <t>WRIGHT</t>
  </si>
  <si>
    <t>YALOMBO</t>
  </si>
  <si>
    <t>SIMONS</t>
  </si>
  <si>
    <t>DIERCKX</t>
  </si>
  <si>
    <t>NIJS</t>
  </si>
  <si>
    <t>LAURENT</t>
  </si>
  <si>
    <t>DE SMET</t>
  </si>
  <si>
    <t>LAMBRECHTS</t>
  </si>
  <si>
    <t>VERLINDEN</t>
  </si>
  <si>
    <t>LEFEBVRE</t>
  </si>
  <si>
    <t>DE PAUW</t>
  </si>
  <si>
    <t>DESMEDT</t>
  </si>
  <si>
    <t>oui</t>
  </si>
  <si>
    <t>non</t>
  </si>
  <si>
    <t>avocat</t>
  </si>
  <si>
    <t>-&gt; pour ce jugement, la partie défendresse compte 3 personnes. 2 personnes sont présentes et une personne est absente, c'est donc le "oui" qui prime</t>
  </si>
  <si>
    <t>BRUGGEMAN</t>
  </si>
  <si>
    <t>-&gt; pour ce jugement, la partie défendesse compte 2 personnes. Une absente et une représentée par un avocat, c'est donc "avocat" qui prime.</t>
  </si>
  <si>
    <t>présence d'un des membres de la partie défendresse à l'audiance ?</t>
  </si>
  <si>
    <t>Note : "avocat" prime sur "oui" qui prime sur "non"</t>
  </si>
  <si>
    <t>-&gt; quel formule pour automatiser ce traitement ? Merci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</si>
</sst>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2" fillId="0" borderId="0" xfId="0" quotePrefix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11"/>
  <sheetViews>
    <sheetView tabSelected="1" workbookViewId="0">
      <selection activeCell="B2" sqref="B2:B11"/>
    </sheetView>
  </sheetViews>
  <sheetFormatPr defaultColWidth="11.42578125" defaultRowHeight="15" x14ac:dyDescent="0.25"/>
  <cols>
    <col min="1" max="1" width="15.85546875" customWidth="1"/>
    <col min="2" max="2" width="58.140625" customWidth="1"/>
  </cols>
  <sheetData>
    <row r="1" spans="1:3" s="3" customFormat="1" x14ac:dyDescent="0.25">
      <c r="A1" s="3" t="s">
        <v>13</v>
      </c>
      <c r="B1" s="3" t="s">
        <v>36</v>
      </c>
      <c r="C1" s="3" t="s">
        <v>37</v>
      </c>
    </row>
    <row r="2" spans="1:3" x14ac:dyDescent="0.25">
      <c r="A2" t="s">
        <v>3</v>
      </c>
      <c r="B2" t="str">
        <f>IF(COUNTIFS(partie_défendresse!$A$2:$A$18,A2,partie_défendresse!$C$2:$C$18,"avocat")&gt;0,"avocat",IF(COUNTIFS(partie_défendresse!$A$2:$A$18,A2,partie_défendresse!$C$2:$C$18,"oui")&gt;0,"oui","non"))</f>
        <v>oui</v>
      </c>
      <c r="C2" s="1" t="s">
        <v>33</v>
      </c>
    </row>
    <row r="3" spans="1:3" x14ac:dyDescent="0.25">
      <c r="A3" t="s">
        <v>4</v>
      </c>
      <c r="B3" t="str">
        <f>IF(COUNTIFS(partie_défendresse!$A$2:$A$18,A3,partie_défendresse!$C$2:$C$18,"avocat")&gt;0,"avocat",IF(COUNTIFS(partie_défendresse!$A$2:$A$18,A3,partie_défendresse!$C$2:$C$18,"oui")&gt;0,"oui","non"))</f>
        <v>avocat</v>
      </c>
      <c r="C3" s="1" t="s">
        <v>35</v>
      </c>
    </row>
    <row r="4" spans="1:3" x14ac:dyDescent="0.25">
      <c r="A4" t="s">
        <v>5</v>
      </c>
      <c r="B4" t="str">
        <f>IF(COUNTIFS(partie_défendresse!$A$2:$A$18,A4,partie_défendresse!$C$2:$C$18,"avocat")&gt;0,"avocat",IF(COUNTIFS(partie_défendresse!$A$2:$A$18,A4,partie_défendresse!$C$2:$C$18,"oui")&gt;0,"oui","non"))</f>
        <v>non</v>
      </c>
      <c r="C4" s="2" t="s">
        <v>38</v>
      </c>
    </row>
    <row r="5" spans="1:3" x14ac:dyDescent="0.25">
      <c r="A5" t="s">
        <v>6</v>
      </c>
      <c r="B5" t="str">
        <f>IF(COUNTIFS(partie_défendresse!$A$2:$A$18,A5,partie_défendresse!$C$2:$C$18,"avocat")&gt;0,"avocat",IF(COUNTIFS(partie_défendresse!$A$2:$A$18,A5,partie_défendresse!$C$2:$C$18,"oui")&gt;0,"oui","non"))</f>
        <v>avocat</v>
      </c>
    </row>
    <row r="6" spans="1:3" x14ac:dyDescent="0.25">
      <c r="A6" t="s">
        <v>7</v>
      </c>
      <c r="B6" t="str">
        <f>IF(COUNTIFS(partie_défendresse!$A$2:$A$18,A6,partie_défendresse!$C$2:$C$18,"avocat")&gt;0,"avocat",IF(COUNTIFS(partie_défendresse!$A$2:$A$18,A6,partie_défendresse!$C$2:$C$18,"oui")&gt;0,"oui","non"))</f>
        <v>oui</v>
      </c>
    </row>
    <row r="7" spans="1:3" x14ac:dyDescent="0.25">
      <c r="A7" t="s">
        <v>8</v>
      </c>
      <c r="B7" t="str">
        <f>IF(COUNTIFS(partie_défendresse!$A$2:$A$18,A7,partie_défendresse!$C$2:$C$18,"avocat")&gt;0,"avocat",IF(COUNTIFS(partie_défendresse!$A$2:$A$18,A7,partie_défendresse!$C$2:$C$18,"oui")&gt;0,"oui","non"))</f>
        <v>non</v>
      </c>
    </row>
    <row r="8" spans="1:3" x14ac:dyDescent="0.25">
      <c r="A8" t="s">
        <v>9</v>
      </c>
      <c r="B8" t="str">
        <f>IF(COUNTIFS(partie_défendresse!$A$2:$A$18,A8,partie_défendresse!$C$2:$C$18,"avocat")&gt;0,"avocat",IF(COUNTIFS(partie_défendresse!$A$2:$A$18,A8,partie_défendresse!$C$2:$C$18,"oui")&gt;0,"oui","non"))</f>
        <v>non</v>
      </c>
    </row>
    <row r="9" spans="1:3" x14ac:dyDescent="0.25">
      <c r="A9" t="s">
        <v>10</v>
      </c>
      <c r="B9" t="str">
        <f>IF(COUNTIFS(partie_défendresse!$A$2:$A$18,A9,partie_défendresse!$C$2:$C$18,"avocat")&gt;0,"avocat",IF(COUNTIFS(partie_défendresse!$A$2:$A$18,A9,partie_défendresse!$C$2:$C$18,"oui")&gt;0,"oui","non"))</f>
        <v>oui</v>
      </c>
    </row>
    <row r="10" spans="1:3" x14ac:dyDescent="0.25">
      <c r="A10" t="s">
        <v>11</v>
      </c>
      <c r="B10" t="str">
        <f>IF(COUNTIFS(partie_défendresse!$A$2:$A$18,A10,partie_défendresse!$C$2:$C$18,"avocat")&gt;0,"avocat",IF(COUNTIFS(partie_défendresse!$A$2:$A$18,A10,partie_défendresse!$C$2:$C$18,"oui")&gt;0,"oui","non"))</f>
        <v>oui</v>
      </c>
    </row>
    <row r="11" spans="1:3" x14ac:dyDescent="0.25">
      <c r="A11" t="s">
        <v>12</v>
      </c>
      <c r="B11" t="str">
        <f>IF(COUNTIFS(partie_défendresse!$A$2:$A$18,A11,partie_défendresse!$C$2:$C$18,"avocat")&gt;0,"avocat",IF(COUNTIFS(partie_défendresse!$A$2:$A$18,A11,partie_défendresse!$C$2:$C$18,"oui")&gt;0,"oui","non"))</f>
        <v>avocat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C18"/>
  <sheetViews>
    <sheetView workbookViewId="0">
      <selection activeCell="H13" sqref="H13"/>
    </sheetView>
  </sheetViews>
  <sheetFormatPr defaultColWidth="11.42578125" defaultRowHeight="15" x14ac:dyDescent="0.25"/>
  <cols>
    <col min="2" max="2" width="24.85546875" customWidth="1"/>
    <col min="3" max="3" width="22.7109375" customWidth="1"/>
  </cols>
  <sheetData>
    <row r="1" spans="1:3" x14ac:dyDescent="0.25">
      <c r="A1" s="3" t="s">
        <v>0</v>
      </c>
      <c r="B1" s="3" t="s">
        <v>2</v>
      </c>
      <c r="C1" s="3" t="s">
        <v>1</v>
      </c>
    </row>
    <row r="2" spans="1:3" x14ac:dyDescent="0.25">
      <c r="A2" t="s">
        <v>3</v>
      </c>
      <c r="B2" t="s">
        <v>20</v>
      </c>
      <c r="C2" t="s">
        <v>30</v>
      </c>
    </row>
    <row r="3" spans="1:3" x14ac:dyDescent="0.25">
      <c r="A3" t="s">
        <v>3</v>
      </c>
      <c r="B3" t="s">
        <v>21</v>
      </c>
      <c r="C3" t="s">
        <v>30</v>
      </c>
    </row>
    <row r="4" spans="1:3" x14ac:dyDescent="0.25">
      <c r="A4" t="s">
        <v>3</v>
      </c>
      <c r="B4" t="s">
        <v>22</v>
      </c>
      <c r="C4" t="s">
        <v>31</v>
      </c>
    </row>
    <row r="5" spans="1:3" x14ac:dyDescent="0.25">
      <c r="A5" t="s">
        <v>4</v>
      </c>
      <c r="B5" t="s">
        <v>23</v>
      </c>
      <c r="C5" t="s">
        <v>32</v>
      </c>
    </row>
    <row r="6" spans="1:3" x14ac:dyDescent="0.25">
      <c r="A6" t="s">
        <v>4</v>
      </c>
      <c r="B6" t="s">
        <v>34</v>
      </c>
      <c r="C6" t="s">
        <v>31</v>
      </c>
    </row>
    <row r="7" spans="1:3" x14ac:dyDescent="0.25">
      <c r="A7" t="s">
        <v>5</v>
      </c>
      <c r="B7" t="s">
        <v>24</v>
      </c>
      <c r="C7" t="s">
        <v>31</v>
      </c>
    </row>
    <row r="8" spans="1:3" x14ac:dyDescent="0.25">
      <c r="A8" t="s">
        <v>6</v>
      </c>
      <c r="B8" t="s">
        <v>25</v>
      </c>
      <c r="C8" t="s">
        <v>31</v>
      </c>
    </row>
    <row r="9" spans="1:3" x14ac:dyDescent="0.25">
      <c r="A9" t="s">
        <v>6</v>
      </c>
      <c r="B9" t="s">
        <v>26</v>
      </c>
      <c r="C9" t="s">
        <v>32</v>
      </c>
    </row>
    <row r="10" spans="1:3" x14ac:dyDescent="0.25">
      <c r="A10" t="s">
        <v>7</v>
      </c>
      <c r="B10" t="s">
        <v>27</v>
      </c>
      <c r="C10" t="s">
        <v>31</v>
      </c>
    </row>
    <row r="11" spans="1:3" x14ac:dyDescent="0.25">
      <c r="A11" t="s">
        <v>7</v>
      </c>
      <c r="B11" t="s">
        <v>28</v>
      </c>
      <c r="C11" t="s">
        <v>30</v>
      </c>
    </row>
    <row r="12" spans="1:3" x14ac:dyDescent="0.25">
      <c r="A12" t="s">
        <v>8</v>
      </c>
      <c r="B12" t="s">
        <v>29</v>
      </c>
      <c r="C12" t="s">
        <v>31</v>
      </c>
    </row>
    <row r="13" spans="1:3" x14ac:dyDescent="0.25">
      <c r="A13" t="s">
        <v>9</v>
      </c>
      <c r="B13" t="s">
        <v>14</v>
      </c>
      <c r="C13" t="s">
        <v>31</v>
      </c>
    </row>
    <row r="14" spans="1:3" x14ac:dyDescent="0.25">
      <c r="A14" t="s">
        <v>10</v>
      </c>
      <c r="B14" t="s">
        <v>15</v>
      </c>
      <c r="C14" t="s">
        <v>30</v>
      </c>
    </row>
    <row r="15" spans="1:3" x14ac:dyDescent="0.25">
      <c r="A15" t="s">
        <v>11</v>
      </c>
      <c r="B15" t="s">
        <v>16</v>
      </c>
      <c r="C15" t="s">
        <v>30</v>
      </c>
    </row>
    <row r="16" spans="1:3" x14ac:dyDescent="0.25">
      <c r="A16" t="s">
        <v>11</v>
      </c>
      <c r="B16" t="s">
        <v>17</v>
      </c>
      <c r="C16" t="s">
        <v>31</v>
      </c>
    </row>
    <row r="17" spans="1:3" x14ac:dyDescent="0.25">
      <c r="A17" t="s">
        <v>11</v>
      </c>
      <c r="B17" t="s">
        <v>18</v>
      </c>
      <c r="C17" t="s">
        <v>31</v>
      </c>
    </row>
    <row r="18" spans="1:3" x14ac:dyDescent="0.25">
      <c r="A18" t="s">
        <v>12</v>
      </c>
      <c r="B18" t="s">
        <v>19</v>
      </c>
      <c r="C18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jugement</vt:lpstr>
      <vt:lpstr>partie_défendresse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Pernelle Godart</dc:creator>
  <cp:lastModifiedBy>h2so4</cp:lastModifiedBy>
  <dcterms:created xsi:type="dcterms:W3CDTF">2020-08-20T14:54:27Z</dcterms:created>
  <dcterms:modified xsi:type="dcterms:W3CDTF">2020-08-20T15:51:56Z</dcterms:modified>
</cp:coreProperties>
</file>