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C7EF874-4504-44A9-BA62-F4D2C7268E40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statistiques" sheetId="5" r:id="rId1"/>
    <sheet name="Ventes" sheetId="1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1" l="1"/>
  <c r="D20" i="1" s="1"/>
  <c r="C15" i="1" l="1"/>
  <c r="D15" i="1" s="1"/>
  <c r="C16" i="1"/>
  <c r="D16" i="1" s="1"/>
  <c r="C17" i="1"/>
  <c r="D17" i="1" s="1"/>
  <c r="C18" i="1"/>
  <c r="D18" i="1" s="1"/>
  <c r="C19" i="1"/>
  <c r="D19" i="1" s="1"/>
  <c r="C14" i="1"/>
  <c r="D14" i="1" s="1"/>
  <c r="C13" i="1"/>
  <c r="D13" i="1" s="1"/>
  <c r="C12" i="1"/>
  <c r="D12" i="1" s="1"/>
  <c r="C3" i="1" l="1"/>
  <c r="D3" i="1" s="1"/>
  <c r="C4" i="1"/>
  <c r="D4" i="1" s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2" i="1"/>
  <c r="D2" i="1" s="1"/>
</calcChain>
</file>

<file path=xl/sharedStrings.xml><?xml version="1.0" encoding="utf-8"?>
<sst xmlns="http://schemas.openxmlformats.org/spreadsheetml/2006/main" count="49" uniqueCount="20">
  <si>
    <t>Nb Jours depuis la vente</t>
  </si>
  <si>
    <t>Ventes</t>
  </si>
  <si>
    <t>Article 2</t>
  </si>
  <si>
    <t>Article 3</t>
  </si>
  <si>
    <t>Article 6</t>
  </si>
  <si>
    <t>Article 7</t>
  </si>
  <si>
    <t>Article 8</t>
  </si>
  <si>
    <t>Article 9</t>
  </si>
  <si>
    <t>Date de ventes</t>
  </si>
  <si>
    <t>Row Labels</t>
  </si>
  <si>
    <t>Grand Total</t>
  </si>
  <si>
    <t>J-x</t>
  </si>
  <si>
    <t>(1) J-30</t>
  </si>
  <si>
    <t>(3) J-120</t>
  </si>
  <si>
    <t>total des ventes</t>
  </si>
  <si>
    <t>(4) J+120</t>
  </si>
  <si>
    <t>Total des Ventes</t>
  </si>
  <si>
    <t>Article10</t>
  </si>
  <si>
    <t>(2) J-60</t>
  </si>
  <si>
    <t>Column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</si>
</sst>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15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4059.601915393519" createdVersion="6" refreshedVersion="6" minRefreshableVersion="3" recordCount="19" xr:uid="{A89F59DC-9999-446F-9C7C-682A56066329}">
  <cacheSource type="worksheet">
    <worksheetSource name="Table1"/>
  </cacheSource>
  <cacheFields count="4">
    <cacheField name="Ventes" numFmtId="0">
      <sharedItems count="7">
        <s v="Article 2"/>
        <s v="Article 3"/>
        <s v="Article 6"/>
        <s v="Article 7"/>
        <s v="Article 8"/>
        <s v="Article 9"/>
        <s v="Article10"/>
      </sharedItems>
    </cacheField>
    <cacheField name="Date de ventes" numFmtId="0">
      <sharedItems containsSemiMixedTypes="0" containsNonDate="0" containsDate="1" containsString="0" minDate="2020-01-01T00:00:00" maxDate="2020-08-15T00:00:00"/>
    </cacheField>
    <cacheField name="Nb Jours depuis la vente" numFmtId="1">
      <sharedItems containsSemiMixedTypes="0" containsString="0" containsNumber="1" containsInteger="1" minValue="2" maxValue="228"/>
    </cacheField>
    <cacheField name="J-x" numFmtId="0">
      <sharedItems count="4">
        <s v="(1) J-30"/>
        <s v="(3) J-120"/>
        <s v="(4) J+120"/>
        <s v="(2) J-6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d v="2020-08-01T00:00:00"/>
    <n v="15"/>
    <x v="0"/>
  </r>
  <r>
    <x v="0"/>
    <d v="2020-08-14T00:00:00"/>
    <n v="2"/>
    <x v="0"/>
  </r>
  <r>
    <x v="0"/>
    <d v="2020-06-01T00:00:00"/>
    <n v="76"/>
    <x v="1"/>
  </r>
  <r>
    <x v="0"/>
    <d v="2020-01-15T00:00:00"/>
    <n v="214"/>
    <x v="2"/>
  </r>
  <r>
    <x v="1"/>
    <d v="2020-01-01T00:00:00"/>
    <n v="228"/>
    <x v="2"/>
  </r>
  <r>
    <x v="1"/>
    <d v="2020-08-13T00:00:00"/>
    <n v="3"/>
    <x v="0"/>
  </r>
  <r>
    <x v="2"/>
    <d v="2020-08-12T00:00:00"/>
    <n v="4"/>
    <x v="0"/>
  </r>
  <r>
    <x v="3"/>
    <d v="2020-08-01T00:00:00"/>
    <n v="15"/>
    <x v="0"/>
  </r>
  <r>
    <x v="4"/>
    <d v="2020-06-01T00:00:00"/>
    <n v="76"/>
    <x v="1"/>
  </r>
  <r>
    <x v="5"/>
    <d v="2020-05-15T00:00:00"/>
    <n v="93"/>
    <x v="1"/>
  </r>
  <r>
    <x v="0"/>
    <d v="2020-06-06T00:00:00"/>
    <n v="71"/>
    <x v="1"/>
  </r>
  <r>
    <x v="4"/>
    <d v="2020-06-07T00:00:00"/>
    <n v="70"/>
    <x v="1"/>
  </r>
  <r>
    <x v="4"/>
    <d v="2020-02-02T00:00:00"/>
    <n v="196"/>
    <x v="2"/>
  </r>
  <r>
    <x v="3"/>
    <d v="2020-02-03T00:00:00"/>
    <n v="195"/>
    <x v="2"/>
  </r>
  <r>
    <x v="3"/>
    <d v="2020-01-01T00:00:00"/>
    <n v="228"/>
    <x v="2"/>
  </r>
  <r>
    <x v="3"/>
    <d v="2020-08-14T00:00:00"/>
    <n v="2"/>
    <x v="0"/>
  </r>
  <r>
    <x v="4"/>
    <d v="2020-05-06T00:00:00"/>
    <n v="102"/>
    <x v="1"/>
  </r>
  <r>
    <x v="5"/>
    <d v="2020-05-07T00:00:00"/>
    <n v="101"/>
    <x v="1"/>
  </r>
  <r>
    <x v="6"/>
    <d v="2020-07-08T00:00:00"/>
    <n v="39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13C275-B9A4-4878-9E68-80AD66BCA348}" name="PivotTable7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E3:J12" firstHeaderRow="1" firstDataRow="2" firstDataCol="1"/>
  <pivotFields count="4">
    <pivotField axis="axisRow" dataField="1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numFmtId="1" showAll="0"/>
    <pivotField axis="axisCol" showAll="0" sortType="ascending">
      <items count="5">
        <item x="0"/>
        <item x="3"/>
        <item x="1"/>
        <item x="2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total des ventes" fld="0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D88839-3972-4934-B51D-07FC5D6CAADF}" name="PivotTable6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11" firstHeaderRow="1" firstDataRow="1" firstDataCol="1"/>
  <pivotFields count="4">
    <pivotField axis="axisRow" dataField="1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numFmtId="1" showAll="0"/>
    <pivotField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Total des Vente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1B5AFC-06D7-46DE-B7C1-07DCBD28DDA1}" name="Table1" displayName="Table1" ref="A1:D20" totalsRowShown="0">
  <autoFilter ref="A1:D20" xr:uid="{14B7D887-643B-4359-9330-A005A196F660}"/>
  <tableColumns count="4">
    <tableColumn id="1" xr3:uid="{9EFD95EC-4FCF-4BF1-8FD6-C866CAF38C89}" name="Ventes" dataDxfId="3"/>
    <tableColumn id="2" xr3:uid="{F80B3A73-394E-46BE-A200-E60BEFAE105B}" name="Date de ventes" dataDxfId="2"/>
    <tableColumn id="3" xr3:uid="{FFF2807A-7716-4C6C-8608-57DE5F50C4AD}" name="Nb Jours depuis la vente" dataDxfId="1">
      <calculatedColumnFormula>TODAY()-B2</calculatedColumnFormula>
    </tableColumn>
    <tableColumn id="4" xr3:uid="{2E9197E7-1BFD-453D-A712-A2CF6EC836B4}" name="J-x" dataDxfId="0">
      <calculatedColumnFormula>IF(Table1[[#This Row],[Nb Jours depuis la vente]]&lt;=30,"(1) J-30",IF(Table1[[#This Row],[Nb Jours depuis la vente]]&lt;=60,"(2) J-60",IF(Table1[[#This Row],[Nb Jours depuis la vente]]&lt;=120,"(3) J-120","(4) J+120")))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12756-EBD3-4E95-8669-8A397159CB73}">
  <sheetPr codeName="Sheet1"/>
  <dimension ref="A3:J12"/>
  <sheetViews>
    <sheetView workbookViewId="0">
      <selection activeCell="E3" sqref="E3"/>
    </sheetView>
  </sheetViews>
  <sheetFormatPr defaultRowHeight="15" x14ac:dyDescent="0.25"/>
  <cols>
    <col min="1" max="1" width="13.140625" bestFit="1" customWidth="1"/>
    <col min="2" max="2" width="15.85546875" bestFit="1" customWidth="1"/>
    <col min="5" max="5" width="15.28515625" bestFit="1" customWidth="1"/>
    <col min="6" max="6" width="16.28515625" bestFit="1" customWidth="1"/>
    <col min="7" max="7" width="7.28515625" bestFit="1" customWidth="1"/>
    <col min="8" max="8" width="8.28515625" bestFit="1" customWidth="1"/>
    <col min="9" max="9" width="8.5703125" bestFit="1" customWidth="1"/>
    <col min="10" max="10" width="11.28515625" bestFit="1" customWidth="1"/>
    <col min="11" max="11" width="7.28515625" bestFit="1" customWidth="1"/>
    <col min="12" max="13" width="8.28515625" bestFit="1" customWidth="1"/>
    <col min="14" max="14" width="11.28515625" bestFit="1" customWidth="1"/>
  </cols>
  <sheetData>
    <row r="3" spans="1:10" x14ac:dyDescent="0.25">
      <c r="A3" s="8" t="s">
        <v>9</v>
      </c>
      <c r="B3" t="s">
        <v>16</v>
      </c>
      <c r="E3" s="8" t="s">
        <v>14</v>
      </c>
      <c r="F3" s="8" t="s">
        <v>19</v>
      </c>
    </row>
    <row r="4" spans="1:10" x14ac:dyDescent="0.25">
      <c r="A4" s="9" t="s">
        <v>2</v>
      </c>
      <c r="B4" s="10">
        <v>5</v>
      </c>
      <c r="E4" s="8" t="s">
        <v>9</v>
      </c>
      <c r="F4" t="s">
        <v>12</v>
      </c>
      <c r="G4" t="s">
        <v>18</v>
      </c>
      <c r="H4" t="s">
        <v>13</v>
      </c>
      <c r="I4" t="s">
        <v>15</v>
      </c>
      <c r="J4" t="s">
        <v>10</v>
      </c>
    </row>
    <row r="5" spans="1:10" x14ac:dyDescent="0.25">
      <c r="A5" s="9" t="s">
        <v>3</v>
      </c>
      <c r="B5" s="10">
        <v>2</v>
      </c>
      <c r="E5" s="9" t="s">
        <v>2</v>
      </c>
      <c r="F5" s="10">
        <v>2</v>
      </c>
      <c r="G5" s="10"/>
      <c r="H5" s="10">
        <v>2</v>
      </c>
      <c r="I5" s="10">
        <v>1</v>
      </c>
      <c r="J5" s="10">
        <v>5</v>
      </c>
    </row>
    <row r="6" spans="1:10" x14ac:dyDescent="0.25">
      <c r="A6" s="9" t="s">
        <v>4</v>
      </c>
      <c r="B6" s="10">
        <v>1</v>
      </c>
      <c r="E6" s="9" t="s">
        <v>3</v>
      </c>
      <c r="F6" s="10">
        <v>1</v>
      </c>
      <c r="G6" s="10"/>
      <c r="H6" s="10"/>
      <c r="I6" s="10">
        <v>1</v>
      </c>
      <c r="J6" s="10">
        <v>2</v>
      </c>
    </row>
    <row r="7" spans="1:10" x14ac:dyDescent="0.25">
      <c r="A7" s="9" t="s">
        <v>5</v>
      </c>
      <c r="B7" s="10">
        <v>4</v>
      </c>
      <c r="E7" s="9" t="s">
        <v>4</v>
      </c>
      <c r="F7" s="10">
        <v>1</v>
      </c>
      <c r="G7" s="10"/>
      <c r="H7" s="10"/>
      <c r="I7" s="10"/>
      <c r="J7" s="10">
        <v>1</v>
      </c>
    </row>
    <row r="8" spans="1:10" x14ac:dyDescent="0.25">
      <c r="A8" s="9" t="s">
        <v>6</v>
      </c>
      <c r="B8" s="10">
        <v>4</v>
      </c>
      <c r="E8" s="9" t="s">
        <v>5</v>
      </c>
      <c r="F8" s="10">
        <v>2</v>
      </c>
      <c r="G8" s="10"/>
      <c r="H8" s="10"/>
      <c r="I8" s="10">
        <v>2</v>
      </c>
      <c r="J8" s="10">
        <v>4</v>
      </c>
    </row>
    <row r="9" spans="1:10" x14ac:dyDescent="0.25">
      <c r="A9" s="9" t="s">
        <v>7</v>
      </c>
      <c r="B9" s="10">
        <v>2</v>
      </c>
      <c r="E9" s="9" t="s">
        <v>6</v>
      </c>
      <c r="F9" s="10"/>
      <c r="G9" s="10"/>
      <c r="H9" s="10">
        <v>3</v>
      </c>
      <c r="I9" s="10">
        <v>1</v>
      </c>
      <c r="J9" s="10">
        <v>4</v>
      </c>
    </row>
    <row r="10" spans="1:10" x14ac:dyDescent="0.25">
      <c r="A10" s="9" t="s">
        <v>17</v>
      </c>
      <c r="B10" s="10">
        <v>1</v>
      </c>
      <c r="E10" s="9" t="s">
        <v>7</v>
      </c>
      <c r="F10" s="10"/>
      <c r="G10" s="10"/>
      <c r="H10" s="10">
        <v>2</v>
      </c>
      <c r="I10" s="10"/>
      <c r="J10" s="10">
        <v>2</v>
      </c>
    </row>
    <row r="11" spans="1:10" x14ac:dyDescent="0.25">
      <c r="A11" s="9" t="s">
        <v>10</v>
      </c>
      <c r="B11" s="10">
        <v>19</v>
      </c>
      <c r="E11" s="9" t="s">
        <v>17</v>
      </c>
      <c r="F11" s="10"/>
      <c r="G11" s="10">
        <v>1</v>
      </c>
      <c r="H11" s="10"/>
      <c r="I11" s="10"/>
      <c r="J11" s="10">
        <v>1</v>
      </c>
    </row>
    <row r="12" spans="1:10" x14ac:dyDescent="0.25">
      <c r="E12" s="9" t="s">
        <v>10</v>
      </c>
      <c r="F12" s="10">
        <v>6</v>
      </c>
      <c r="G12" s="10">
        <v>1</v>
      </c>
      <c r="H12" s="10">
        <v>7</v>
      </c>
      <c r="I12" s="10">
        <v>5</v>
      </c>
      <c r="J12" s="10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20"/>
  <sheetViews>
    <sheetView tabSelected="1" workbookViewId="0">
      <selection activeCell="E11" sqref="E11"/>
    </sheetView>
  </sheetViews>
  <sheetFormatPr defaultColWidth="11.42578125" defaultRowHeight="15" x14ac:dyDescent="0.25"/>
  <cols>
    <col min="1" max="1" width="14.85546875" bestFit="1" customWidth="1"/>
    <col min="2" max="2" width="15.7109375" style="1" customWidth="1"/>
    <col min="3" max="4" width="22.42578125" style="1" customWidth="1"/>
    <col min="5" max="5" width="24.7109375" style="2" customWidth="1"/>
    <col min="7" max="7" width="19.85546875" customWidth="1"/>
    <col min="8" max="8" width="21.42578125" customWidth="1"/>
    <col min="9" max="9" width="18.85546875" customWidth="1"/>
  </cols>
  <sheetData>
    <row r="1" spans="1:9" s="7" customFormat="1" ht="30" customHeight="1" x14ac:dyDescent="0.25">
      <c r="A1" s="5" t="s">
        <v>1</v>
      </c>
      <c r="B1" s="5" t="s">
        <v>8</v>
      </c>
      <c r="C1" s="6" t="s">
        <v>0</v>
      </c>
      <c r="D1" s="5" t="s">
        <v>11</v>
      </c>
    </row>
    <row r="2" spans="1:9" x14ac:dyDescent="0.25">
      <c r="A2" s="1" t="s">
        <v>2</v>
      </c>
      <c r="B2" s="4">
        <v>44044</v>
      </c>
      <c r="C2" s="2">
        <f ca="1">TODAY()-B2</f>
        <v>15</v>
      </c>
      <c r="D2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2" s="1"/>
      <c r="H2" s="1"/>
      <c r="I2" s="1"/>
    </row>
    <row r="3" spans="1:9" x14ac:dyDescent="0.25">
      <c r="A3" s="1" t="s">
        <v>2</v>
      </c>
      <c r="B3" s="4">
        <v>44057</v>
      </c>
      <c r="C3" s="2">
        <f t="shared" ref="C3:C19" ca="1" si="0">TODAY()-B3</f>
        <v>2</v>
      </c>
      <c r="D3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3" s="1"/>
      <c r="H3" s="1"/>
      <c r="I3" s="1"/>
    </row>
    <row r="4" spans="1:9" x14ac:dyDescent="0.25">
      <c r="A4" s="1" t="s">
        <v>2</v>
      </c>
      <c r="B4" s="4">
        <v>43983</v>
      </c>
      <c r="C4" s="2">
        <f t="shared" ca="1" si="0"/>
        <v>76</v>
      </c>
      <c r="D4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4" s="1"/>
      <c r="H4" s="1"/>
      <c r="I4" s="1"/>
    </row>
    <row r="5" spans="1:9" x14ac:dyDescent="0.25">
      <c r="A5" s="1" t="s">
        <v>2</v>
      </c>
      <c r="B5" s="4">
        <v>43845</v>
      </c>
      <c r="C5" s="2">
        <f t="shared" ca="1" si="0"/>
        <v>214</v>
      </c>
      <c r="D5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5" s="1"/>
      <c r="H5" s="1"/>
      <c r="I5" s="1"/>
    </row>
    <row r="6" spans="1:9" x14ac:dyDescent="0.25">
      <c r="A6" s="1" t="s">
        <v>3</v>
      </c>
      <c r="B6" s="4">
        <v>43831</v>
      </c>
      <c r="C6" s="2">
        <f t="shared" ca="1" si="0"/>
        <v>228</v>
      </c>
      <c r="D6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6" s="1"/>
      <c r="H6" s="1"/>
      <c r="I6" s="1"/>
    </row>
    <row r="7" spans="1:9" x14ac:dyDescent="0.25">
      <c r="A7" s="1" t="s">
        <v>3</v>
      </c>
      <c r="B7" s="3">
        <v>44056</v>
      </c>
      <c r="C7" s="2">
        <f t="shared" ca="1" si="0"/>
        <v>3</v>
      </c>
      <c r="D7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7" s="1"/>
      <c r="H7" s="1"/>
      <c r="I7" s="1"/>
    </row>
    <row r="8" spans="1:9" x14ac:dyDescent="0.25">
      <c r="A8" s="1" t="s">
        <v>4</v>
      </c>
      <c r="B8" s="4">
        <v>44055</v>
      </c>
      <c r="C8" s="2">
        <f t="shared" ca="1" si="0"/>
        <v>4</v>
      </c>
      <c r="D8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8" s="1"/>
      <c r="H8" s="1"/>
      <c r="I8" s="1"/>
    </row>
    <row r="9" spans="1:9" x14ac:dyDescent="0.25">
      <c r="A9" s="1" t="s">
        <v>5</v>
      </c>
      <c r="B9" s="4">
        <v>44044</v>
      </c>
      <c r="C9" s="2">
        <f t="shared" ca="1" si="0"/>
        <v>15</v>
      </c>
      <c r="D9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9" s="1"/>
      <c r="H9" s="1"/>
      <c r="I9" s="1"/>
    </row>
    <row r="10" spans="1:9" x14ac:dyDescent="0.25">
      <c r="A10" s="1" t="s">
        <v>6</v>
      </c>
      <c r="B10" s="4">
        <v>43983</v>
      </c>
      <c r="C10" s="2">
        <f t="shared" ca="1" si="0"/>
        <v>76</v>
      </c>
      <c r="D10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0" s="1"/>
      <c r="H10" s="1"/>
      <c r="I10" s="1"/>
    </row>
    <row r="11" spans="1:9" x14ac:dyDescent="0.25">
      <c r="A11" s="1" t="s">
        <v>7</v>
      </c>
      <c r="B11" s="4">
        <v>43966</v>
      </c>
      <c r="C11" s="2">
        <f t="shared" ca="1" si="0"/>
        <v>93</v>
      </c>
      <c r="D11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1" s="1"/>
      <c r="H11" s="1"/>
      <c r="I11" s="1"/>
    </row>
    <row r="12" spans="1:9" x14ac:dyDescent="0.25">
      <c r="A12" s="1" t="s">
        <v>2</v>
      </c>
      <c r="B12" s="3">
        <v>43988</v>
      </c>
      <c r="C12" s="2">
        <f t="shared" ca="1" si="0"/>
        <v>71</v>
      </c>
      <c r="D12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2" s="1"/>
    </row>
    <row r="13" spans="1:9" x14ac:dyDescent="0.25">
      <c r="A13" s="1" t="s">
        <v>6</v>
      </c>
      <c r="B13" s="3">
        <v>43989</v>
      </c>
      <c r="C13" s="2">
        <f t="shared" ca="1" si="0"/>
        <v>70</v>
      </c>
      <c r="D13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3" s="1"/>
    </row>
    <row r="14" spans="1:9" x14ac:dyDescent="0.25">
      <c r="A14" s="1" t="s">
        <v>6</v>
      </c>
      <c r="B14" s="3">
        <v>43863</v>
      </c>
      <c r="C14" s="2">
        <f t="shared" ca="1" si="0"/>
        <v>196</v>
      </c>
      <c r="D14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14" s="1"/>
    </row>
    <row r="15" spans="1:9" x14ac:dyDescent="0.25">
      <c r="A15" s="1" t="s">
        <v>5</v>
      </c>
      <c r="B15" s="3">
        <v>43864</v>
      </c>
      <c r="C15" s="2">
        <f t="shared" ca="1" si="0"/>
        <v>195</v>
      </c>
      <c r="D15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15" s="1"/>
    </row>
    <row r="16" spans="1:9" x14ac:dyDescent="0.25">
      <c r="A16" s="1" t="s">
        <v>5</v>
      </c>
      <c r="B16" s="3">
        <v>43831</v>
      </c>
      <c r="C16" s="2">
        <f t="shared" ca="1" si="0"/>
        <v>228</v>
      </c>
      <c r="D16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16" s="1"/>
    </row>
    <row r="17" spans="1:7" x14ac:dyDescent="0.25">
      <c r="A17" s="1" t="s">
        <v>5</v>
      </c>
      <c r="B17" s="3">
        <v>44057</v>
      </c>
      <c r="C17" s="2">
        <f t="shared" ca="1" si="0"/>
        <v>2</v>
      </c>
      <c r="D17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17" s="1"/>
    </row>
    <row r="18" spans="1:7" x14ac:dyDescent="0.25">
      <c r="A18" s="1" t="s">
        <v>6</v>
      </c>
      <c r="B18" s="3">
        <v>43957</v>
      </c>
      <c r="C18" s="2">
        <f t="shared" ca="1" si="0"/>
        <v>102</v>
      </c>
      <c r="D18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8" s="1"/>
    </row>
    <row r="19" spans="1:7" x14ac:dyDescent="0.25">
      <c r="A19" s="1" t="s">
        <v>7</v>
      </c>
      <c r="B19" s="3">
        <v>43958</v>
      </c>
      <c r="C19" s="2">
        <f t="shared" ca="1" si="0"/>
        <v>101</v>
      </c>
      <c r="D19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9" s="1"/>
    </row>
    <row r="20" spans="1:7" x14ac:dyDescent="0.25">
      <c r="A20" s="1" t="s">
        <v>17</v>
      </c>
      <c r="B20" s="3">
        <v>44020</v>
      </c>
      <c r="C20" s="2">
        <f ca="1">TODAY()-B20</f>
        <v>39</v>
      </c>
      <c r="D20" s="11" t="str">
        <f ca="1">IF(Table1[[#This Row],[Nb Jours depuis la vente]]&lt;=30,"(1) J-30",IF(Table1[[#This Row],[Nb Jours depuis la vente]]&lt;=60,"(2) J-60",IF(Table1[[#This Row],[Nb Jours depuis la vente]]&lt;=120,"(3) J-120","(4) J+120")))</f>
        <v>(2) J-60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statistiques</vt:lpstr>
      <vt:lpstr>Ventes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h2so4</cp:lastModifiedBy>
  <dcterms:created xsi:type="dcterms:W3CDTF">2020-08-03T16:21:30Z</dcterms:created>
  <dcterms:modified xsi:type="dcterms:W3CDTF">2020-08-16T12:28:07Z</dcterms:modified>
</cp:coreProperties>
</file>