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7BE9B147-01F8-4966-A829-8397CCB3743E}" xr6:coauthVersionLast="45" xr6:coauthVersionMax="45" xr10:uidLastSave="{00000000-0000-0000-0000-000000000000}"/>
  <bookViews>
    <workbookView xWindow="-120" yWindow="-120" windowWidth="29040" windowHeight="16440" xr2:uid="{6D0F7729-5B72-4F7F-A373-31070CCDBC5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2" i="1"/>
  <c r="E7" i="1"/>
  <c r="E8" i="1"/>
  <c r="E9" i="1"/>
  <c r="E10" i="1"/>
  <c r="E11" i="1"/>
  <c r="E12" i="1"/>
  <c r="E4" i="1"/>
  <c r="E5" i="1"/>
  <c r="E6" i="1"/>
  <c r="E3" i="1"/>
  <c r="E2" i="1"/>
  <c r="D3" i="1"/>
  <c r="D4" i="1" s="1"/>
  <c r="D5" i="1" s="1"/>
  <c r="D6" i="1" s="1"/>
  <c r="D7" i="1" s="1"/>
  <c r="D8" i="1" s="1"/>
  <c r="D9" i="1" s="1"/>
  <c r="D10" i="1" s="1"/>
  <c r="D11" i="1" s="1"/>
  <c r="D12" i="1" s="1"/>
  <c r="D2" i="1"/>
</calcChain>
</file>

<file path=xl/sharedStrings.xml><?xml version="1.0" encoding="utf-8"?>
<sst xmlns="http://schemas.openxmlformats.org/spreadsheetml/2006/main" count="28" uniqueCount="15">
  <si>
    <t>DE</t>
  </si>
  <si>
    <t>À</t>
  </si>
  <si>
    <t>KM</t>
  </si>
  <si>
    <t>Jour(s)</t>
  </si>
  <si>
    <t>Nuit(s)</t>
  </si>
  <si>
    <t xml:space="preserve">QUÉBEC </t>
  </si>
  <si>
    <t xml:space="preserve"> JONQUIÈRE </t>
  </si>
  <si>
    <t xml:space="preserve">JONQUIÈRE </t>
  </si>
  <si>
    <t xml:space="preserve"> ST-GEORGES </t>
  </si>
  <si>
    <t xml:space="preserve"> SHERBROOKE </t>
  </si>
  <si>
    <t xml:space="preserve"> MONTRÉAL </t>
  </si>
  <si>
    <t xml:space="preserve">MONTRÉAL </t>
  </si>
  <si>
    <t xml:space="preserve">ST-GEORGES </t>
  </si>
  <si>
    <t xml:space="preserve"> QUÉBEC </t>
  </si>
  <si>
    <t>arret 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</si>
</sst>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8"/>
      <color rgb="FFFFFFFF"/>
      <name val="Arial"/>
      <family val="2"/>
    </font>
    <font>
      <b/>
      <sz val="8"/>
      <color rgb="FFFFFFFF"/>
      <name val="Calibri Light"/>
      <family val="2"/>
    </font>
    <font>
      <sz val="10"/>
      <color rgb="FF2F75B5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5B9BD5"/>
        <bgColor indexed="64"/>
      </patternFill>
    </fill>
    <fill>
      <patternFill patternType="solid">
        <fgColor rgb="FFBDD7EE"/>
        <bgColor indexed="64"/>
      </patternFill>
    </fill>
  </fills>
  <borders count="3">
    <border>
      <left/>
      <right/>
      <top/>
      <bottom/>
      <diagonal/>
    </border>
    <border>
      <left style="medium">
        <color rgb="FFFFFFFF"/>
      </left>
      <right/>
      <top/>
      <bottom/>
      <diagonal/>
    </border>
    <border>
      <left style="medium">
        <color rgb="FFFFFFFF"/>
      </left>
      <right/>
      <top style="thick">
        <color rgb="FFFFFFFF"/>
      </top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vertical="center"/>
    </xf>
    <xf numFmtId="0" fontId="3" fillId="3" borderId="2" xfId="0" applyFont="1" applyFill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6010CA-F3A9-44D6-B3E9-E3882F85FF08}">
  <dimension ref="A1:F12"/>
  <sheetViews>
    <sheetView tabSelected="1" workbookViewId="0">
      <selection activeCell="I13" sqref="I13"/>
    </sheetView>
  </sheetViews>
  <sheetFormatPr defaultColWidth="11.42578125" defaultRowHeight="15" x14ac:dyDescent="0.25"/>
  <sheetData>
    <row r="1" spans="1:6" ht="15.75" thickBot="1" x14ac:dyDescent="0.3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1" t="s">
        <v>14</v>
      </c>
    </row>
    <row r="2" spans="1:6" ht="16.5" thickTop="1" thickBot="1" x14ac:dyDescent="0.3">
      <c r="A2" s="3" t="s">
        <v>5</v>
      </c>
      <c r="B2" s="3" t="s">
        <v>6</v>
      </c>
      <c r="C2" s="4">
        <v>220</v>
      </c>
      <c r="D2" s="4">
        <f>IFERROR(IF(SUM($C$2:C2)&gt;=750*D1,D1+1,D1),1)</f>
        <v>1</v>
      </c>
      <c r="E2" s="4">
        <f>IFERROR(IF(D2&gt;D1,1,0),0)</f>
        <v>0</v>
      </c>
      <c r="F2" s="4">
        <f>IF(E2=0,0,750*(D2-1)-SUM($C$2:C2)+C2)</f>
        <v>0</v>
      </c>
    </row>
    <row r="3" spans="1:6" ht="16.5" thickTop="1" thickBot="1" x14ac:dyDescent="0.3">
      <c r="A3" s="3" t="s">
        <v>7</v>
      </c>
      <c r="B3" s="3" t="s">
        <v>8</v>
      </c>
      <c r="C3" s="4">
        <v>320</v>
      </c>
      <c r="D3" s="4">
        <f>IFERROR(IF(SUM($C$2:C3)&gt;=750*D2,D2+1,D2),1)</f>
        <v>1</v>
      </c>
      <c r="E3" s="4">
        <f>IFERROR(IF(D3&gt;D2,1,0),0)</f>
        <v>0</v>
      </c>
      <c r="F3" s="4">
        <f>IF(E3=0,0,750*(D3-1)-SUM($C$2:C3)+C3)</f>
        <v>0</v>
      </c>
    </row>
    <row r="4" spans="1:6" ht="16.5" thickTop="1" thickBot="1" x14ac:dyDescent="0.3">
      <c r="A4" s="3" t="s">
        <v>8</v>
      </c>
      <c r="B4" s="3" t="s">
        <v>9</v>
      </c>
      <c r="C4" s="4">
        <v>155</v>
      </c>
      <c r="D4" s="4">
        <f>IFERROR(IF(SUM($C$2:C4)&gt;=750*D3,D3+1,D3),1)</f>
        <v>1</v>
      </c>
      <c r="E4" s="4">
        <f t="shared" ref="E4:E12" si="0">IFERROR(IF(D4&gt;D3,1,0),0)</f>
        <v>0</v>
      </c>
      <c r="F4" s="4">
        <f>IF(E4=0,0,750*(D4-1)-SUM($C$2:C4)+C4)</f>
        <v>0</v>
      </c>
    </row>
    <row r="5" spans="1:6" ht="16.5" thickTop="1" thickBot="1" x14ac:dyDescent="0.3">
      <c r="A5" s="3" t="s">
        <v>9</v>
      </c>
      <c r="B5" s="3" t="s">
        <v>10</v>
      </c>
      <c r="C5" s="4">
        <v>165</v>
      </c>
      <c r="D5" s="4">
        <f>IFERROR(IF(SUM($C$2:C5)&gt;=750*D4,D4+1,D4),1)</f>
        <v>2</v>
      </c>
      <c r="E5" s="4">
        <f t="shared" si="0"/>
        <v>1</v>
      </c>
      <c r="F5" s="4">
        <f>IF(E5=0,0,750*(D5-1)-SUM($C$2:C5)+C5)</f>
        <v>55</v>
      </c>
    </row>
    <row r="6" spans="1:6" ht="16.5" thickTop="1" thickBot="1" x14ac:dyDescent="0.3">
      <c r="A6" s="3" t="s">
        <v>11</v>
      </c>
      <c r="B6" s="3" t="s">
        <v>8</v>
      </c>
      <c r="C6" s="4">
        <v>300</v>
      </c>
      <c r="D6" s="4">
        <f>IFERROR(IF(SUM($C$2:C6)&gt;=750*D5,D5+1,D5),1)</f>
        <v>2</v>
      </c>
      <c r="E6" s="4">
        <f t="shared" si="0"/>
        <v>0</v>
      </c>
      <c r="F6" s="4">
        <f>IF(E6=0,0,750*(D6-1)-SUM($C$2:C6)+C6)</f>
        <v>0</v>
      </c>
    </row>
    <row r="7" spans="1:6" ht="16.5" thickTop="1" thickBot="1" x14ac:dyDescent="0.3">
      <c r="A7" s="3" t="s">
        <v>12</v>
      </c>
      <c r="B7" s="3" t="s">
        <v>9</v>
      </c>
      <c r="C7" s="4">
        <v>155</v>
      </c>
      <c r="D7" s="4">
        <f>IFERROR(IF(SUM($C$2:C7)&gt;=750*D6,D6+1,D6),1)</f>
        <v>2</v>
      </c>
      <c r="E7" s="4">
        <f t="shared" si="0"/>
        <v>0</v>
      </c>
      <c r="F7" s="4">
        <f>IF(E7=0,0,750*(D7-1)-SUM($C$2:C7)+C7)</f>
        <v>0</v>
      </c>
    </row>
    <row r="8" spans="1:6" ht="16.5" thickTop="1" thickBot="1" x14ac:dyDescent="0.3">
      <c r="A8" s="3" t="s">
        <v>9</v>
      </c>
      <c r="B8" s="3" t="s">
        <v>6</v>
      </c>
      <c r="C8" s="4">
        <v>450</v>
      </c>
      <c r="D8" s="4">
        <f>IFERROR(IF(SUM($C$2:C8)&gt;=750*D7,D7+1,D7),1)</f>
        <v>3</v>
      </c>
      <c r="E8" s="4">
        <f t="shared" si="0"/>
        <v>1</v>
      </c>
      <c r="F8" s="4">
        <f>IF(E8=0,0,750*(D8-1)-SUM($C$2:C8)+C8)</f>
        <v>185</v>
      </c>
    </row>
    <row r="9" spans="1:6" ht="16.5" thickTop="1" thickBot="1" x14ac:dyDescent="0.3">
      <c r="A9" s="3" t="s">
        <v>6</v>
      </c>
      <c r="B9" s="3" t="s">
        <v>10</v>
      </c>
      <c r="C9" s="4">
        <v>480</v>
      </c>
      <c r="D9" s="4">
        <f>IFERROR(IF(SUM($C$2:C9)&gt;=750*D8,D8+1,D8),1)</f>
        <v>3</v>
      </c>
      <c r="E9" s="4">
        <f t="shared" si="0"/>
        <v>0</v>
      </c>
      <c r="F9" s="4">
        <f>IF(E9=0,0,750*(D9-1)-SUM($C$2:C9)+C9)</f>
        <v>0</v>
      </c>
    </row>
    <row r="10" spans="1:6" ht="16.5" thickTop="1" thickBot="1" x14ac:dyDescent="0.3">
      <c r="A10" s="3" t="s">
        <v>10</v>
      </c>
      <c r="B10" s="3" t="s">
        <v>13</v>
      </c>
      <c r="C10" s="4">
        <v>255</v>
      </c>
      <c r="D10" s="4">
        <f>IFERROR(IF(SUM($C$2:C10)&gt;=750*D9,D9+1,D9),1)</f>
        <v>4</v>
      </c>
      <c r="E10" s="4">
        <f t="shared" si="0"/>
        <v>1</v>
      </c>
      <c r="F10" s="4">
        <f>IF(E10=0,0,750*(D10-1)-SUM($C$2:C10)+C10)</f>
        <v>5</v>
      </c>
    </row>
    <row r="11" spans="1:6" ht="16.5" thickTop="1" thickBot="1" x14ac:dyDescent="0.3">
      <c r="A11" s="3" t="s">
        <v>13</v>
      </c>
      <c r="B11" s="3" t="s">
        <v>8</v>
      </c>
      <c r="C11" s="4">
        <v>108</v>
      </c>
      <c r="D11" s="4">
        <f>IFERROR(IF(SUM($C$2:C11)&gt;=750*D10,D10+1,D10),1)</f>
        <v>4</v>
      </c>
      <c r="E11" s="4">
        <f t="shared" si="0"/>
        <v>0</v>
      </c>
      <c r="F11" s="4">
        <f>IF(E11=0,0,750*(D11-1)-SUM($C$2:C11)+C11)</f>
        <v>0</v>
      </c>
    </row>
    <row r="12" spans="1:6" ht="15.75" thickTop="1" x14ac:dyDescent="0.25">
      <c r="A12" s="3" t="s">
        <v>8</v>
      </c>
      <c r="B12" s="3" t="s">
        <v>13</v>
      </c>
      <c r="C12" s="4">
        <v>108</v>
      </c>
      <c r="D12" s="4">
        <f>IFERROR(IF(SUM($C$2:C12)&gt;=750*D11,D11+1,D11),1)</f>
        <v>4</v>
      </c>
      <c r="E12" s="4">
        <f t="shared" si="0"/>
        <v>0</v>
      </c>
      <c r="F12" s="4">
        <f>IF(E12=0,0,750*(D12-1)-SUM($C$2:C12)+C12)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Morin, Emmanuelle</dc:creator>
  <cp:lastModifiedBy>h2so4</cp:lastModifiedBy>
  <dcterms:created xsi:type="dcterms:W3CDTF">2020-08-08T15:50:16Z</dcterms:created>
  <dcterms:modified xsi:type="dcterms:W3CDTF">2020-08-08T16:12:58Z</dcterms:modified>
</cp:coreProperties>
</file>