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B7CE15F-5BC9-41B8-994E-C1D1B05ED74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1" l="1"/>
  <c r="B4" i="1"/>
  <c r="D4" i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C4" i="1"/>
  <c r="D5" i="1" l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</calcChain>
</file>

<file path=xl/sharedStrings.xml><?xml version="1.0" encoding="utf-8"?>
<sst xmlns="http://schemas.openxmlformats.org/spreadsheetml/2006/main" count="5" uniqueCount="5">
  <si>
    <t>BAISSE</t>
  </si>
  <si>
    <t>projection à 10% revisée</t>
  </si>
  <si>
    <t>Total OT(avec identité)/jour</t>
  </si>
  <si>
    <t>OT supplementaires/jour (données mesurées)</t>
  </si>
  <si>
    <t>mesurées ou projetées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</si>
</sst>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164" fontId="0" fillId="0" borderId="0" xfId="0" applyNumberFormat="1" applyAlignment="1">
      <alignment textRotation="45"/>
    </xf>
    <xf numFmtId="0" fontId="0" fillId="0" borderId="0" xfId="0" applyAlignment="1">
      <alignment textRotation="4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"/>
  <sheetViews>
    <sheetView tabSelected="1" workbookViewId="0">
      <selection activeCell="D9" sqref="D9"/>
    </sheetView>
  </sheetViews>
  <sheetFormatPr defaultColWidth="5.5703125" defaultRowHeight="15" x14ac:dyDescent="0.25"/>
  <cols>
    <col min="1" max="1" width="41.5703125" style="1" customWidth="1"/>
    <col min="2" max="32" width="4.5703125" customWidth="1"/>
    <col min="33" max="33" width="5.5703125" customWidth="1"/>
  </cols>
  <sheetData>
    <row r="1" spans="1:33" s="7" customFormat="1" ht="27" x14ac:dyDescent="0.25">
      <c r="A1" s="1" t="s">
        <v>1</v>
      </c>
      <c r="B1" s="6">
        <v>43908</v>
      </c>
      <c r="C1" s="6">
        <v>43909</v>
      </c>
      <c r="D1" s="6">
        <v>43910</v>
      </c>
      <c r="E1" s="6">
        <v>43911</v>
      </c>
      <c r="F1" s="6">
        <v>43912</v>
      </c>
      <c r="G1" s="6">
        <v>43913</v>
      </c>
      <c r="H1" s="6">
        <v>43914</v>
      </c>
      <c r="I1" s="6">
        <v>43915</v>
      </c>
      <c r="J1" s="6">
        <v>43916</v>
      </c>
      <c r="K1" s="6">
        <v>43917</v>
      </c>
      <c r="L1" s="6">
        <v>43918</v>
      </c>
      <c r="M1" s="6">
        <v>43919</v>
      </c>
      <c r="N1" s="6">
        <v>43920</v>
      </c>
      <c r="O1" s="6">
        <v>43921</v>
      </c>
      <c r="P1" s="6">
        <v>43922</v>
      </c>
      <c r="Q1" s="6">
        <v>43923</v>
      </c>
      <c r="R1" s="6">
        <v>43924</v>
      </c>
      <c r="S1" s="6">
        <v>43925</v>
      </c>
      <c r="T1" s="6">
        <v>43926</v>
      </c>
      <c r="U1" s="6">
        <v>43927</v>
      </c>
      <c r="V1" s="6">
        <v>43928</v>
      </c>
      <c r="W1" s="6">
        <v>43929</v>
      </c>
      <c r="X1" s="6">
        <v>43930</v>
      </c>
      <c r="Y1" s="6">
        <v>43931</v>
      </c>
      <c r="Z1" s="6">
        <v>43932</v>
      </c>
      <c r="AA1" s="6">
        <v>43933</v>
      </c>
      <c r="AB1" s="6">
        <v>43934</v>
      </c>
      <c r="AC1" s="6">
        <v>43935</v>
      </c>
      <c r="AD1" s="6">
        <v>43936</v>
      </c>
      <c r="AE1" s="6">
        <v>43937</v>
      </c>
      <c r="AF1" s="6">
        <v>43938</v>
      </c>
      <c r="AG1" s="6"/>
    </row>
    <row r="2" spans="1:33" x14ac:dyDescent="0.25">
      <c r="A2" s="1" t="s">
        <v>0</v>
      </c>
      <c r="B2" s="3"/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  <c r="O2">
        <v>13</v>
      </c>
      <c r="P2">
        <v>14</v>
      </c>
      <c r="Q2">
        <v>15</v>
      </c>
      <c r="R2">
        <v>16</v>
      </c>
      <c r="S2">
        <v>17</v>
      </c>
      <c r="T2">
        <v>18</v>
      </c>
      <c r="U2">
        <v>19</v>
      </c>
      <c r="V2">
        <v>20</v>
      </c>
      <c r="W2">
        <v>21</v>
      </c>
      <c r="X2">
        <v>22</v>
      </c>
      <c r="Y2">
        <v>23</v>
      </c>
      <c r="Z2">
        <v>24</v>
      </c>
      <c r="AA2">
        <v>25</v>
      </c>
      <c r="AB2">
        <v>26</v>
      </c>
      <c r="AC2">
        <v>27</v>
      </c>
      <c r="AD2">
        <v>28</v>
      </c>
      <c r="AE2">
        <v>29</v>
      </c>
      <c r="AF2">
        <v>30</v>
      </c>
    </row>
    <row r="3" spans="1:33" s="5" customFormat="1" x14ac:dyDescent="0.25">
      <c r="A3" s="4" t="s">
        <v>3</v>
      </c>
      <c r="B3" s="5">
        <v>56</v>
      </c>
      <c r="C3" s="5">
        <v>44</v>
      </c>
    </row>
    <row r="4" spans="1:33" s="5" customFormat="1" x14ac:dyDescent="0.25">
      <c r="A4" s="2" t="s">
        <v>4</v>
      </c>
      <c r="B4" s="5">
        <f>B3</f>
        <v>56</v>
      </c>
      <c r="C4" s="5">
        <f>IF(C3="",B4*0.9,C3)</f>
        <v>44</v>
      </c>
      <c r="D4" s="5">
        <f t="shared" ref="D4:AF4" si="0">IF(D3="",C4*0.9,D3)</f>
        <v>39.6</v>
      </c>
      <c r="E4" s="5">
        <f t="shared" si="0"/>
        <v>35.64</v>
      </c>
      <c r="F4" s="5">
        <f t="shared" si="0"/>
        <v>32.076000000000001</v>
      </c>
      <c r="G4" s="5">
        <f t="shared" si="0"/>
        <v>28.868400000000001</v>
      </c>
      <c r="H4" s="5">
        <f t="shared" si="0"/>
        <v>25.981560000000002</v>
      </c>
      <c r="I4" s="5">
        <f t="shared" si="0"/>
        <v>23.383404000000002</v>
      </c>
      <c r="J4" s="5">
        <f t="shared" si="0"/>
        <v>21.045063600000002</v>
      </c>
      <c r="K4" s="5">
        <f t="shared" si="0"/>
        <v>18.940557240000004</v>
      </c>
      <c r="L4" s="5">
        <f t="shared" si="0"/>
        <v>17.046501516000003</v>
      </c>
      <c r="M4" s="5">
        <f t="shared" si="0"/>
        <v>15.341851364400004</v>
      </c>
      <c r="N4" s="5">
        <f t="shared" si="0"/>
        <v>13.807666227960004</v>
      </c>
      <c r="O4" s="5">
        <f t="shared" si="0"/>
        <v>12.426899605164003</v>
      </c>
      <c r="P4" s="5">
        <f t="shared" si="0"/>
        <v>11.184209644647604</v>
      </c>
      <c r="Q4" s="5">
        <f t="shared" si="0"/>
        <v>10.065788680182843</v>
      </c>
      <c r="R4" s="5">
        <f t="shared" si="0"/>
        <v>9.0592098121645588</v>
      </c>
      <c r="S4" s="5">
        <f t="shared" si="0"/>
        <v>8.1532888309481031</v>
      </c>
      <c r="T4" s="5">
        <f t="shared" si="0"/>
        <v>7.3379599478532933</v>
      </c>
      <c r="U4" s="5">
        <f t="shared" si="0"/>
        <v>6.6041639530679639</v>
      </c>
      <c r="V4" s="5">
        <f t="shared" si="0"/>
        <v>5.943747557761168</v>
      </c>
      <c r="W4" s="5">
        <f t="shared" si="0"/>
        <v>5.3493728019850515</v>
      </c>
      <c r="X4" s="5">
        <f t="shared" si="0"/>
        <v>4.8144355217865469</v>
      </c>
      <c r="Y4" s="5">
        <f t="shared" si="0"/>
        <v>4.3329919696078925</v>
      </c>
      <c r="Z4" s="5">
        <f t="shared" si="0"/>
        <v>3.8996927726471031</v>
      </c>
      <c r="AA4" s="5">
        <f t="shared" si="0"/>
        <v>3.509723495382393</v>
      </c>
      <c r="AB4" s="5">
        <f t="shared" si="0"/>
        <v>3.1587511458441537</v>
      </c>
      <c r="AC4" s="5">
        <f t="shared" si="0"/>
        <v>2.8428760312597383</v>
      </c>
      <c r="AD4" s="5">
        <f t="shared" si="0"/>
        <v>2.5585884281337647</v>
      </c>
      <c r="AE4" s="5">
        <f t="shared" si="0"/>
        <v>2.3027295853203884</v>
      </c>
      <c r="AF4" s="5">
        <f t="shared" si="0"/>
        <v>2.0724566267883495</v>
      </c>
    </row>
    <row r="5" spans="1:33" x14ac:dyDescent="0.25">
      <c r="A5" s="1" t="s">
        <v>2</v>
      </c>
      <c r="C5" s="5">
        <f>SUM(B4:C4)</f>
        <v>100</v>
      </c>
      <c r="D5" s="5">
        <f>SUM(C5,D4)</f>
        <v>139.6</v>
      </c>
      <c r="E5" s="5">
        <f>SUM(D5,E4)</f>
        <v>175.24</v>
      </c>
      <c r="F5" s="5">
        <f>SUM(E5,F4)</f>
        <v>207.316</v>
      </c>
      <c r="G5" s="5">
        <f>SUM(F5,G4)</f>
        <v>236.18440000000001</v>
      </c>
      <c r="H5" s="5">
        <f>SUM(G5,H4)</f>
        <v>262.16596000000004</v>
      </c>
      <c r="I5" s="5">
        <f>SUM(H5,I4)</f>
        <v>285.54936400000003</v>
      </c>
      <c r="J5" s="5">
        <f>SUM(I5,J4)</f>
        <v>306.59442760000002</v>
      </c>
      <c r="K5" s="5">
        <f>SUM(J5,K4)</f>
        <v>325.53498483999999</v>
      </c>
      <c r="L5" s="5">
        <f>SUM(K5,L4)</f>
        <v>342.58148635599997</v>
      </c>
      <c r="M5" s="5">
        <f>SUM(L5,M4)</f>
        <v>357.92333772039996</v>
      </c>
      <c r="N5" s="5">
        <f>SUM(M5,N4)</f>
        <v>371.73100394835996</v>
      </c>
      <c r="O5" s="5">
        <f>SUM(N5,O4)</f>
        <v>384.15790355352397</v>
      </c>
      <c r="P5" s="5">
        <f>SUM(O5,P4)</f>
        <v>395.34211319817155</v>
      </c>
      <c r="Q5" s="5">
        <f>SUM(P5,Q4)</f>
        <v>405.40790187835438</v>
      </c>
      <c r="R5" s="5">
        <f>SUM(Q5,R4)</f>
        <v>414.46711169051895</v>
      </c>
      <c r="S5" s="5">
        <f>SUM(R5,S4)</f>
        <v>422.62040052146705</v>
      </c>
      <c r="T5" s="5">
        <f>SUM(S5,T4)</f>
        <v>429.95836046932033</v>
      </c>
      <c r="U5" s="5">
        <f>SUM(T5,U4)</f>
        <v>436.56252442238826</v>
      </c>
      <c r="V5" s="5">
        <f>SUM(U5,V4)</f>
        <v>442.50627198014945</v>
      </c>
      <c r="W5" s="5">
        <f>SUM(V5,W4)</f>
        <v>447.8556447821345</v>
      </c>
      <c r="X5" s="5">
        <f>SUM(W5,X4)</f>
        <v>452.67008030392105</v>
      </c>
      <c r="Y5" s="5">
        <f>SUM(X5,Y4)</f>
        <v>457.00307227352897</v>
      </c>
      <c r="Z5" s="5">
        <f>SUM(Y5,Z4)</f>
        <v>460.90276504617606</v>
      </c>
      <c r="AA5" s="5">
        <f>SUM(Z5,AA4)</f>
        <v>464.41248854155845</v>
      </c>
      <c r="AB5" s="5">
        <f>SUM(AA5,AB4)</f>
        <v>467.57123968740262</v>
      </c>
      <c r="AC5" s="5">
        <f>SUM(AB5,AC4)</f>
        <v>470.41411571866234</v>
      </c>
      <c r="AD5" s="5">
        <f>SUM(AC5,AD4)</f>
        <v>472.9727041467961</v>
      </c>
      <c r="AE5" s="5">
        <f>SUM(AD5,AE4)</f>
        <v>475.27543373211648</v>
      </c>
      <c r="AF5" s="5">
        <f>SUM(AE5,AF4)</f>
        <v>477.34789035890481</v>
      </c>
      <c r="AG5" s="5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h2so4</cp:lastModifiedBy>
  <dcterms:created xsi:type="dcterms:W3CDTF">2020-03-20T09:35:10Z</dcterms:created>
  <dcterms:modified xsi:type="dcterms:W3CDTF">2020-03-20T13:05:46Z</dcterms:modified>
</cp:coreProperties>
</file>