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2435"/>
  </bookViews>
  <sheets>
    <sheet name="Feuil1" sheetId="1" r:id="rId1"/>
    <sheet name="Feuil2" sheetId="2" r:id="rId2"/>
    <sheet name="Feuil3" sheetId="3" r:id="rId3"/>
  </sheets>
  <definedNames>
    <definedName name="solver_adj" localSheetId="0" hidden="1">Feuil1!$F$2:$H$4</definedName>
    <definedName name="solver_cvg" localSheetId="0" hidden="1">0.0001</definedName>
    <definedName name="solver_drv" localSheetId="0" hidden="1">2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Feuil1!$F$2:$H$4</definedName>
    <definedName name="solver_lhs2" localSheetId="0" hidden="1">Feuil1!$F$5:$H$5</definedName>
    <definedName name="solver_lhs3" localSheetId="0" hidden="1">Feuil1!$I$2:$I$4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Feuil1!$H$13</definedName>
    <definedName name="solver_pre" localSheetId="0" hidden="1">0.000001</definedName>
    <definedName name="solver_rbv" localSheetId="0" hidden="1">2</definedName>
    <definedName name="solver_rel1" localSheetId="0" hidden="1">5</definedName>
    <definedName name="solver_rel2" localSheetId="0" hidden="1">2</definedName>
    <definedName name="solver_rel3" localSheetId="0" hidden="1">2</definedName>
    <definedName name="solver_rhs1" localSheetId="0" hidden="1">binary</definedName>
    <definedName name="solver_rhs2" localSheetId="0" hidden="1">1</definedName>
    <definedName name="solver_rhs3" localSheetId="0" hidden="1">1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52511"/>
</workbook>
</file>

<file path=xl/calcChain.xml><?xml version="1.0" encoding="utf-8"?>
<calcChain xmlns="http://schemas.openxmlformats.org/spreadsheetml/2006/main">
  <c r="G10" i="1" l="1"/>
  <c r="G11" i="1"/>
  <c r="G9" i="1"/>
  <c r="G5" i="1"/>
  <c r="H5" i="1"/>
  <c r="F5" i="1"/>
  <c r="I3" i="1"/>
  <c r="I4" i="1"/>
  <c r="I2" i="1"/>
  <c r="H9" i="1"/>
  <c r="H10" i="1"/>
  <c r="H11" i="1"/>
  <c r="H13" i="1" l="1"/>
</calcChain>
</file>

<file path=xl/sharedStrings.xml><?xml version="1.0" encoding="utf-8"?>
<sst xmlns="http://schemas.openxmlformats.org/spreadsheetml/2006/main" count="10" uniqueCount="7">
  <si>
    <t>A</t>
  </si>
  <si>
    <t>L1</t>
  </si>
  <si>
    <t>L2</t>
  </si>
  <si>
    <t>L3</t>
  </si>
  <si>
    <t>L</t>
  </si>
  <si>
    <t>D</t>
  </si>
  <si>
    <t xml:space="preserve">L'offre la plus economique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</si>
</sst>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164" fontId="0" fillId="0" borderId="1" xfId="1" applyFont="1" applyBorder="1" applyAlignment="1">
      <alignment horizontal="center"/>
    </xf>
    <xf numFmtId="164" fontId="0" fillId="0" borderId="0" xfId="0" applyNumberFormat="1"/>
    <xf numFmtId="164" fontId="2" fillId="2" borderId="1" xfId="1" applyFont="1" applyFill="1" applyBorder="1" applyAlignment="1">
      <alignment horizontal="center"/>
    </xf>
    <xf numFmtId="164" fontId="0" fillId="0" borderId="1" xfId="1" applyFont="1" applyBorder="1"/>
    <xf numFmtId="0" fontId="0" fillId="3" borderId="0" xfId="0" applyFill="1"/>
    <xf numFmtId="164" fontId="0" fillId="3" borderId="0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G17" sqref="G17"/>
    </sheetView>
  </sheetViews>
  <sheetFormatPr defaultColWidth="11.42578125" defaultRowHeight="15" x14ac:dyDescent="0.25"/>
  <cols>
    <col min="2" max="4" width="15.28515625" bestFit="1" customWidth="1"/>
    <col min="5" max="5" width="25.140625" customWidth="1"/>
    <col min="7" max="7" width="12.7109375" customWidth="1"/>
    <col min="8" max="8" width="15.28515625" bestFit="1" customWidth="1"/>
  </cols>
  <sheetData>
    <row r="1" spans="1:9" x14ac:dyDescent="0.25">
      <c r="A1" s="2"/>
      <c r="B1" s="4" t="s">
        <v>0</v>
      </c>
      <c r="C1" s="4" t="s">
        <v>4</v>
      </c>
      <c r="D1" s="4" t="s">
        <v>5</v>
      </c>
    </row>
    <row r="2" spans="1:9" x14ac:dyDescent="0.25">
      <c r="A2" s="4" t="s">
        <v>1</v>
      </c>
      <c r="B2" s="2">
        <v>7781491.4000000004</v>
      </c>
      <c r="C2" s="2">
        <v>7006929.7000000002</v>
      </c>
      <c r="D2" s="2">
        <v>7115975</v>
      </c>
      <c r="E2" s="3"/>
      <c r="F2">
        <v>1</v>
      </c>
      <c r="G2">
        <v>0</v>
      </c>
      <c r="H2">
        <v>0</v>
      </c>
      <c r="I2">
        <f>SUM(F2:H2)</f>
        <v>1</v>
      </c>
    </row>
    <row r="3" spans="1:9" x14ac:dyDescent="0.25">
      <c r="A3" s="4" t="s">
        <v>2</v>
      </c>
      <c r="B3" s="2">
        <v>12473494.98</v>
      </c>
      <c r="C3" s="2">
        <v>11193767.449999999</v>
      </c>
      <c r="D3" s="2">
        <v>10975975</v>
      </c>
      <c r="E3" s="3"/>
      <c r="F3">
        <v>0</v>
      </c>
      <c r="G3">
        <v>1</v>
      </c>
      <c r="H3">
        <v>0</v>
      </c>
      <c r="I3">
        <f t="shared" ref="I3:I4" si="0">SUM(F3:H3)</f>
        <v>1</v>
      </c>
    </row>
    <row r="4" spans="1:9" x14ac:dyDescent="0.25">
      <c r="A4" s="4" t="s">
        <v>3</v>
      </c>
      <c r="B4" s="2">
        <v>17346074.48</v>
      </c>
      <c r="C4" s="2">
        <v>17037928.100000001</v>
      </c>
      <c r="D4" s="2">
        <v>15975975</v>
      </c>
      <c r="E4" s="3"/>
      <c r="F4">
        <v>0</v>
      </c>
      <c r="G4">
        <v>0</v>
      </c>
      <c r="H4">
        <v>1</v>
      </c>
      <c r="I4">
        <f t="shared" si="0"/>
        <v>1</v>
      </c>
    </row>
    <row r="5" spans="1:9" x14ac:dyDescent="0.25">
      <c r="F5">
        <f>SUM(F2:F4)</f>
        <v>1</v>
      </c>
      <c r="G5">
        <f t="shared" ref="G5:H5" si="1">SUM(G2:G4)</f>
        <v>1</v>
      </c>
      <c r="H5">
        <f t="shared" si="1"/>
        <v>1</v>
      </c>
    </row>
    <row r="6" spans="1:9" x14ac:dyDescent="0.25">
      <c r="B6" s="3"/>
      <c r="C6" s="3"/>
      <c r="D6" s="3"/>
    </row>
    <row r="7" spans="1:9" x14ac:dyDescent="0.25">
      <c r="F7" s="6" t="s">
        <v>6</v>
      </c>
      <c r="G7" s="6"/>
    </row>
    <row r="9" spans="1:9" x14ac:dyDescent="0.25">
      <c r="F9" s="1" t="s">
        <v>1</v>
      </c>
      <c r="G9" s="1" t="str">
        <f>IF(F2=1,B$1,IF(G2=1,C$1,D$1))</f>
        <v>A</v>
      </c>
      <c r="H9" s="5">
        <f t="shared" ref="H9:H10" si="2">F2*B2+G2*C2+H2*D2</f>
        <v>7781491.4000000004</v>
      </c>
    </row>
    <row r="10" spans="1:9" x14ac:dyDescent="0.25">
      <c r="F10" s="1" t="s">
        <v>2</v>
      </c>
      <c r="G10" s="1" t="str">
        <f t="shared" ref="G10:G11" si="3">IF(F3=1,B$1,IF(G3=1,C$1,D$1))</f>
        <v>L</v>
      </c>
      <c r="H10" s="5">
        <f t="shared" si="2"/>
        <v>11193767.449999999</v>
      </c>
    </row>
    <row r="11" spans="1:9" x14ac:dyDescent="0.25">
      <c r="F11" s="1" t="s">
        <v>3</v>
      </c>
      <c r="G11" s="1" t="str">
        <f t="shared" si="3"/>
        <v>D</v>
      </c>
      <c r="H11" s="5">
        <f>F4*B4+G4*C4+H4*D4</f>
        <v>15975975</v>
      </c>
    </row>
    <row r="13" spans="1:9" x14ac:dyDescent="0.25">
      <c r="B13" s="3"/>
      <c r="H13" s="7">
        <f>SUM(H9:H11)</f>
        <v>34951233.850000001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h2so4</cp:lastModifiedBy>
  <dcterms:created xsi:type="dcterms:W3CDTF">2017-04-20T09:33:26Z</dcterms:created>
  <dcterms:modified xsi:type="dcterms:W3CDTF">2017-04-21T17:46:39Z</dcterms:modified>
</cp:coreProperties>
</file>