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tabRatio="410" activeTab="1"/>
  </bookViews>
  <sheets>
    <sheet name="Paramètres" sheetId="3" r:id="rId1"/>
    <sheet name="Demandes" sheetId="4" r:id="rId2"/>
    <sheet name="Plan de charge" sheetId="2" r:id="rId3"/>
  </sheets>
  <definedNames>
    <definedName name="_xlnm._FilterDatabase" localSheetId="1" hidden="1">Demandes!$A$2:$G$70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BK9" i="2"/>
  <c r="BL9" i="2"/>
  <c r="BM9" i="2"/>
  <c r="BN9" i="2"/>
  <c r="BO9" i="2"/>
  <c r="BP9" i="2"/>
  <c r="BQ9" i="2"/>
  <c r="BR9" i="2"/>
  <c r="BS9" i="2"/>
  <c r="BT9" i="2"/>
  <c r="BU9" i="2"/>
  <c r="BV9" i="2"/>
  <c r="BW9" i="2"/>
  <c r="BX9" i="2"/>
  <c r="BY9" i="2"/>
  <c r="BZ9" i="2"/>
  <c r="CA9" i="2"/>
  <c r="CB9" i="2"/>
  <c r="CC9" i="2"/>
  <c r="CD9" i="2"/>
  <c r="CE9" i="2"/>
  <c r="CF9" i="2"/>
  <c r="CG9" i="2"/>
  <c r="CH9" i="2"/>
  <c r="CI9" i="2"/>
  <c r="CJ9" i="2"/>
  <c r="CK9" i="2"/>
  <c r="CL9" i="2"/>
  <c r="CM9" i="2"/>
  <c r="CN9" i="2"/>
  <c r="CO9" i="2"/>
  <c r="CP9" i="2"/>
  <c r="CQ9" i="2"/>
  <c r="CR9" i="2"/>
  <c r="CS9" i="2"/>
  <c r="CT9" i="2"/>
  <c r="CU9" i="2"/>
  <c r="CV9" i="2"/>
  <c r="CW9" i="2"/>
  <c r="CX9" i="2"/>
  <c r="CY9" i="2"/>
  <c r="CZ9" i="2"/>
  <c r="DA9" i="2"/>
  <c r="DB9" i="2"/>
</calcChain>
</file>

<file path=xl/sharedStrings.xml><?xml version="1.0" encoding="utf-8"?>
<sst xmlns="http://schemas.openxmlformats.org/spreadsheetml/2006/main" count="177" uniqueCount="97">
  <si>
    <t>D_DEMARRAGE</t>
  </si>
  <si>
    <t>D_LIVR_PREVUE_FIN</t>
  </si>
  <si>
    <t>N° de semaine</t>
  </si>
  <si>
    <t>Total</t>
  </si>
  <si>
    <t>ACT_INTERV_NOM_FR</t>
  </si>
  <si>
    <t>NUMERO</t>
  </si>
  <si>
    <t>PARDCG002636519</t>
  </si>
  <si>
    <t>PARDCG002706672</t>
  </si>
  <si>
    <t>PARDCG002884148</t>
  </si>
  <si>
    <t>PARDCG002884149</t>
  </si>
  <si>
    <t>PARDCG002884776</t>
  </si>
  <si>
    <t>PARDCG002830284</t>
  </si>
  <si>
    <t>PARDCG002835002</t>
  </si>
  <si>
    <t>PARDCG002960943</t>
  </si>
  <si>
    <t>PARDCG002978552</t>
  </si>
  <si>
    <t>PARDCG002895287</t>
  </si>
  <si>
    <t>PARDCG002891289</t>
  </si>
  <si>
    <t>PARDCG002945914</t>
  </si>
  <si>
    <t>PARDCG002926321</t>
  </si>
  <si>
    <t>PARDCG002986726</t>
  </si>
  <si>
    <t>PARDCG003024582</t>
  </si>
  <si>
    <t>PARDCG003026902</t>
  </si>
  <si>
    <t>PARDCG003067696</t>
  </si>
  <si>
    <t>PARDCG003031509</t>
  </si>
  <si>
    <t>PARDCG003041478</t>
  </si>
  <si>
    <t>PARDCG003064494</t>
  </si>
  <si>
    <t>PARDCG003044042</t>
  </si>
  <si>
    <t>PARDCG003065330</t>
  </si>
  <si>
    <t>PARDCG003010785</t>
  </si>
  <si>
    <t>PARDCG002998397</t>
  </si>
  <si>
    <t>PARDCG003065426</t>
  </si>
  <si>
    <t>PARDCG003011544</t>
  </si>
  <si>
    <t>PARDCG003045142</t>
  </si>
  <si>
    <t>PARDCG003083791</t>
  </si>
  <si>
    <t>PARDCG003083978</t>
  </si>
  <si>
    <t>PARDCG003022889</t>
  </si>
  <si>
    <t>PARDCG003065144</t>
  </si>
  <si>
    <t>PARDCG003042345</t>
  </si>
  <si>
    <t>PARDCG003051990</t>
  </si>
  <si>
    <t>PARDCG003007549</t>
  </si>
  <si>
    <t>PARDCG003035026</t>
  </si>
  <si>
    <t>PARDCG003063370</t>
  </si>
  <si>
    <t>PARDCG003053243</t>
  </si>
  <si>
    <t>PARDCG003035550</t>
  </si>
  <si>
    <t>PARDCG003057896</t>
  </si>
  <si>
    <t>PARDCG003040708</t>
  </si>
  <si>
    <t>PARDCG003038586</t>
  </si>
  <si>
    <t>PARDCG003046268</t>
  </si>
  <si>
    <t>PARDCG003078902</t>
  </si>
  <si>
    <t>PARDCG003074593</t>
  </si>
  <si>
    <t>PARDCG002995750</t>
  </si>
  <si>
    <t>PARDCG003061901</t>
  </si>
  <si>
    <t>PARDCG003022811</t>
  </si>
  <si>
    <t>PARDCG003046346</t>
  </si>
  <si>
    <t>PARDCG003028356</t>
  </si>
  <si>
    <t>PARDCG003073462</t>
  </si>
  <si>
    <t>PARDCG003054584</t>
  </si>
  <si>
    <t>PARDCG003017862</t>
  </si>
  <si>
    <t>PARDCG003037904</t>
  </si>
  <si>
    <t>PARDCG003052637</t>
  </si>
  <si>
    <t>PARDCG003073475</t>
  </si>
  <si>
    <t>PARDCG003052738</t>
  </si>
  <si>
    <t>PARDCG003031731</t>
  </si>
  <si>
    <t>PARDCG003038054</t>
  </si>
  <si>
    <t>PARDCG003061872</t>
  </si>
  <si>
    <t>PARDCG003081490</t>
  </si>
  <si>
    <t>PARDCG003056274</t>
  </si>
  <si>
    <t>PARDCG003036571</t>
  </si>
  <si>
    <t>PARDCG003078955</t>
  </si>
  <si>
    <t>PARDCG003085452</t>
  </si>
  <si>
    <t>PARDCG003085531</t>
  </si>
  <si>
    <t>PARDCG003081599</t>
  </si>
  <si>
    <t>PARDCG003086634</t>
  </si>
  <si>
    <t>PARDEM003084338</t>
  </si>
  <si>
    <t>Periode 1</t>
  </si>
  <si>
    <t>Periode 2</t>
  </si>
  <si>
    <t>Periode 3</t>
  </si>
  <si>
    <t>Type de traitement</t>
  </si>
  <si>
    <t>2 semaines</t>
  </si>
  <si>
    <t>Collaborateur 1</t>
  </si>
  <si>
    <t>Collaborateur 2</t>
  </si>
  <si>
    <t>Collaborateur 3</t>
  </si>
  <si>
    <t>Collaborateur 4</t>
  </si>
  <si>
    <t>Collaborateur 5</t>
  </si>
  <si>
    <t>Collaborateur 6</t>
  </si>
  <si>
    <t>Variable selon la durée totale de la demande</t>
  </si>
  <si>
    <t>% Charge totale</t>
  </si>
  <si>
    <t>NUMERO de la DEMANDE</t>
  </si>
  <si>
    <t>ANNEE</t>
  </si>
  <si>
    <t>CHARGE TOTAL Jour/H</t>
  </si>
  <si>
    <t>Durée de la demande</t>
  </si>
  <si>
    <t>Durée totale de la demande</t>
  </si>
  <si>
    <t>Remarques</t>
  </si>
  <si>
    <t xml:space="preserve"> charge uniforme sur la durée</t>
  </si>
  <si>
    <t>Charge importante sur les 2 premières semaines, puis plus faible</t>
  </si>
  <si>
    <t>Charge faible au début, puis importante sur les 2 dernières semaines</t>
  </si>
  <si>
    <t>Charge en "chameau, importante au début et à la fin, faible au milieu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</si>
</sst>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8E4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5" borderId="2" xfId="0" applyNumberForma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22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11" borderId="0" xfId="0" applyFill="1"/>
    <xf numFmtId="0" fontId="0" fillId="11" borderId="0" xfId="0" applyFill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164" fontId="0" fillId="0" borderId="0" xfId="0" applyNumberFormat="1"/>
    <xf numFmtId="0" fontId="2" fillId="0" borderId="2" xfId="0" applyFont="1" applyFill="1" applyBorder="1" applyAlignment="1">
      <alignment horizontal="center" vertical="center" wrapText="1"/>
    </xf>
    <xf numFmtId="0" fontId="0" fillId="0" borderId="2" xfId="0" applyBorder="1"/>
    <xf numFmtId="9" fontId="0" fillId="0" borderId="0" xfId="0" applyNumberFormat="1" applyAlignment="1">
      <alignment horizontal="center" vertical="center" wrapText="1"/>
    </xf>
    <xf numFmtId="9" fontId="0" fillId="5" borderId="5" xfId="0" applyNumberFormat="1" applyFill="1" applyBorder="1" applyAlignment="1">
      <alignment horizontal="center" vertical="center" wrapText="1"/>
    </xf>
    <xf numFmtId="9" fontId="0" fillId="5" borderId="6" xfId="0" applyNumberForma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textRotation="90"/>
    </xf>
    <xf numFmtId="0" fontId="3" fillId="0" borderId="9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0" fontId="2" fillId="6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9" fontId="0" fillId="5" borderId="11" xfId="0" applyNumberFormat="1" applyFill="1" applyBorder="1" applyAlignment="1">
      <alignment horizontal="center" vertical="center" wrapText="1"/>
    </xf>
    <xf numFmtId="0" fontId="2" fillId="8" borderId="10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G22"/>
  <sheetViews>
    <sheetView workbookViewId="0">
      <selection activeCell="F15" sqref="F15"/>
    </sheetView>
  </sheetViews>
  <sheetFormatPr defaultColWidth="11.42578125" defaultRowHeight="15" x14ac:dyDescent="0.25"/>
  <cols>
    <col min="1" max="1" width="7.7109375" customWidth="1"/>
    <col min="2" max="2" width="4.5703125" customWidth="1"/>
    <col min="3" max="3" width="24.140625" customWidth="1"/>
    <col min="4" max="6" width="25.28515625" style="5" customWidth="1"/>
    <col min="7" max="7" width="63.85546875" customWidth="1"/>
  </cols>
  <sheetData>
    <row r="3" spans="1:7" x14ac:dyDescent="0.25">
      <c r="D3" s="8" t="s">
        <v>74</v>
      </c>
      <c r="E3" s="8" t="s">
        <v>75</v>
      </c>
      <c r="F3" s="8" t="s">
        <v>76</v>
      </c>
      <c r="G3" s="21" t="s">
        <v>92</v>
      </c>
    </row>
    <row r="4" spans="1:7" ht="30" customHeight="1" x14ac:dyDescent="0.25">
      <c r="A4" s="26" t="s">
        <v>77</v>
      </c>
      <c r="B4" s="29">
        <v>1</v>
      </c>
      <c r="C4" s="7" t="s">
        <v>90</v>
      </c>
      <c r="D4" s="24" t="s">
        <v>91</v>
      </c>
      <c r="E4" s="31"/>
      <c r="F4" s="25"/>
      <c r="G4" s="22"/>
    </row>
    <row r="5" spans="1:7" x14ac:dyDescent="0.25">
      <c r="A5" s="27"/>
      <c r="B5" s="30"/>
      <c r="C5" s="7" t="s">
        <v>86</v>
      </c>
      <c r="D5" s="24">
        <v>1</v>
      </c>
      <c r="E5" s="31"/>
      <c r="F5" s="25"/>
      <c r="G5" s="22" t="s">
        <v>93</v>
      </c>
    </row>
    <row r="6" spans="1:7" x14ac:dyDescent="0.25">
      <c r="A6" s="27"/>
      <c r="C6" s="3"/>
    </row>
    <row r="7" spans="1:7" x14ac:dyDescent="0.25">
      <c r="A7" s="27"/>
      <c r="B7" s="29">
        <v>2</v>
      </c>
      <c r="C7" s="7" t="s">
        <v>90</v>
      </c>
      <c r="D7" s="6" t="s">
        <v>78</v>
      </c>
      <c r="E7" s="24" t="s">
        <v>85</v>
      </c>
      <c r="F7" s="25"/>
      <c r="G7" s="22"/>
    </row>
    <row r="8" spans="1:7" x14ac:dyDescent="0.25">
      <c r="A8" s="27"/>
      <c r="B8" s="30"/>
      <c r="C8" s="7" t="s">
        <v>86</v>
      </c>
      <c r="D8" s="6">
        <v>0.6</v>
      </c>
      <c r="E8" s="24">
        <v>0.4</v>
      </c>
      <c r="F8" s="25"/>
      <c r="G8" s="22" t="s">
        <v>94</v>
      </c>
    </row>
    <row r="9" spans="1:7" x14ac:dyDescent="0.25">
      <c r="A9" s="27"/>
      <c r="C9" s="3"/>
    </row>
    <row r="10" spans="1:7" x14ac:dyDescent="0.25">
      <c r="A10" s="27"/>
      <c r="B10" s="29">
        <v>3</v>
      </c>
      <c r="C10" s="7" t="s">
        <v>90</v>
      </c>
      <c r="D10" s="24" t="s">
        <v>85</v>
      </c>
      <c r="E10" s="25"/>
      <c r="F10" s="6" t="s">
        <v>78</v>
      </c>
      <c r="G10" s="22"/>
    </row>
    <row r="11" spans="1:7" x14ac:dyDescent="0.25">
      <c r="A11" s="27"/>
      <c r="B11" s="30"/>
      <c r="C11" s="7" t="s">
        <v>86</v>
      </c>
      <c r="D11" s="24">
        <v>0.4</v>
      </c>
      <c r="E11" s="25"/>
      <c r="F11" s="6">
        <v>0.6</v>
      </c>
      <c r="G11" s="22" t="s">
        <v>95</v>
      </c>
    </row>
    <row r="12" spans="1:7" x14ac:dyDescent="0.25">
      <c r="A12" s="27"/>
      <c r="C12" s="3"/>
    </row>
    <row r="13" spans="1:7" ht="30" x14ac:dyDescent="0.25">
      <c r="A13" s="27"/>
      <c r="B13" s="29">
        <v>4</v>
      </c>
      <c r="C13" s="7" t="s">
        <v>90</v>
      </c>
      <c r="D13" s="6" t="s">
        <v>78</v>
      </c>
      <c r="E13" s="6" t="s">
        <v>85</v>
      </c>
      <c r="F13" s="6" t="s">
        <v>78</v>
      </c>
      <c r="G13" s="22"/>
    </row>
    <row r="14" spans="1:7" x14ac:dyDescent="0.25">
      <c r="A14" s="28"/>
      <c r="B14" s="30"/>
      <c r="C14" s="7" t="s">
        <v>86</v>
      </c>
      <c r="D14" s="6">
        <v>0.4</v>
      </c>
      <c r="E14" s="6">
        <v>0.2</v>
      </c>
      <c r="F14" s="6">
        <v>0.4</v>
      </c>
      <c r="G14" s="22" t="s">
        <v>96</v>
      </c>
    </row>
    <row r="21" spans="4:4" x14ac:dyDescent="0.25">
      <c r="D21" s="23"/>
    </row>
    <row r="22" spans="4:4" x14ac:dyDescent="0.25">
      <c r="D22" s="23"/>
    </row>
  </sheetData>
  <mergeCells count="11">
    <mergeCell ref="E7:F7"/>
    <mergeCell ref="D10:E10"/>
    <mergeCell ref="A4:A14"/>
    <mergeCell ref="B4:B5"/>
    <mergeCell ref="B7:B8"/>
    <mergeCell ref="B10:B11"/>
    <mergeCell ref="B13:B14"/>
    <mergeCell ref="E8:F8"/>
    <mergeCell ref="D11:E11"/>
    <mergeCell ref="D4:F4"/>
    <mergeCell ref="D5:F5"/>
  </mergeCell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filterMode="1"/>
  <dimension ref="A1:DH70"/>
  <sheetViews>
    <sheetView tabSelected="1" workbookViewId="0">
      <selection activeCell="BT3" sqref="BT3:BT68"/>
    </sheetView>
  </sheetViews>
  <sheetFormatPr defaultColWidth="11.42578125" defaultRowHeight="15" x14ac:dyDescent="0.25"/>
  <cols>
    <col min="1" max="1" width="16.140625" style="3" customWidth="1"/>
    <col min="2" max="2" width="18" style="3" customWidth="1"/>
    <col min="3" max="3" width="19.42578125" style="3" customWidth="1"/>
    <col min="4" max="4" width="22.140625" style="3" customWidth="1"/>
    <col min="5" max="5" width="21.140625" style="3" customWidth="1"/>
    <col min="6" max="6" width="21" style="3" customWidth="1"/>
    <col min="7" max="7" width="23" style="3" customWidth="1"/>
    <col min="8" max="9" width="4.85546875" customWidth="1"/>
    <col min="10" max="10" width="5.42578125" customWidth="1"/>
    <col min="11" max="11" width="6" customWidth="1"/>
    <col min="12" max="15" width="4.85546875" customWidth="1"/>
    <col min="16" max="17" width="5.5703125" bestFit="1" customWidth="1"/>
    <col min="18" max="71" width="5.7109375" bestFit="1" customWidth="1"/>
    <col min="72" max="72" width="5.28515625" customWidth="1"/>
    <col min="73" max="73" width="6.7109375" bestFit="1" customWidth="1"/>
    <col min="74" max="86" width="5.28515625" customWidth="1"/>
    <col min="87" max="112" width="5" bestFit="1" customWidth="1"/>
  </cols>
  <sheetData>
    <row r="1" spans="1:112" x14ac:dyDescent="0.25">
      <c r="I1" s="18">
        <v>2017</v>
      </c>
      <c r="J1" s="18">
        <v>2017</v>
      </c>
      <c r="K1" s="18">
        <v>2017</v>
      </c>
      <c r="L1" s="18">
        <v>2017</v>
      </c>
      <c r="M1" s="18">
        <v>2017</v>
      </c>
      <c r="N1" s="18">
        <v>2017</v>
      </c>
      <c r="O1" s="18">
        <v>2017</v>
      </c>
      <c r="P1" s="18">
        <v>2017</v>
      </c>
      <c r="Q1" s="18">
        <v>2017</v>
      </c>
      <c r="R1" s="18">
        <v>2017</v>
      </c>
      <c r="S1" s="18">
        <v>2017</v>
      </c>
      <c r="T1" s="18">
        <v>2017</v>
      </c>
      <c r="U1" s="18">
        <v>2017</v>
      </c>
      <c r="V1" s="18">
        <v>2017</v>
      </c>
      <c r="W1" s="18">
        <v>2017</v>
      </c>
      <c r="X1" s="18">
        <v>2017</v>
      </c>
      <c r="Y1" s="18">
        <v>2017</v>
      </c>
      <c r="Z1" s="18">
        <v>2017</v>
      </c>
      <c r="AA1" s="18">
        <v>2017</v>
      </c>
      <c r="AB1" s="18">
        <v>2017</v>
      </c>
      <c r="AC1" s="18">
        <v>2017</v>
      </c>
      <c r="AD1" s="18">
        <v>2017</v>
      </c>
      <c r="AE1" s="18">
        <v>2017</v>
      </c>
      <c r="AF1" s="18">
        <v>2017</v>
      </c>
      <c r="AG1" s="18">
        <v>2017</v>
      </c>
      <c r="AH1" s="18">
        <v>2017</v>
      </c>
      <c r="AI1" s="18">
        <v>2017</v>
      </c>
      <c r="AJ1" s="18">
        <v>2017</v>
      </c>
      <c r="AK1" s="18">
        <v>2017</v>
      </c>
      <c r="AL1" s="18">
        <v>2017</v>
      </c>
      <c r="AM1" s="18">
        <v>2017</v>
      </c>
      <c r="AN1" s="18">
        <v>2017</v>
      </c>
      <c r="AO1" s="18">
        <v>2017</v>
      </c>
      <c r="AP1" s="18">
        <v>2017</v>
      </c>
      <c r="AQ1" s="18">
        <v>2017</v>
      </c>
      <c r="AR1" s="18">
        <v>2017</v>
      </c>
      <c r="AS1" s="18">
        <v>2017</v>
      </c>
      <c r="AT1" s="18">
        <v>2017</v>
      </c>
      <c r="AU1" s="18">
        <v>2017</v>
      </c>
      <c r="AV1" s="18">
        <v>2017</v>
      </c>
      <c r="AW1" s="18">
        <v>2017</v>
      </c>
      <c r="AX1" s="18">
        <v>2017</v>
      </c>
      <c r="AY1" s="18">
        <v>2017</v>
      </c>
      <c r="AZ1" s="18">
        <v>2017</v>
      </c>
      <c r="BA1" s="18">
        <v>2017</v>
      </c>
      <c r="BB1" s="18">
        <v>2017</v>
      </c>
      <c r="BC1" s="18">
        <v>2017</v>
      </c>
      <c r="BD1" s="18">
        <v>2017</v>
      </c>
      <c r="BE1" s="18">
        <v>2017</v>
      </c>
      <c r="BF1" s="18">
        <v>2017</v>
      </c>
      <c r="BG1" s="18">
        <v>2017</v>
      </c>
      <c r="BH1" s="18">
        <v>2017</v>
      </c>
      <c r="BI1" s="16">
        <v>2018</v>
      </c>
      <c r="BJ1" s="16">
        <v>2018</v>
      </c>
      <c r="BK1" s="16">
        <v>2018</v>
      </c>
      <c r="BL1" s="16">
        <v>2018</v>
      </c>
      <c r="BM1" s="16">
        <v>2018</v>
      </c>
      <c r="BN1" s="16">
        <v>2018</v>
      </c>
      <c r="BO1" s="16">
        <v>2018</v>
      </c>
      <c r="BP1" s="16">
        <v>2018</v>
      </c>
      <c r="BQ1" s="16">
        <v>2018</v>
      </c>
      <c r="BR1" s="16">
        <v>2018</v>
      </c>
      <c r="BS1" s="16">
        <v>2018</v>
      </c>
      <c r="BT1" s="16">
        <v>2018</v>
      </c>
      <c r="BU1" s="16">
        <v>2018</v>
      </c>
      <c r="BV1" s="16">
        <v>2018</v>
      </c>
      <c r="BW1" s="16">
        <v>2018</v>
      </c>
      <c r="BX1" s="16">
        <v>2018</v>
      </c>
      <c r="BY1" s="16">
        <v>2018</v>
      </c>
      <c r="BZ1" s="16">
        <v>2018</v>
      </c>
      <c r="CA1" s="16">
        <v>2018</v>
      </c>
      <c r="CB1" s="16">
        <v>2018</v>
      </c>
      <c r="CC1" s="16">
        <v>2018</v>
      </c>
      <c r="CD1" s="16">
        <v>2018</v>
      </c>
      <c r="CE1" s="16">
        <v>2018</v>
      </c>
      <c r="CF1" s="16">
        <v>2018</v>
      </c>
      <c r="CG1" s="16">
        <v>2018</v>
      </c>
      <c r="CH1" s="16">
        <v>2018</v>
      </c>
      <c r="CI1" s="16">
        <v>2018</v>
      </c>
      <c r="CJ1" s="16">
        <v>2018</v>
      </c>
      <c r="CK1" s="16">
        <v>2018</v>
      </c>
      <c r="CL1" s="16">
        <v>2018</v>
      </c>
      <c r="CM1" s="16">
        <v>2018</v>
      </c>
      <c r="CN1" s="16">
        <v>2018</v>
      </c>
      <c r="CO1" s="16">
        <v>2018</v>
      </c>
      <c r="CP1" s="16">
        <v>2018</v>
      </c>
      <c r="CQ1" s="16">
        <v>2018</v>
      </c>
      <c r="CR1" s="16">
        <v>2018</v>
      </c>
      <c r="CS1" s="16">
        <v>2018</v>
      </c>
      <c r="CT1" s="16">
        <v>2018</v>
      </c>
      <c r="CU1" s="16">
        <v>2018</v>
      </c>
      <c r="CV1" s="16">
        <v>2018</v>
      </c>
      <c r="CW1" s="16">
        <v>2018</v>
      </c>
      <c r="CX1" s="16">
        <v>2018</v>
      </c>
      <c r="CY1" s="16">
        <v>2018</v>
      </c>
      <c r="CZ1" s="16">
        <v>2018</v>
      </c>
      <c r="DA1" s="16">
        <v>2018</v>
      </c>
      <c r="DB1" s="16">
        <v>2018</v>
      </c>
      <c r="DC1" s="16">
        <v>2018</v>
      </c>
      <c r="DD1" s="16">
        <v>2018</v>
      </c>
      <c r="DE1" s="16">
        <v>2018</v>
      </c>
      <c r="DF1" s="16">
        <v>2018</v>
      </c>
      <c r="DG1" s="16">
        <v>2018</v>
      </c>
      <c r="DH1" s="16">
        <v>2018</v>
      </c>
    </row>
    <row r="2" spans="1:112" s="3" customFormat="1" ht="27" customHeight="1" x14ac:dyDescent="0.25">
      <c r="A2" s="4" t="s">
        <v>77</v>
      </c>
      <c r="B2" s="10" t="s">
        <v>87</v>
      </c>
      <c r="C2" s="2" t="s">
        <v>0</v>
      </c>
      <c r="D2" s="2" t="s">
        <v>1</v>
      </c>
      <c r="E2" s="2" t="s">
        <v>4</v>
      </c>
      <c r="F2" s="2" t="s">
        <v>89</v>
      </c>
      <c r="G2" s="2" t="s">
        <v>5</v>
      </c>
      <c r="I2" s="19">
        <v>1</v>
      </c>
      <c r="J2" s="19">
        <v>2</v>
      </c>
      <c r="K2" s="19">
        <v>3</v>
      </c>
      <c r="L2" s="19">
        <v>4</v>
      </c>
      <c r="M2" s="19">
        <v>5</v>
      </c>
      <c r="N2" s="19">
        <v>6</v>
      </c>
      <c r="O2" s="19">
        <v>7</v>
      </c>
      <c r="P2" s="19">
        <v>8</v>
      </c>
      <c r="Q2" s="19">
        <v>9</v>
      </c>
      <c r="R2" s="19">
        <v>10</v>
      </c>
      <c r="S2" s="19">
        <v>11</v>
      </c>
      <c r="T2" s="19">
        <v>12</v>
      </c>
      <c r="U2" s="19">
        <v>13</v>
      </c>
      <c r="V2" s="19">
        <v>14</v>
      </c>
      <c r="W2" s="19">
        <v>15</v>
      </c>
      <c r="X2" s="19">
        <v>16</v>
      </c>
      <c r="Y2" s="19">
        <v>17</v>
      </c>
      <c r="Z2" s="19">
        <v>18</v>
      </c>
      <c r="AA2" s="19">
        <v>19</v>
      </c>
      <c r="AB2" s="19">
        <v>20</v>
      </c>
      <c r="AC2" s="19">
        <v>21</v>
      </c>
      <c r="AD2" s="19">
        <v>22</v>
      </c>
      <c r="AE2" s="19">
        <v>23</v>
      </c>
      <c r="AF2" s="19">
        <v>24</v>
      </c>
      <c r="AG2" s="19">
        <v>25</v>
      </c>
      <c r="AH2" s="19">
        <v>26</v>
      </c>
      <c r="AI2" s="19">
        <v>27</v>
      </c>
      <c r="AJ2" s="19">
        <v>28</v>
      </c>
      <c r="AK2" s="19">
        <v>29</v>
      </c>
      <c r="AL2" s="19">
        <v>30</v>
      </c>
      <c r="AM2" s="19">
        <v>31</v>
      </c>
      <c r="AN2" s="19">
        <v>32</v>
      </c>
      <c r="AO2" s="19">
        <v>33</v>
      </c>
      <c r="AP2" s="19">
        <v>34</v>
      </c>
      <c r="AQ2" s="19">
        <v>35</v>
      </c>
      <c r="AR2" s="19">
        <v>36</v>
      </c>
      <c r="AS2" s="19">
        <v>37</v>
      </c>
      <c r="AT2" s="19">
        <v>38</v>
      </c>
      <c r="AU2" s="19">
        <v>39</v>
      </c>
      <c r="AV2" s="19">
        <v>40</v>
      </c>
      <c r="AW2" s="19">
        <v>41</v>
      </c>
      <c r="AX2" s="19">
        <v>42</v>
      </c>
      <c r="AY2" s="19">
        <v>43</v>
      </c>
      <c r="AZ2" s="19">
        <v>44</v>
      </c>
      <c r="BA2" s="19">
        <v>45</v>
      </c>
      <c r="BB2" s="19">
        <v>46</v>
      </c>
      <c r="BC2" s="19">
        <v>47</v>
      </c>
      <c r="BD2" s="19">
        <v>48</v>
      </c>
      <c r="BE2" s="19">
        <v>49</v>
      </c>
      <c r="BF2" s="19">
        <v>50</v>
      </c>
      <c r="BG2" s="19">
        <v>51</v>
      </c>
      <c r="BH2" s="19">
        <v>52</v>
      </c>
      <c r="BI2" s="17">
        <v>1</v>
      </c>
      <c r="BJ2" s="17">
        <v>2</v>
      </c>
      <c r="BK2" s="17">
        <v>3</v>
      </c>
      <c r="BL2" s="17">
        <v>4</v>
      </c>
      <c r="BM2" s="17">
        <v>5</v>
      </c>
      <c r="BN2" s="17">
        <v>6</v>
      </c>
      <c r="BO2" s="17">
        <v>7</v>
      </c>
      <c r="BP2" s="17">
        <v>8</v>
      </c>
      <c r="BQ2" s="17">
        <v>9</v>
      </c>
      <c r="BR2" s="17">
        <v>10</v>
      </c>
      <c r="BS2" s="17">
        <v>11</v>
      </c>
      <c r="BT2" s="17">
        <v>12</v>
      </c>
      <c r="BU2" s="17">
        <v>13</v>
      </c>
      <c r="BV2" s="17">
        <v>14</v>
      </c>
      <c r="BW2" s="17">
        <v>15</v>
      </c>
      <c r="BX2" s="17">
        <v>16</v>
      </c>
      <c r="BY2" s="17">
        <v>17</v>
      </c>
      <c r="BZ2" s="17">
        <v>18</v>
      </c>
      <c r="CA2" s="17">
        <v>19</v>
      </c>
      <c r="CB2" s="17">
        <v>20</v>
      </c>
      <c r="CC2" s="17">
        <v>21</v>
      </c>
      <c r="CD2" s="17">
        <v>22</v>
      </c>
      <c r="CE2" s="17">
        <v>23</v>
      </c>
      <c r="CF2" s="17">
        <v>24</v>
      </c>
      <c r="CG2" s="17">
        <v>25</v>
      </c>
      <c r="CH2" s="17">
        <v>26</v>
      </c>
      <c r="CI2" s="17">
        <v>27</v>
      </c>
      <c r="CJ2" s="17">
        <v>28</v>
      </c>
      <c r="CK2" s="17">
        <v>29</v>
      </c>
      <c r="CL2" s="17">
        <v>30</v>
      </c>
      <c r="CM2" s="17">
        <v>31</v>
      </c>
      <c r="CN2" s="17">
        <v>32</v>
      </c>
      <c r="CO2" s="17">
        <v>33</v>
      </c>
      <c r="CP2" s="17">
        <v>34</v>
      </c>
      <c r="CQ2" s="17">
        <v>35</v>
      </c>
      <c r="CR2" s="17">
        <v>36</v>
      </c>
      <c r="CS2" s="17">
        <v>37</v>
      </c>
      <c r="CT2" s="17">
        <v>38</v>
      </c>
      <c r="CU2" s="17">
        <v>39</v>
      </c>
      <c r="CV2" s="17">
        <v>40</v>
      </c>
      <c r="CW2" s="17">
        <v>41</v>
      </c>
      <c r="CX2" s="17">
        <v>42</v>
      </c>
      <c r="CY2" s="17">
        <v>43</v>
      </c>
      <c r="CZ2" s="17">
        <v>44</v>
      </c>
      <c r="DA2" s="17">
        <v>45</v>
      </c>
      <c r="DB2" s="17">
        <v>46</v>
      </c>
      <c r="DC2" s="17">
        <v>47</v>
      </c>
      <c r="DD2" s="17">
        <v>48</v>
      </c>
      <c r="DE2" s="17">
        <v>49</v>
      </c>
      <c r="DF2" s="17">
        <v>50</v>
      </c>
      <c r="DG2" s="17">
        <v>51</v>
      </c>
      <c r="DH2" s="17">
        <v>52</v>
      </c>
    </row>
    <row r="3" spans="1:112" x14ac:dyDescent="0.25">
      <c r="A3" s="12">
        <v>4</v>
      </c>
      <c r="B3" s="3">
        <v>1</v>
      </c>
      <c r="C3" s="9">
        <v>42786.484050925923</v>
      </c>
      <c r="D3" s="9">
        <v>43190.75</v>
      </c>
      <c r="E3" s="3" t="s">
        <v>79</v>
      </c>
      <c r="F3" s="3">
        <v>12.2</v>
      </c>
      <c r="G3" s="3" t="s">
        <v>6</v>
      </c>
      <c r="P3">
        <v>2.44</v>
      </c>
      <c r="Q3">
        <v>2.44</v>
      </c>
      <c r="R3" s="20">
        <v>5.648148148148148E-2</v>
      </c>
      <c r="S3" s="20">
        <v>5.648148148148148E-2</v>
      </c>
      <c r="T3" s="20">
        <v>5.648148148148148E-2</v>
      </c>
      <c r="U3" s="20">
        <v>5.648148148148148E-2</v>
      </c>
      <c r="V3" s="20">
        <v>5.648148148148148E-2</v>
      </c>
      <c r="W3" s="20">
        <v>5.648148148148148E-2</v>
      </c>
      <c r="X3" s="20">
        <v>5.648148148148148E-2</v>
      </c>
      <c r="Y3" s="20">
        <v>5.648148148148148E-2</v>
      </c>
      <c r="Z3" s="20">
        <v>5.648148148148148E-2</v>
      </c>
      <c r="AA3" s="20">
        <v>5.648148148148148E-2</v>
      </c>
      <c r="AB3" s="20">
        <v>5.648148148148148E-2</v>
      </c>
      <c r="AC3" s="20">
        <v>5.648148148148148E-2</v>
      </c>
      <c r="AD3" s="20">
        <v>5.648148148148148E-2</v>
      </c>
      <c r="AE3" s="20">
        <v>5.648148148148148E-2</v>
      </c>
      <c r="AF3" s="20">
        <v>5.648148148148148E-2</v>
      </c>
      <c r="AG3" s="20">
        <v>5.648148148148148E-2</v>
      </c>
      <c r="AH3" s="20">
        <v>5.648148148148148E-2</v>
      </c>
      <c r="AI3" s="20">
        <v>5.648148148148148E-2</v>
      </c>
      <c r="AJ3" s="20">
        <v>5.648148148148148E-2</v>
      </c>
      <c r="AK3" s="20">
        <v>5.648148148148148E-2</v>
      </c>
      <c r="AL3" s="20">
        <v>5.648148148148148E-2</v>
      </c>
      <c r="AM3" s="20">
        <v>5.648148148148148E-2</v>
      </c>
      <c r="AN3" s="20">
        <v>5.648148148148148E-2</v>
      </c>
      <c r="AO3" s="20">
        <v>5.648148148148148E-2</v>
      </c>
      <c r="AP3" s="20">
        <v>5.648148148148148E-2</v>
      </c>
      <c r="AQ3" s="20">
        <v>5.648148148148148E-2</v>
      </c>
      <c r="AR3" s="20">
        <v>5.648148148148148E-2</v>
      </c>
      <c r="AS3" s="20">
        <v>5.648148148148148E-2</v>
      </c>
      <c r="AT3" s="20">
        <v>5.648148148148148E-2</v>
      </c>
      <c r="AU3" s="20">
        <v>5.648148148148148E-2</v>
      </c>
      <c r="AV3" s="20">
        <v>5.648148148148148E-2</v>
      </c>
      <c r="AW3" s="20">
        <v>5.648148148148148E-2</v>
      </c>
      <c r="AX3" s="20">
        <v>5.648148148148148E-2</v>
      </c>
      <c r="AY3" s="20">
        <v>5.648148148148148E-2</v>
      </c>
      <c r="AZ3" s="20">
        <v>5.648148148148148E-2</v>
      </c>
      <c r="BA3" s="20">
        <v>5.648148148148148E-2</v>
      </c>
      <c r="BB3" s="20">
        <v>5.648148148148148E-2</v>
      </c>
      <c r="BC3" s="20">
        <v>5.648148148148148E-2</v>
      </c>
      <c r="BD3" s="20">
        <v>5.648148148148148E-2</v>
      </c>
      <c r="BE3" s="20">
        <v>5.648148148148148E-2</v>
      </c>
      <c r="BF3" s="20">
        <v>5.648148148148148E-2</v>
      </c>
      <c r="BG3" s="20">
        <v>5.648148148148148E-2</v>
      </c>
      <c r="BH3" s="20">
        <v>5.648148148148148E-2</v>
      </c>
      <c r="BI3" s="20">
        <v>5.648148148148148E-2</v>
      </c>
      <c r="BJ3" s="20">
        <v>5.648148148148148E-2</v>
      </c>
      <c r="BK3" s="20">
        <v>5.648148148148148E-2</v>
      </c>
      <c r="BL3" s="20">
        <v>5.648148148148148E-2</v>
      </c>
      <c r="BM3" s="20">
        <v>5.648148148148148E-2</v>
      </c>
      <c r="BN3" s="20">
        <v>5.648148148148148E-2</v>
      </c>
      <c r="BO3" s="20">
        <v>5.648148148148148E-2</v>
      </c>
      <c r="BP3" s="20">
        <v>5.648148148148148E-2</v>
      </c>
      <c r="BQ3" s="20">
        <v>5.648148148148148E-2</v>
      </c>
      <c r="BR3" s="20">
        <v>5.648148148148148E-2</v>
      </c>
      <c r="BS3" s="20">
        <v>5.648148148148148E-2</v>
      </c>
      <c r="BT3">
        <v>2.1349999999999998</v>
      </c>
      <c r="BU3">
        <v>2.1349999999999998</v>
      </c>
    </row>
    <row r="4" spans="1:112" hidden="1" x14ac:dyDescent="0.25">
      <c r="A4" s="12">
        <v>1</v>
      </c>
      <c r="B4" s="3">
        <v>2</v>
      </c>
      <c r="C4" s="9">
        <v>42850.766863425924</v>
      </c>
      <c r="D4" s="9">
        <v>43280.916666666664</v>
      </c>
      <c r="E4" s="3" t="s">
        <v>80</v>
      </c>
      <c r="F4" s="3">
        <v>2.79</v>
      </c>
      <c r="G4" s="3" t="s">
        <v>7</v>
      </c>
      <c r="Y4" s="20">
        <v>4.4999999999999998E-2</v>
      </c>
      <c r="Z4" s="20">
        <v>4.4999999999999998E-2</v>
      </c>
      <c r="AA4" s="20">
        <v>4.4999999999999998E-2</v>
      </c>
      <c r="AB4" s="20">
        <v>4.4999999999999998E-2</v>
      </c>
      <c r="AC4" s="20">
        <v>4.4999999999999998E-2</v>
      </c>
      <c r="AD4" s="20">
        <v>4.4999999999999998E-2</v>
      </c>
      <c r="AE4" s="20">
        <v>4.4999999999999998E-2</v>
      </c>
      <c r="AF4" s="20">
        <v>4.4999999999999998E-2</v>
      </c>
      <c r="AG4" s="20">
        <v>4.4999999999999998E-2</v>
      </c>
      <c r="AH4" s="20">
        <v>4.4999999999999998E-2</v>
      </c>
      <c r="AI4" s="20">
        <v>4.4999999999999998E-2</v>
      </c>
      <c r="AJ4" s="20">
        <v>4.4999999999999998E-2</v>
      </c>
      <c r="AK4" s="20">
        <v>4.4999999999999998E-2</v>
      </c>
      <c r="AL4" s="20">
        <v>4.4999999999999998E-2</v>
      </c>
      <c r="AM4" s="20">
        <v>4.4999999999999998E-2</v>
      </c>
      <c r="AN4" s="20">
        <v>4.4999999999999998E-2</v>
      </c>
      <c r="AO4" s="20">
        <v>4.4999999999999998E-2</v>
      </c>
      <c r="AP4" s="20">
        <v>4.4999999999999998E-2</v>
      </c>
      <c r="AQ4" s="20">
        <v>4.4999999999999998E-2</v>
      </c>
      <c r="AR4" s="20">
        <v>4.4999999999999998E-2</v>
      </c>
      <c r="AS4" s="20">
        <v>4.4999999999999998E-2</v>
      </c>
      <c r="AT4" s="20">
        <v>4.4999999999999998E-2</v>
      </c>
      <c r="AU4" s="20">
        <v>4.4999999999999998E-2</v>
      </c>
      <c r="AV4" s="20">
        <v>4.4999999999999998E-2</v>
      </c>
      <c r="AW4" s="20">
        <v>4.4999999999999998E-2</v>
      </c>
      <c r="AX4" s="20">
        <v>4.4999999999999998E-2</v>
      </c>
      <c r="AY4" s="20">
        <v>4.4999999999999998E-2</v>
      </c>
      <c r="AZ4" s="20">
        <v>4.4999999999999998E-2</v>
      </c>
      <c r="BA4" s="20">
        <v>4.4999999999999998E-2</v>
      </c>
      <c r="BB4" s="20">
        <v>4.4999999999999998E-2</v>
      </c>
      <c r="BC4" s="20">
        <v>4.4999999999999998E-2</v>
      </c>
      <c r="BD4" s="20">
        <v>4.4999999999999998E-2</v>
      </c>
      <c r="BE4" s="20">
        <v>4.4999999999999998E-2</v>
      </c>
      <c r="BF4" s="20">
        <v>4.4999999999999998E-2</v>
      </c>
      <c r="BG4" s="20">
        <v>4.4999999999999998E-2</v>
      </c>
      <c r="BH4" s="20">
        <v>4.4999999999999998E-2</v>
      </c>
      <c r="BI4" s="20">
        <v>4.4999999999999998E-2</v>
      </c>
      <c r="BJ4" s="20">
        <v>4.4999999999999998E-2</v>
      </c>
      <c r="BK4" s="20">
        <v>4.4999999999999998E-2</v>
      </c>
      <c r="BL4" s="20">
        <v>4.4999999999999998E-2</v>
      </c>
      <c r="BM4" s="20">
        <v>4.4999999999999998E-2</v>
      </c>
      <c r="BN4" s="20">
        <v>4.4999999999999998E-2</v>
      </c>
      <c r="BO4" s="20">
        <v>4.4999999999999998E-2</v>
      </c>
      <c r="BP4" s="20">
        <v>4.4999999999999998E-2</v>
      </c>
      <c r="BQ4" s="20">
        <v>4.4999999999999998E-2</v>
      </c>
      <c r="BR4" s="20">
        <v>4.4999999999999998E-2</v>
      </c>
      <c r="BS4" s="20">
        <v>4.4999999999999998E-2</v>
      </c>
      <c r="BT4" s="20">
        <v>4.4999999999999998E-2</v>
      </c>
      <c r="BU4" s="20">
        <v>4.4999999999999998E-2</v>
      </c>
      <c r="BV4" s="20">
        <v>4.4999999999999998E-2</v>
      </c>
      <c r="BW4" s="20">
        <v>4.4999999999999998E-2</v>
      </c>
      <c r="BX4" s="20">
        <v>4.4999999999999998E-2</v>
      </c>
      <c r="BY4" s="20">
        <v>4.4999999999999998E-2</v>
      </c>
      <c r="BZ4" s="20">
        <v>4.4999999999999998E-2</v>
      </c>
      <c r="CA4" s="20">
        <v>4.4999999999999998E-2</v>
      </c>
      <c r="CB4" s="20">
        <v>4.4999999999999998E-2</v>
      </c>
      <c r="CC4" s="20">
        <v>4.4999999999999998E-2</v>
      </c>
      <c r="CD4" s="20">
        <v>4.4999999999999998E-2</v>
      </c>
      <c r="CE4" s="20">
        <v>4.4999999999999998E-2</v>
      </c>
      <c r="CF4" s="20">
        <v>4.4999999999999998E-2</v>
      </c>
      <c r="CG4" s="20">
        <v>4.4999999999999998E-2</v>
      </c>
      <c r="CH4" s="20">
        <v>4.4999999999999998E-2</v>
      </c>
    </row>
    <row r="5" spans="1:112" hidden="1" x14ac:dyDescent="0.25">
      <c r="A5" s="12">
        <v>3</v>
      </c>
      <c r="B5" s="3">
        <v>3</v>
      </c>
      <c r="C5" s="9">
        <v>43021.614247685182</v>
      </c>
      <c r="D5" s="9">
        <v>43189.833333333336</v>
      </c>
      <c r="E5" s="3" t="s">
        <v>81</v>
      </c>
      <c r="F5" s="3">
        <v>4.08</v>
      </c>
      <c r="G5" s="3" t="s">
        <v>8</v>
      </c>
      <c r="J5" s="13"/>
      <c r="AW5">
        <v>7.0956521739130446E-2</v>
      </c>
      <c r="AX5">
        <v>7.0956521739130446E-2</v>
      </c>
      <c r="AY5">
        <v>7.0956521739130446E-2</v>
      </c>
      <c r="AZ5">
        <v>7.0956521739130446E-2</v>
      </c>
      <c r="BA5">
        <v>7.0956521739130446E-2</v>
      </c>
      <c r="BB5">
        <v>7.0956521739130446E-2</v>
      </c>
      <c r="BC5">
        <v>7.0956521739130446E-2</v>
      </c>
      <c r="BD5">
        <v>7.0956521739130446E-2</v>
      </c>
      <c r="BE5">
        <v>7.0956521739130446E-2</v>
      </c>
      <c r="BF5">
        <v>7.0956521739130446E-2</v>
      </c>
      <c r="BG5">
        <v>7.0956521739130446E-2</v>
      </c>
      <c r="BH5">
        <v>7.0956521739130446E-2</v>
      </c>
      <c r="BI5">
        <v>7.0956521739130446E-2</v>
      </c>
      <c r="BJ5">
        <v>7.0956521739130446E-2</v>
      </c>
      <c r="BK5">
        <v>7.0956521739130446E-2</v>
      </c>
      <c r="BL5">
        <v>7.0956521739130446E-2</v>
      </c>
      <c r="BM5">
        <v>7.0956521739130446E-2</v>
      </c>
      <c r="BN5">
        <v>7.0956521739130446E-2</v>
      </c>
      <c r="BO5">
        <v>7.0956521739130446E-2</v>
      </c>
      <c r="BP5">
        <v>7.0956521739130446E-2</v>
      </c>
      <c r="BQ5">
        <v>7.0956521739130446E-2</v>
      </c>
      <c r="BR5">
        <v>7.0956521739130446E-2</v>
      </c>
      <c r="BS5">
        <v>7.0956521739130446E-2</v>
      </c>
      <c r="BT5">
        <v>1.224</v>
      </c>
      <c r="BU5">
        <v>1.224</v>
      </c>
    </row>
    <row r="6" spans="1:112" hidden="1" x14ac:dyDescent="0.25">
      <c r="A6" s="12">
        <v>2</v>
      </c>
      <c r="B6" s="3">
        <v>4</v>
      </c>
      <c r="C6" s="9">
        <v>43021.487870370373</v>
      </c>
      <c r="D6" s="9">
        <v>43189.833333333336</v>
      </c>
      <c r="E6" s="3" t="s">
        <v>81</v>
      </c>
      <c r="F6" s="3">
        <v>4.34</v>
      </c>
      <c r="G6" s="3" t="s">
        <v>9</v>
      </c>
      <c r="J6" s="14"/>
      <c r="K6" s="15"/>
      <c r="L6" s="14"/>
      <c r="AW6">
        <v>1.3019999999999998</v>
      </c>
      <c r="AX6">
        <v>1.3019999999999998</v>
      </c>
      <c r="AY6">
        <v>7.5478260869565217E-2</v>
      </c>
      <c r="AZ6">
        <v>7.5478260869565217E-2</v>
      </c>
      <c r="BA6">
        <v>7.5478260869565217E-2</v>
      </c>
      <c r="BB6">
        <v>7.5478260869565217E-2</v>
      </c>
      <c r="BC6">
        <v>7.5478260869565217E-2</v>
      </c>
      <c r="BD6">
        <v>7.5478260869565217E-2</v>
      </c>
      <c r="BE6">
        <v>7.5478260869565217E-2</v>
      </c>
      <c r="BF6">
        <v>7.5478260869565217E-2</v>
      </c>
      <c r="BG6">
        <v>7.5478260869565217E-2</v>
      </c>
      <c r="BH6">
        <v>7.5478260869565217E-2</v>
      </c>
      <c r="BI6">
        <v>7.5478260869565217E-2</v>
      </c>
      <c r="BJ6">
        <v>7.5478260869565217E-2</v>
      </c>
      <c r="BK6">
        <v>7.5478260869565217E-2</v>
      </c>
      <c r="BL6">
        <v>7.5478260869565217E-2</v>
      </c>
      <c r="BM6">
        <v>7.5478260869565217E-2</v>
      </c>
      <c r="BN6">
        <v>7.5478260869565217E-2</v>
      </c>
      <c r="BO6">
        <v>7.5478260869565217E-2</v>
      </c>
      <c r="BP6">
        <v>7.5478260869565217E-2</v>
      </c>
      <c r="BQ6">
        <v>7.5478260869565217E-2</v>
      </c>
      <c r="BR6">
        <v>7.5478260869565217E-2</v>
      </c>
      <c r="BS6">
        <v>7.5478260869565217E-2</v>
      </c>
      <c r="BT6">
        <v>7.5478260869565217E-2</v>
      </c>
      <c r="BU6">
        <v>7.5478260869565217E-2</v>
      </c>
    </row>
    <row r="7" spans="1:112" hidden="1" x14ac:dyDescent="0.25">
      <c r="A7" s="12">
        <v>2</v>
      </c>
      <c r="B7" s="3">
        <v>5</v>
      </c>
      <c r="C7" s="9">
        <v>43025.595393518517</v>
      </c>
      <c r="D7" s="9">
        <v>43182.833333333336</v>
      </c>
      <c r="E7" s="3" t="s">
        <v>82</v>
      </c>
      <c r="F7" s="3">
        <v>2.46</v>
      </c>
      <c r="G7" s="3" t="s">
        <v>10</v>
      </c>
      <c r="AX7">
        <v>0.73799999999999999</v>
      </c>
      <c r="AY7">
        <v>0.73799999999999999</v>
      </c>
      <c r="AZ7">
        <v>4.6857142857142854E-2</v>
      </c>
      <c r="BA7">
        <v>4.6857142857142854E-2</v>
      </c>
      <c r="BB7">
        <v>4.6857142857142854E-2</v>
      </c>
      <c r="BC7">
        <v>4.6857142857142854E-2</v>
      </c>
      <c r="BD7">
        <v>4.6857142857142854E-2</v>
      </c>
      <c r="BE7">
        <v>4.6857142857142854E-2</v>
      </c>
      <c r="BF7">
        <v>4.6857142857142854E-2</v>
      </c>
      <c r="BG7">
        <v>4.6857142857142854E-2</v>
      </c>
      <c r="BH7">
        <v>4.6857142857142854E-2</v>
      </c>
      <c r="BI7">
        <v>4.6857142857142854E-2</v>
      </c>
      <c r="BJ7">
        <v>4.6857142857142854E-2</v>
      </c>
      <c r="BK7">
        <v>4.6857142857142854E-2</v>
      </c>
      <c r="BL7">
        <v>4.6857142857142854E-2</v>
      </c>
      <c r="BM7">
        <v>4.6857142857142854E-2</v>
      </c>
      <c r="BN7">
        <v>4.6857142857142854E-2</v>
      </c>
      <c r="BO7">
        <v>4.6857142857142854E-2</v>
      </c>
      <c r="BP7">
        <v>4.6857142857142854E-2</v>
      </c>
      <c r="BQ7">
        <v>4.6857142857142854E-2</v>
      </c>
      <c r="BR7">
        <v>4.6857142857142854E-2</v>
      </c>
      <c r="BS7">
        <v>4.6857142857142854E-2</v>
      </c>
      <c r="BT7">
        <v>4.6857142857142854E-2</v>
      </c>
    </row>
    <row r="8" spans="1:112" hidden="1" x14ac:dyDescent="0.25">
      <c r="A8" s="12">
        <v>2</v>
      </c>
      <c r="B8" s="3">
        <v>6</v>
      </c>
      <c r="C8" s="9">
        <v>42972.403958333336</v>
      </c>
      <c r="D8" s="9">
        <v>43230.75</v>
      </c>
      <c r="E8" s="3" t="s">
        <v>82</v>
      </c>
      <c r="F8" s="3">
        <v>5.91</v>
      </c>
      <c r="G8" s="3" t="s">
        <v>11</v>
      </c>
      <c r="J8" s="13"/>
      <c r="K8" s="13"/>
      <c r="L8" s="13"/>
      <c r="AP8">
        <v>1.7729999999999999</v>
      </c>
      <c r="AQ8">
        <v>1.7729999999999999</v>
      </c>
      <c r="AR8">
        <v>6.5666666666666679E-2</v>
      </c>
      <c r="AS8">
        <v>6.5666666666666679E-2</v>
      </c>
      <c r="AT8">
        <v>6.5666666666666679E-2</v>
      </c>
      <c r="AU8">
        <v>6.5666666666666679E-2</v>
      </c>
      <c r="AV8">
        <v>6.5666666666666679E-2</v>
      </c>
      <c r="AW8">
        <v>6.5666666666666679E-2</v>
      </c>
      <c r="AX8">
        <v>6.5666666666666679E-2</v>
      </c>
      <c r="AY8">
        <v>6.5666666666666679E-2</v>
      </c>
      <c r="AZ8">
        <v>6.5666666666666679E-2</v>
      </c>
      <c r="BA8">
        <v>6.5666666666666679E-2</v>
      </c>
      <c r="BB8">
        <v>6.5666666666666679E-2</v>
      </c>
      <c r="BC8">
        <v>6.5666666666666679E-2</v>
      </c>
      <c r="BD8">
        <v>6.5666666666666679E-2</v>
      </c>
      <c r="BE8">
        <v>6.5666666666666679E-2</v>
      </c>
      <c r="BF8">
        <v>6.5666666666666679E-2</v>
      </c>
      <c r="BG8">
        <v>6.5666666666666679E-2</v>
      </c>
      <c r="BH8">
        <v>6.5666666666666679E-2</v>
      </c>
      <c r="BI8">
        <v>6.5666666666666679E-2</v>
      </c>
      <c r="BJ8">
        <v>6.5666666666666679E-2</v>
      </c>
      <c r="BK8">
        <v>6.5666666666666679E-2</v>
      </c>
      <c r="BL8">
        <v>6.5666666666666679E-2</v>
      </c>
      <c r="BM8">
        <v>6.5666666666666679E-2</v>
      </c>
      <c r="BN8">
        <v>6.5666666666666679E-2</v>
      </c>
      <c r="BO8">
        <v>6.5666666666666679E-2</v>
      </c>
      <c r="BP8">
        <v>6.5666666666666679E-2</v>
      </c>
      <c r="BQ8">
        <v>6.5666666666666679E-2</v>
      </c>
      <c r="BR8">
        <v>6.5666666666666679E-2</v>
      </c>
      <c r="BS8">
        <v>6.5666666666666679E-2</v>
      </c>
      <c r="BT8">
        <v>6.5666666666666679E-2</v>
      </c>
      <c r="BU8">
        <v>6.5666666666666679E-2</v>
      </c>
      <c r="BV8">
        <v>6.5666666666666679E-2</v>
      </c>
      <c r="BW8">
        <v>6.5666666666666679E-2</v>
      </c>
      <c r="BX8">
        <v>6.5666666666666679E-2</v>
      </c>
      <c r="BY8">
        <v>6.5666666666666679E-2</v>
      </c>
      <c r="BZ8">
        <v>6.5666666666666679E-2</v>
      </c>
      <c r="CA8">
        <v>6.5666666666666679E-2</v>
      </c>
    </row>
    <row r="9" spans="1:112" x14ac:dyDescent="0.25">
      <c r="A9" s="12">
        <v>1</v>
      </c>
      <c r="B9" s="3">
        <v>7</v>
      </c>
      <c r="C9" s="9">
        <v>42982.38989583333</v>
      </c>
      <c r="D9" s="9">
        <v>43187.833333333336</v>
      </c>
      <c r="E9" s="3" t="s">
        <v>79</v>
      </c>
      <c r="F9" s="3">
        <v>3.24</v>
      </c>
      <c r="G9" s="3" t="s">
        <v>12</v>
      </c>
      <c r="AR9">
        <v>0.10800000000000001</v>
      </c>
      <c r="AS9">
        <v>0.10800000000000001</v>
      </c>
      <c r="AT9">
        <v>0.10800000000000001</v>
      </c>
      <c r="AU9">
        <v>0.10800000000000001</v>
      </c>
      <c r="AV9">
        <v>0.10800000000000001</v>
      </c>
      <c r="AW9">
        <v>0.10800000000000001</v>
      </c>
      <c r="AX9">
        <v>0.10800000000000001</v>
      </c>
      <c r="AY9">
        <v>0.10800000000000001</v>
      </c>
      <c r="AZ9">
        <v>0.10800000000000001</v>
      </c>
      <c r="BA9">
        <v>0.10800000000000001</v>
      </c>
      <c r="BB9">
        <v>0.10800000000000001</v>
      </c>
      <c r="BC9">
        <v>0.10800000000000001</v>
      </c>
      <c r="BD9">
        <v>0.10800000000000001</v>
      </c>
      <c r="BE9">
        <v>0.10800000000000001</v>
      </c>
      <c r="BF9">
        <v>0.10800000000000001</v>
      </c>
      <c r="BG9">
        <v>0.10800000000000001</v>
      </c>
      <c r="BH9">
        <v>0.10800000000000001</v>
      </c>
      <c r="BI9">
        <v>0.10800000000000001</v>
      </c>
      <c r="BJ9">
        <v>0.10800000000000001</v>
      </c>
      <c r="BK9">
        <v>0.10800000000000001</v>
      </c>
      <c r="BL9">
        <v>0.10800000000000001</v>
      </c>
      <c r="BM9">
        <v>0.10800000000000001</v>
      </c>
      <c r="BN9">
        <v>0.10800000000000001</v>
      </c>
      <c r="BO9">
        <v>0.10800000000000001</v>
      </c>
      <c r="BP9">
        <v>0.10800000000000001</v>
      </c>
      <c r="BQ9">
        <v>0.10800000000000001</v>
      </c>
      <c r="BR9">
        <v>0.10800000000000001</v>
      </c>
      <c r="BS9">
        <v>0.10800000000000001</v>
      </c>
      <c r="BT9">
        <v>0.10800000000000001</v>
      </c>
      <c r="BU9">
        <v>0.10800000000000001</v>
      </c>
    </row>
    <row r="10" spans="1:112" hidden="1" x14ac:dyDescent="0.25">
      <c r="A10" s="12">
        <v>4</v>
      </c>
      <c r="B10" s="3">
        <v>8</v>
      </c>
      <c r="C10" s="9">
        <v>43084.737916666665</v>
      </c>
      <c r="D10" s="9">
        <v>43182.833333333336</v>
      </c>
      <c r="E10" s="3" t="s">
        <v>82</v>
      </c>
      <c r="F10" s="3">
        <v>7.5</v>
      </c>
      <c r="G10" s="3" t="s">
        <v>13</v>
      </c>
      <c r="BF10">
        <v>1.5</v>
      </c>
      <c r="BG10">
        <v>1.5</v>
      </c>
      <c r="BH10">
        <v>0.17045454545454544</v>
      </c>
      <c r="BI10">
        <v>0.17045454545454544</v>
      </c>
      <c r="BJ10">
        <v>0.17045454545454544</v>
      </c>
      <c r="BK10">
        <v>0.17045454545454544</v>
      </c>
      <c r="BL10">
        <v>0.17045454545454544</v>
      </c>
      <c r="BM10">
        <v>0.17045454545454544</v>
      </c>
      <c r="BN10">
        <v>0.17045454545454544</v>
      </c>
      <c r="BO10">
        <v>0.17045454545454544</v>
      </c>
      <c r="BP10">
        <v>0.17045454545454544</v>
      </c>
      <c r="BQ10">
        <v>0.17045454545454544</v>
      </c>
      <c r="BR10">
        <v>0.17045454545454544</v>
      </c>
      <c r="BS10">
        <v>1.3125</v>
      </c>
      <c r="BT10">
        <v>1.3125</v>
      </c>
    </row>
    <row r="11" spans="1:112" hidden="1" x14ac:dyDescent="0.25">
      <c r="A11" s="12">
        <v>4</v>
      </c>
      <c r="B11" s="3">
        <v>9</v>
      </c>
      <c r="C11" s="9">
        <v>43102.690925925926</v>
      </c>
      <c r="D11" s="9">
        <v>43235.75</v>
      </c>
      <c r="E11" s="3" t="s">
        <v>81</v>
      </c>
      <c r="F11" s="3">
        <v>3.33</v>
      </c>
      <c r="G11" s="3" t="s">
        <v>14</v>
      </c>
      <c r="BI11">
        <v>0.66600000000000004</v>
      </c>
      <c r="BJ11">
        <v>0.66600000000000004</v>
      </c>
      <c r="BK11">
        <v>5.2031250000000001E-2</v>
      </c>
      <c r="BL11">
        <v>5.2031250000000001E-2</v>
      </c>
      <c r="BM11">
        <v>5.2031250000000001E-2</v>
      </c>
      <c r="BN11">
        <v>5.2031250000000001E-2</v>
      </c>
      <c r="BO11">
        <v>5.2031250000000001E-2</v>
      </c>
      <c r="BP11">
        <v>5.2031250000000001E-2</v>
      </c>
      <c r="BQ11">
        <v>5.2031250000000001E-2</v>
      </c>
      <c r="BR11">
        <v>5.2031250000000001E-2</v>
      </c>
      <c r="BS11">
        <v>5.2031250000000001E-2</v>
      </c>
      <c r="BT11">
        <v>5.2031250000000001E-2</v>
      </c>
      <c r="BU11">
        <v>5.2031250000000001E-2</v>
      </c>
      <c r="BV11">
        <v>5.2031250000000001E-2</v>
      </c>
      <c r="BW11">
        <v>5.2031250000000001E-2</v>
      </c>
      <c r="BX11">
        <v>5.2031250000000001E-2</v>
      </c>
      <c r="BY11">
        <v>5.2031250000000001E-2</v>
      </c>
      <c r="BZ11">
        <v>5.2031250000000001E-2</v>
      </c>
      <c r="CA11">
        <v>0.58274999999999999</v>
      </c>
      <c r="CB11">
        <v>0.58274999999999999</v>
      </c>
    </row>
    <row r="12" spans="1:112" x14ac:dyDescent="0.25">
      <c r="A12" s="12">
        <v>3</v>
      </c>
      <c r="B12" s="3">
        <v>10</v>
      </c>
      <c r="C12" s="9">
        <v>43032.725358796299</v>
      </c>
      <c r="D12" s="9">
        <v>43206</v>
      </c>
      <c r="E12" s="3" t="s">
        <v>79</v>
      </c>
      <c r="F12" s="3">
        <v>3.96</v>
      </c>
      <c r="G12" s="3" t="s">
        <v>15</v>
      </c>
      <c r="AY12">
        <v>6.6000000000000003E-2</v>
      </c>
      <c r="AZ12">
        <v>6.6000000000000003E-2</v>
      </c>
      <c r="BA12">
        <v>6.6000000000000003E-2</v>
      </c>
      <c r="BB12">
        <v>6.6000000000000003E-2</v>
      </c>
      <c r="BC12">
        <v>6.6000000000000003E-2</v>
      </c>
      <c r="BD12">
        <v>6.6000000000000003E-2</v>
      </c>
      <c r="BE12">
        <v>6.6000000000000003E-2</v>
      </c>
      <c r="BF12">
        <v>6.6000000000000003E-2</v>
      </c>
      <c r="BG12">
        <v>6.6000000000000003E-2</v>
      </c>
      <c r="BH12">
        <v>6.6000000000000003E-2</v>
      </c>
      <c r="BI12">
        <v>6.6000000000000003E-2</v>
      </c>
      <c r="BJ12">
        <v>6.6000000000000003E-2</v>
      </c>
      <c r="BK12">
        <v>6.6000000000000003E-2</v>
      </c>
      <c r="BL12">
        <v>6.6000000000000003E-2</v>
      </c>
      <c r="BM12">
        <v>6.6000000000000003E-2</v>
      </c>
      <c r="BN12">
        <v>6.6000000000000003E-2</v>
      </c>
      <c r="BO12">
        <v>6.6000000000000003E-2</v>
      </c>
      <c r="BP12">
        <v>6.6000000000000003E-2</v>
      </c>
      <c r="BQ12">
        <v>6.6000000000000003E-2</v>
      </c>
      <c r="BR12">
        <v>6.6000000000000003E-2</v>
      </c>
      <c r="BS12">
        <v>6.6000000000000003E-2</v>
      </c>
      <c r="BT12">
        <v>6.6000000000000003E-2</v>
      </c>
      <c r="BU12">
        <v>6.6000000000000003E-2</v>
      </c>
      <c r="BV12">
        <v>6.6000000000000003E-2</v>
      </c>
      <c r="BW12">
        <v>1.1879999999999999</v>
      </c>
      <c r="BX12">
        <v>1.1879999999999999</v>
      </c>
    </row>
    <row r="13" spans="1:112" x14ac:dyDescent="0.25">
      <c r="A13" s="12">
        <v>3</v>
      </c>
      <c r="B13" s="3">
        <v>11</v>
      </c>
      <c r="C13" s="9">
        <v>43028.68340277778</v>
      </c>
      <c r="D13" s="9">
        <v>43206.833333333336</v>
      </c>
      <c r="E13" s="3" t="s">
        <v>79</v>
      </c>
      <c r="F13" s="3">
        <v>3.24</v>
      </c>
      <c r="G13" s="3" t="s">
        <v>16</v>
      </c>
      <c r="AX13">
        <v>5.1840000000000011E-2</v>
      </c>
      <c r="AY13">
        <v>5.1840000000000011E-2</v>
      </c>
      <c r="AZ13">
        <v>5.1840000000000011E-2</v>
      </c>
      <c r="BA13">
        <v>5.1840000000000011E-2</v>
      </c>
      <c r="BB13">
        <v>5.1840000000000011E-2</v>
      </c>
      <c r="BC13">
        <v>5.1840000000000011E-2</v>
      </c>
      <c r="BD13">
        <v>5.1840000000000011E-2</v>
      </c>
      <c r="BE13">
        <v>5.1840000000000011E-2</v>
      </c>
      <c r="BF13">
        <v>5.1840000000000011E-2</v>
      </c>
      <c r="BG13">
        <v>5.1840000000000011E-2</v>
      </c>
      <c r="BH13">
        <v>5.1840000000000011E-2</v>
      </c>
      <c r="BI13">
        <v>5.1840000000000011E-2</v>
      </c>
      <c r="BJ13">
        <v>5.1840000000000011E-2</v>
      </c>
      <c r="BK13">
        <v>5.1840000000000011E-2</v>
      </c>
      <c r="BL13">
        <v>5.1840000000000011E-2</v>
      </c>
      <c r="BM13">
        <v>5.1840000000000011E-2</v>
      </c>
      <c r="BN13">
        <v>5.1840000000000011E-2</v>
      </c>
      <c r="BO13">
        <v>5.1840000000000011E-2</v>
      </c>
      <c r="BP13">
        <v>5.1840000000000011E-2</v>
      </c>
      <c r="BQ13">
        <v>5.1840000000000011E-2</v>
      </c>
      <c r="BR13">
        <v>5.1840000000000011E-2</v>
      </c>
      <c r="BS13">
        <v>5.1840000000000011E-2</v>
      </c>
      <c r="BT13">
        <v>5.1840000000000011E-2</v>
      </c>
      <c r="BU13">
        <v>5.1840000000000011E-2</v>
      </c>
      <c r="BV13">
        <v>5.1840000000000011E-2</v>
      </c>
      <c r="BW13">
        <v>0.97199999999999998</v>
      </c>
      <c r="BX13">
        <v>0.97199999999999998</v>
      </c>
    </row>
    <row r="14" spans="1:112" hidden="1" x14ac:dyDescent="0.25">
      <c r="A14" s="12">
        <v>1</v>
      </c>
      <c r="B14" s="3">
        <v>12</v>
      </c>
      <c r="C14" s="9">
        <v>43070.394409722219</v>
      </c>
      <c r="D14" s="9">
        <v>43154.833333333336</v>
      </c>
      <c r="E14" s="3" t="s">
        <v>83</v>
      </c>
      <c r="F14" s="3">
        <v>2.33</v>
      </c>
      <c r="G14" s="3" t="s">
        <v>17</v>
      </c>
      <c r="BD14">
        <v>0.17923076923076925</v>
      </c>
      <c r="BE14">
        <v>0.17923076923076925</v>
      </c>
      <c r="BF14">
        <v>0.17923076923076925</v>
      </c>
      <c r="BG14">
        <v>0.17923076923076925</v>
      </c>
      <c r="BH14">
        <v>0.17923076923076925</v>
      </c>
      <c r="BI14">
        <v>0.17923076923076925</v>
      </c>
      <c r="BJ14">
        <v>0.17923076923076925</v>
      </c>
      <c r="BK14">
        <v>0.17923076923076925</v>
      </c>
      <c r="BL14">
        <v>0.17923076923076925</v>
      </c>
      <c r="BM14">
        <v>0.17923076923076925</v>
      </c>
      <c r="BN14">
        <v>0.17923076923076925</v>
      </c>
      <c r="BO14">
        <v>0.17923076923076925</v>
      </c>
      <c r="BP14">
        <v>0.17923076923076925</v>
      </c>
    </row>
    <row r="15" spans="1:112" hidden="1" x14ac:dyDescent="0.25">
      <c r="A15" s="12">
        <v>2</v>
      </c>
      <c r="B15" s="3">
        <v>13</v>
      </c>
      <c r="C15" s="9">
        <v>43055.48296296296</v>
      </c>
      <c r="D15" s="9">
        <v>43216.833333333336</v>
      </c>
      <c r="E15" s="3" t="s">
        <v>81</v>
      </c>
      <c r="F15" s="3">
        <v>3.5</v>
      </c>
      <c r="G15" s="3" t="s">
        <v>18</v>
      </c>
      <c r="BB15">
        <v>1.05</v>
      </c>
      <c r="BC15">
        <v>1.05</v>
      </c>
      <c r="BD15">
        <v>6.3636363636363644E-2</v>
      </c>
      <c r="BE15">
        <v>6.3636363636363644E-2</v>
      </c>
      <c r="BF15">
        <v>6.3636363636363644E-2</v>
      </c>
      <c r="BG15">
        <v>6.3636363636363644E-2</v>
      </c>
      <c r="BH15">
        <v>6.3636363636363644E-2</v>
      </c>
      <c r="BI15">
        <v>6.3636363636363644E-2</v>
      </c>
      <c r="BJ15">
        <v>6.3636363636363644E-2</v>
      </c>
      <c r="BK15">
        <v>6.3636363636363644E-2</v>
      </c>
      <c r="BL15">
        <v>6.3636363636363644E-2</v>
      </c>
      <c r="BM15">
        <v>6.3636363636363644E-2</v>
      </c>
      <c r="BN15">
        <v>6.3636363636363644E-2</v>
      </c>
      <c r="BO15">
        <v>6.3636363636363644E-2</v>
      </c>
      <c r="BP15">
        <v>6.3636363636363644E-2</v>
      </c>
      <c r="BQ15">
        <v>6.3636363636363644E-2</v>
      </c>
      <c r="BR15">
        <v>6.3636363636363644E-2</v>
      </c>
      <c r="BS15">
        <v>6.3636363636363644E-2</v>
      </c>
      <c r="BT15">
        <v>6.3636363636363644E-2</v>
      </c>
      <c r="BU15">
        <v>6.3636363636363644E-2</v>
      </c>
      <c r="BV15">
        <v>6.3636363636363644E-2</v>
      </c>
      <c r="BW15">
        <v>6.3636363636363644E-2</v>
      </c>
      <c r="BX15">
        <v>6.3636363636363644E-2</v>
      </c>
      <c r="BY15">
        <v>6.3636363636363644E-2</v>
      </c>
    </row>
    <row r="16" spans="1:112" x14ac:dyDescent="0.25">
      <c r="A16" s="12">
        <v>4</v>
      </c>
      <c r="B16" s="3">
        <v>14</v>
      </c>
      <c r="C16" s="9">
        <v>43110.461469907408</v>
      </c>
      <c r="D16" s="9">
        <v>43207.916666666664</v>
      </c>
      <c r="E16" s="3" t="s">
        <v>79</v>
      </c>
      <c r="F16" s="3">
        <v>3.04</v>
      </c>
      <c r="G16" s="3" t="s">
        <v>19</v>
      </c>
      <c r="BJ16">
        <v>0.6080000000000001</v>
      </c>
      <c r="BK16">
        <v>0.6080000000000001</v>
      </c>
      <c r="BL16">
        <v>6.9090909090909092E-2</v>
      </c>
      <c r="BM16">
        <v>6.9090909090909092E-2</v>
      </c>
      <c r="BN16">
        <v>6.9090909090909092E-2</v>
      </c>
      <c r="BO16">
        <v>6.9090909090909092E-2</v>
      </c>
      <c r="BP16">
        <v>6.9090909090909092E-2</v>
      </c>
      <c r="BQ16">
        <v>6.9090909090909092E-2</v>
      </c>
      <c r="BR16">
        <v>6.9090909090909092E-2</v>
      </c>
      <c r="BS16">
        <v>6.9090909090909092E-2</v>
      </c>
      <c r="BT16">
        <v>6.9090909090909092E-2</v>
      </c>
      <c r="BU16">
        <v>6.9090909090909092E-2</v>
      </c>
      <c r="BV16">
        <v>6.9090909090909092E-2</v>
      </c>
      <c r="BW16">
        <v>0.53199999999999992</v>
      </c>
      <c r="BX16">
        <v>0.53199999999999992</v>
      </c>
    </row>
    <row r="17" spans="1:87" hidden="1" x14ac:dyDescent="0.25">
      <c r="A17" s="12">
        <v>3</v>
      </c>
      <c r="B17" s="3">
        <v>15</v>
      </c>
      <c r="C17" s="9">
        <v>43133.612685185188</v>
      </c>
      <c r="D17" s="9">
        <v>43245.833333333336</v>
      </c>
      <c r="E17" s="3" t="s">
        <v>81</v>
      </c>
      <c r="F17" s="3">
        <v>2.5499999999999998</v>
      </c>
      <c r="G17" s="3" t="s">
        <v>20</v>
      </c>
      <c r="BM17">
        <v>6.8000000000000005E-2</v>
      </c>
      <c r="BN17">
        <v>6.8000000000000005E-2</v>
      </c>
      <c r="BO17">
        <v>6.8000000000000005E-2</v>
      </c>
      <c r="BP17">
        <v>6.8000000000000005E-2</v>
      </c>
      <c r="BQ17">
        <v>6.8000000000000005E-2</v>
      </c>
      <c r="BR17">
        <v>6.8000000000000005E-2</v>
      </c>
      <c r="BS17">
        <v>6.8000000000000005E-2</v>
      </c>
      <c r="BT17">
        <v>6.8000000000000005E-2</v>
      </c>
      <c r="BU17">
        <v>6.8000000000000005E-2</v>
      </c>
      <c r="BV17">
        <v>6.8000000000000005E-2</v>
      </c>
      <c r="BW17">
        <v>6.8000000000000005E-2</v>
      </c>
      <c r="BX17">
        <v>6.8000000000000005E-2</v>
      </c>
      <c r="BY17">
        <v>6.8000000000000005E-2</v>
      </c>
      <c r="BZ17">
        <v>6.8000000000000005E-2</v>
      </c>
      <c r="CA17">
        <v>6.8000000000000005E-2</v>
      </c>
      <c r="CB17">
        <v>0.7649999999999999</v>
      </c>
      <c r="CC17">
        <v>0.7649999999999999</v>
      </c>
    </row>
    <row r="18" spans="1:87" hidden="1" x14ac:dyDescent="0.25">
      <c r="A18" s="12">
        <v>4</v>
      </c>
      <c r="B18" s="3">
        <v>16</v>
      </c>
      <c r="C18" s="9">
        <v>43138.433611111112</v>
      </c>
      <c r="D18" s="9">
        <v>43189.75</v>
      </c>
      <c r="E18" s="3" t="s">
        <v>82</v>
      </c>
      <c r="F18" s="3">
        <v>2.33</v>
      </c>
      <c r="G18" s="3" t="s">
        <v>21</v>
      </c>
      <c r="BN18">
        <v>0.46600000000000003</v>
      </c>
      <c r="BO18">
        <v>0.46600000000000003</v>
      </c>
      <c r="BP18">
        <v>0.145625</v>
      </c>
      <c r="BQ18">
        <v>0.145625</v>
      </c>
      <c r="BR18">
        <v>0.145625</v>
      </c>
      <c r="BS18">
        <v>0.145625</v>
      </c>
      <c r="BT18">
        <v>0.40775</v>
      </c>
      <c r="BU18">
        <v>0.40775</v>
      </c>
    </row>
    <row r="19" spans="1:87" hidden="1" x14ac:dyDescent="0.25">
      <c r="A19" s="12">
        <v>3</v>
      </c>
      <c r="B19" s="3">
        <v>17</v>
      </c>
      <c r="C19" s="9">
        <v>43165.500775462962</v>
      </c>
      <c r="D19" s="9">
        <v>43196.75</v>
      </c>
      <c r="E19" s="3" t="s">
        <v>82</v>
      </c>
      <c r="F19" s="3">
        <v>1.81</v>
      </c>
      <c r="G19" s="3" t="s">
        <v>22</v>
      </c>
      <c r="BR19">
        <v>0.24133333333333337</v>
      </c>
      <c r="BS19">
        <v>0.24133333333333337</v>
      </c>
      <c r="BT19">
        <v>0.24133333333333337</v>
      </c>
      <c r="BU19">
        <v>0.54300000000000004</v>
      </c>
      <c r="BV19">
        <v>0.54300000000000004</v>
      </c>
    </row>
    <row r="20" spans="1:87" x14ac:dyDescent="0.25">
      <c r="A20" s="12">
        <v>3</v>
      </c>
      <c r="B20" s="3">
        <v>18</v>
      </c>
      <c r="C20" s="9">
        <v>43140.669062499997</v>
      </c>
      <c r="D20" s="9">
        <v>43199.916666666664</v>
      </c>
      <c r="E20" s="3" t="s">
        <v>79</v>
      </c>
      <c r="F20" s="3">
        <v>2.29</v>
      </c>
      <c r="G20" s="3" t="s">
        <v>23</v>
      </c>
      <c r="BN20">
        <v>0.1145</v>
      </c>
      <c r="BO20">
        <v>0.1145</v>
      </c>
      <c r="BP20">
        <v>0.1145</v>
      </c>
      <c r="BQ20">
        <v>0.1145</v>
      </c>
      <c r="BR20">
        <v>0.1145</v>
      </c>
      <c r="BS20">
        <v>0.1145</v>
      </c>
      <c r="BT20">
        <v>0.1145</v>
      </c>
      <c r="BU20">
        <v>0.1145</v>
      </c>
      <c r="BV20">
        <v>0.68699999999999994</v>
      </c>
      <c r="BW20">
        <v>0.68699999999999994</v>
      </c>
    </row>
    <row r="21" spans="1:87" x14ac:dyDescent="0.25">
      <c r="A21" s="12">
        <v>1</v>
      </c>
      <c r="B21" s="3">
        <v>19</v>
      </c>
      <c r="C21" s="9">
        <v>43146.51189814815</v>
      </c>
      <c r="D21" s="9">
        <v>43182.75</v>
      </c>
      <c r="E21" s="3" t="s">
        <v>79</v>
      </c>
      <c r="F21" s="3">
        <v>2.4700000000000002</v>
      </c>
      <c r="G21" s="3" t="s">
        <v>24</v>
      </c>
      <c r="BO21">
        <v>0.41166666666666668</v>
      </c>
      <c r="BP21">
        <v>0.41166666666666668</v>
      </c>
      <c r="BQ21">
        <v>0.41166666666666668</v>
      </c>
      <c r="BR21">
        <v>0.41166666666666668</v>
      </c>
      <c r="BS21">
        <v>0.41166666666666668</v>
      </c>
      <c r="BT21">
        <v>0.41166666666666668</v>
      </c>
    </row>
    <row r="22" spans="1:87" hidden="1" x14ac:dyDescent="0.25">
      <c r="A22" s="12">
        <v>2</v>
      </c>
      <c r="B22" s="3">
        <v>20</v>
      </c>
      <c r="C22" s="9">
        <v>43161.70380787037</v>
      </c>
      <c r="D22" s="9">
        <v>43210.75</v>
      </c>
      <c r="E22" s="3" t="s">
        <v>84</v>
      </c>
      <c r="F22" s="3">
        <v>1.87</v>
      </c>
      <c r="G22" s="3" t="s">
        <v>25</v>
      </c>
      <c r="BQ22">
        <v>0.56100000000000005</v>
      </c>
      <c r="BR22">
        <v>0.56100000000000005</v>
      </c>
      <c r="BS22">
        <v>0.12466666666666669</v>
      </c>
      <c r="BT22">
        <v>0.12466666666666669</v>
      </c>
      <c r="BU22">
        <v>0.12466666666666669</v>
      </c>
      <c r="BV22">
        <v>0.12466666666666669</v>
      </c>
      <c r="BW22">
        <v>0.12466666666666669</v>
      </c>
      <c r="BX22">
        <v>0.12466666666666669</v>
      </c>
    </row>
    <row r="23" spans="1:87" x14ac:dyDescent="0.25">
      <c r="A23" s="12">
        <v>4</v>
      </c>
      <c r="B23" s="3">
        <v>21</v>
      </c>
      <c r="C23" s="9">
        <v>43146.701157407406</v>
      </c>
      <c r="D23" s="9">
        <v>43286.75</v>
      </c>
      <c r="E23" s="3" t="s">
        <v>79</v>
      </c>
      <c r="F23" s="3">
        <v>2.5499999999999998</v>
      </c>
      <c r="G23" s="3" t="s">
        <v>26</v>
      </c>
      <c r="BO23">
        <v>0.51</v>
      </c>
      <c r="BP23">
        <v>0.51</v>
      </c>
      <c r="BQ23">
        <v>3.7499999999999999E-2</v>
      </c>
      <c r="BR23">
        <v>3.7499999999999999E-2</v>
      </c>
      <c r="BS23">
        <v>3.7499999999999999E-2</v>
      </c>
      <c r="BT23">
        <v>3.7499999999999999E-2</v>
      </c>
      <c r="BU23">
        <v>3.7499999999999999E-2</v>
      </c>
      <c r="BV23">
        <v>3.7499999999999999E-2</v>
      </c>
      <c r="BW23">
        <v>3.7499999999999999E-2</v>
      </c>
      <c r="BX23">
        <v>3.7499999999999999E-2</v>
      </c>
      <c r="BY23">
        <v>3.7499999999999999E-2</v>
      </c>
      <c r="BZ23">
        <v>3.7499999999999999E-2</v>
      </c>
      <c r="CA23">
        <v>3.7499999999999999E-2</v>
      </c>
      <c r="CB23">
        <v>3.7499999999999999E-2</v>
      </c>
      <c r="CC23">
        <v>3.7499999999999999E-2</v>
      </c>
      <c r="CD23">
        <v>3.7499999999999999E-2</v>
      </c>
      <c r="CE23">
        <v>3.7499999999999999E-2</v>
      </c>
      <c r="CF23">
        <v>3.7499999999999999E-2</v>
      </c>
      <c r="CG23">
        <v>3.7499999999999999E-2</v>
      </c>
      <c r="CH23">
        <v>0.44624999999999992</v>
      </c>
      <c r="CI23">
        <v>0.44624999999999992</v>
      </c>
    </row>
    <row r="24" spans="1:87" hidden="1" x14ac:dyDescent="0.25">
      <c r="A24" s="12">
        <v>1</v>
      </c>
      <c r="B24" s="3">
        <v>22</v>
      </c>
      <c r="C24" s="9">
        <v>43161.710879629631</v>
      </c>
      <c r="D24" s="9">
        <v>43196.75</v>
      </c>
      <c r="E24" s="3" t="s">
        <v>82</v>
      </c>
      <c r="F24" s="3">
        <v>2.11</v>
      </c>
      <c r="G24" s="3" t="s">
        <v>27</v>
      </c>
      <c r="BQ24">
        <v>0.35166666666666663</v>
      </c>
      <c r="BR24">
        <v>0.35166666666666663</v>
      </c>
      <c r="BS24">
        <v>0.35166666666666663</v>
      </c>
      <c r="BT24">
        <v>0.35166666666666663</v>
      </c>
      <c r="BU24">
        <v>0.35166666666666663</v>
      </c>
      <c r="BV24">
        <v>0.35166666666666663</v>
      </c>
    </row>
    <row r="25" spans="1:87" hidden="1" x14ac:dyDescent="0.25">
      <c r="A25" s="12">
        <v>2</v>
      </c>
      <c r="B25" s="3">
        <v>23</v>
      </c>
      <c r="C25" s="9">
        <v>43133.616053240738</v>
      </c>
      <c r="D25" s="9">
        <v>43180.75</v>
      </c>
      <c r="E25" s="3" t="s">
        <v>82</v>
      </c>
      <c r="F25" s="3">
        <v>2.29</v>
      </c>
      <c r="G25" s="3" t="s">
        <v>28</v>
      </c>
      <c r="BM25">
        <v>0.68699999999999994</v>
      </c>
      <c r="BN25">
        <v>0.68699999999999994</v>
      </c>
      <c r="BO25">
        <v>0.15266666666666667</v>
      </c>
      <c r="BP25">
        <v>0.15266666666666667</v>
      </c>
      <c r="BQ25">
        <v>0.15266666666666667</v>
      </c>
      <c r="BR25">
        <v>0.15266666666666667</v>
      </c>
      <c r="BS25">
        <v>0.15266666666666667</v>
      </c>
      <c r="BT25">
        <v>0.15266666666666667</v>
      </c>
    </row>
    <row r="26" spans="1:87" hidden="1" x14ac:dyDescent="0.25">
      <c r="A26" s="12">
        <v>4</v>
      </c>
      <c r="B26" s="3">
        <v>24</v>
      </c>
      <c r="C26" s="9">
        <v>43116.697280092594</v>
      </c>
      <c r="D26" s="9">
        <v>43255.75</v>
      </c>
      <c r="E26" s="3" t="s">
        <v>80</v>
      </c>
      <c r="F26" s="3">
        <v>3.13</v>
      </c>
      <c r="G26" s="3" t="s">
        <v>29</v>
      </c>
      <c r="BK26">
        <v>0.626</v>
      </c>
      <c r="BL26">
        <v>0.626</v>
      </c>
      <c r="BM26">
        <v>4.6029411764705881E-2</v>
      </c>
      <c r="BN26">
        <v>4.6029411764705881E-2</v>
      </c>
      <c r="BO26">
        <v>4.6029411764705881E-2</v>
      </c>
      <c r="BP26">
        <v>4.6029411764705881E-2</v>
      </c>
      <c r="BQ26">
        <v>4.6029411764705881E-2</v>
      </c>
      <c r="BR26">
        <v>4.6029411764705881E-2</v>
      </c>
      <c r="BS26">
        <v>4.6029411764705881E-2</v>
      </c>
      <c r="BT26">
        <v>4.6029411764705881E-2</v>
      </c>
      <c r="BU26">
        <v>4.6029411764705881E-2</v>
      </c>
      <c r="BV26">
        <v>4.6029411764705881E-2</v>
      </c>
      <c r="BW26">
        <v>4.6029411764705881E-2</v>
      </c>
      <c r="BX26">
        <v>4.6029411764705881E-2</v>
      </c>
      <c r="BY26">
        <v>4.6029411764705881E-2</v>
      </c>
      <c r="BZ26">
        <v>4.6029411764705881E-2</v>
      </c>
      <c r="CA26">
        <v>4.6029411764705881E-2</v>
      </c>
      <c r="CB26">
        <v>4.6029411764705881E-2</v>
      </c>
      <c r="CC26">
        <v>4.6029411764705881E-2</v>
      </c>
      <c r="CD26">
        <v>0.54774999999999996</v>
      </c>
      <c r="CE26">
        <v>0.54774999999999996</v>
      </c>
    </row>
    <row r="27" spans="1:87" hidden="1" x14ac:dyDescent="0.25">
      <c r="A27" s="12">
        <v>3</v>
      </c>
      <c r="B27" s="3">
        <v>25</v>
      </c>
      <c r="C27" s="9">
        <v>43165.499965277777</v>
      </c>
      <c r="D27" s="9">
        <v>43283.75</v>
      </c>
      <c r="E27" s="3" t="s">
        <v>84</v>
      </c>
      <c r="F27" s="3">
        <v>4.47</v>
      </c>
      <c r="G27" s="3" t="s">
        <v>30</v>
      </c>
      <c r="BR27">
        <v>0.11175</v>
      </c>
      <c r="BS27">
        <v>0.11175</v>
      </c>
      <c r="BT27">
        <v>0.11175</v>
      </c>
      <c r="BU27">
        <v>0.11175</v>
      </c>
      <c r="BV27">
        <v>0.11175</v>
      </c>
      <c r="BW27">
        <v>0.11175</v>
      </c>
      <c r="BX27">
        <v>0.11175</v>
      </c>
      <c r="BY27">
        <v>0.11175</v>
      </c>
      <c r="BZ27">
        <v>0.11175</v>
      </c>
      <c r="CA27">
        <v>0.11175</v>
      </c>
      <c r="CB27">
        <v>0.11175</v>
      </c>
      <c r="CC27">
        <v>0.11175</v>
      </c>
      <c r="CD27">
        <v>0.11175</v>
      </c>
      <c r="CE27">
        <v>0.11175</v>
      </c>
      <c r="CF27">
        <v>0.11175</v>
      </c>
      <c r="CG27">
        <v>0.11175</v>
      </c>
      <c r="CH27">
        <v>1.341</v>
      </c>
      <c r="CI27">
        <v>1.341</v>
      </c>
    </row>
    <row r="28" spans="1:87" hidden="1" x14ac:dyDescent="0.25">
      <c r="A28" s="12">
        <v>4</v>
      </c>
      <c r="B28" s="3">
        <v>26</v>
      </c>
      <c r="C28" s="9">
        <v>43130.47452546296</v>
      </c>
      <c r="D28" s="9">
        <v>43181.833333333336</v>
      </c>
      <c r="E28" s="3" t="s">
        <v>82</v>
      </c>
      <c r="F28" s="3">
        <v>5.34</v>
      </c>
      <c r="G28" s="3" t="s">
        <v>31</v>
      </c>
      <c r="BM28">
        <v>1.0680000000000001</v>
      </c>
      <c r="BN28">
        <v>1.0680000000000001</v>
      </c>
      <c r="BO28">
        <v>0.33374999999999999</v>
      </c>
      <c r="BP28">
        <v>0.33374999999999999</v>
      </c>
      <c r="BQ28">
        <v>0.33374999999999999</v>
      </c>
      <c r="BR28">
        <v>0.33374999999999999</v>
      </c>
      <c r="BS28">
        <v>0.93449999999999989</v>
      </c>
      <c r="BT28">
        <v>0.93449999999999989</v>
      </c>
    </row>
    <row r="29" spans="1:87" hidden="1" x14ac:dyDescent="0.25">
      <c r="A29" s="12">
        <v>3</v>
      </c>
      <c r="B29" s="3">
        <v>27</v>
      </c>
      <c r="C29" s="9">
        <v>43150.683506944442</v>
      </c>
      <c r="D29" s="9">
        <v>43192.833333333336</v>
      </c>
      <c r="E29" s="3" t="s">
        <v>81</v>
      </c>
      <c r="F29" s="3">
        <v>2.37</v>
      </c>
      <c r="G29" s="3" t="s">
        <v>32</v>
      </c>
      <c r="BP29">
        <v>0.18960000000000002</v>
      </c>
      <c r="BQ29">
        <v>0.18960000000000002</v>
      </c>
      <c r="BR29">
        <v>0.18960000000000002</v>
      </c>
      <c r="BS29">
        <v>0.18960000000000002</v>
      </c>
      <c r="BT29">
        <v>0.18960000000000002</v>
      </c>
      <c r="BU29">
        <v>0.71099999999999997</v>
      </c>
      <c r="BV29">
        <v>0.71099999999999997</v>
      </c>
    </row>
    <row r="30" spans="1:87" hidden="1" x14ac:dyDescent="0.25">
      <c r="A30" s="12">
        <v>1</v>
      </c>
      <c r="B30" s="3">
        <v>28</v>
      </c>
      <c r="C30" s="9">
        <v>43173.638101851851</v>
      </c>
      <c r="D30" s="9">
        <v>43203.75</v>
      </c>
      <c r="E30" s="3" t="s">
        <v>84</v>
      </c>
      <c r="F30" s="3">
        <v>2.81</v>
      </c>
      <c r="G30" s="3" t="s">
        <v>33</v>
      </c>
      <c r="BS30">
        <v>0.56200000000000006</v>
      </c>
      <c r="BT30">
        <v>0.56200000000000006</v>
      </c>
      <c r="BU30">
        <v>0.56200000000000006</v>
      </c>
      <c r="BV30">
        <v>0.56200000000000006</v>
      </c>
      <c r="BW30">
        <v>0.56200000000000006</v>
      </c>
    </row>
    <row r="31" spans="1:87" hidden="1" x14ac:dyDescent="0.25">
      <c r="A31" s="12">
        <v>2</v>
      </c>
      <c r="B31" s="3">
        <v>29</v>
      </c>
      <c r="C31" s="9">
        <v>43175.438993055555</v>
      </c>
      <c r="D31" s="9">
        <v>43207.75</v>
      </c>
      <c r="E31" s="3" t="s">
        <v>81</v>
      </c>
      <c r="F31" s="3">
        <v>2.29</v>
      </c>
      <c r="G31" s="3" t="s">
        <v>34</v>
      </c>
      <c r="BS31">
        <v>0.68699999999999994</v>
      </c>
      <c r="BT31">
        <v>0.68699999999999994</v>
      </c>
      <c r="BU31">
        <v>0.22900000000000001</v>
      </c>
      <c r="BV31">
        <v>0.22900000000000001</v>
      </c>
      <c r="BW31">
        <v>0.22900000000000001</v>
      </c>
      <c r="BX31">
        <v>0.22900000000000001</v>
      </c>
    </row>
    <row r="32" spans="1:87" hidden="1" x14ac:dyDescent="0.25">
      <c r="A32" s="12">
        <v>4</v>
      </c>
      <c r="B32" s="3">
        <v>30</v>
      </c>
      <c r="C32" s="9">
        <v>43133.617928240739</v>
      </c>
      <c r="D32" s="9">
        <v>43180.75</v>
      </c>
      <c r="E32" s="3" t="s">
        <v>82</v>
      </c>
      <c r="F32" s="3">
        <v>4.21</v>
      </c>
      <c r="G32" s="3" t="s">
        <v>35</v>
      </c>
      <c r="BM32">
        <v>0.84200000000000008</v>
      </c>
      <c r="BN32">
        <v>0.84200000000000008</v>
      </c>
      <c r="BO32">
        <v>0.263125</v>
      </c>
      <c r="BP32">
        <v>0.263125</v>
      </c>
      <c r="BQ32">
        <v>0.263125</v>
      </c>
      <c r="BR32">
        <v>0.263125</v>
      </c>
      <c r="BS32">
        <v>0.7367499999999999</v>
      </c>
      <c r="BT32">
        <v>0.7367499999999999</v>
      </c>
    </row>
    <row r="33" spans="1:112" hidden="1" x14ac:dyDescent="0.25">
      <c r="A33" s="12">
        <v>1</v>
      </c>
      <c r="B33" s="3">
        <v>31</v>
      </c>
      <c r="C33" s="9">
        <v>43165.499178240738</v>
      </c>
      <c r="D33" s="9">
        <v>43220.833333333336</v>
      </c>
      <c r="E33" s="3" t="s">
        <v>81</v>
      </c>
      <c r="F33" s="3">
        <v>5.87</v>
      </c>
      <c r="G33" s="3" t="s">
        <v>36</v>
      </c>
      <c r="BR33">
        <v>0.65222222222222226</v>
      </c>
      <c r="BS33">
        <v>0.65222222222222226</v>
      </c>
      <c r="BT33">
        <v>0.65222222222222226</v>
      </c>
      <c r="BU33">
        <v>0.65222222222222226</v>
      </c>
      <c r="BV33">
        <v>0.65222222222222226</v>
      </c>
      <c r="BW33">
        <v>0.65222222222222226</v>
      </c>
      <c r="BX33">
        <v>0.65222222222222226</v>
      </c>
      <c r="BY33">
        <v>0.65222222222222226</v>
      </c>
      <c r="BZ33">
        <v>0.65222222222222226</v>
      </c>
    </row>
    <row r="34" spans="1:112" x14ac:dyDescent="0.25">
      <c r="A34" s="12">
        <v>2</v>
      </c>
      <c r="B34" s="3">
        <v>32</v>
      </c>
      <c r="C34" s="9">
        <v>43152.594097222223</v>
      </c>
      <c r="D34" s="9">
        <v>43257.75</v>
      </c>
      <c r="E34" s="3" t="s">
        <v>79</v>
      </c>
      <c r="F34" s="3">
        <v>3.13</v>
      </c>
      <c r="G34" s="3" t="s">
        <v>37</v>
      </c>
      <c r="BP34">
        <v>0.93899999999999995</v>
      </c>
      <c r="BQ34">
        <v>0.93899999999999995</v>
      </c>
      <c r="BR34">
        <v>8.9428571428571427E-2</v>
      </c>
      <c r="BS34">
        <v>8.9428571428571427E-2</v>
      </c>
      <c r="BT34">
        <v>8.9428571428571427E-2</v>
      </c>
      <c r="BU34">
        <v>8.9428571428571427E-2</v>
      </c>
      <c r="BV34">
        <v>8.9428571428571427E-2</v>
      </c>
      <c r="BW34">
        <v>8.9428571428571427E-2</v>
      </c>
      <c r="BX34">
        <v>8.9428571428571427E-2</v>
      </c>
      <c r="BY34">
        <v>8.9428571428571427E-2</v>
      </c>
      <c r="BZ34">
        <v>8.9428571428571427E-2</v>
      </c>
      <c r="CA34">
        <v>8.9428571428571427E-2</v>
      </c>
      <c r="CB34">
        <v>8.9428571428571427E-2</v>
      </c>
      <c r="CC34">
        <v>8.9428571428571427E-2</v>
      </c>
      <c r="CD34">
        <v>8.9428571428571427E-2</v>
      </c>
      <c r="CE34">
        <v>8.9428571428571427E-2</v>
      </c>
    </row>
    <row r="35" spans="1:112" hidden="1" x14ac:dyDescent="0.25">
      <c r="A35" s="12">
        <v>4</v>
      </c>
      <c r="B35" s="3">
        <v>33</v>
      </c>
      <c r="C35" s="9">
        <v>43161.710405092592</v>
      </c>
      <c r="D35" s="9">
        <v>43189.833333333336</v>
      </c>
      <c r="E35" s="3" t="s">
        <v>83</v>
      </c>
      <c r="F35" s="3">
        <v>2.11</v>
      </c>
      <c r="G35" s="3" t="s">
        <v>38</v>
      </c>
      <c r="BQ35">
        <v>0.42199999999999999</v>
      </c>
      <c r="BR35">
        <v>0.42199999999999999</v>
      </c>
      <c r="BS35">
        <v>0.52749999999999997</v>
      </c>
      <c r="BT35">
        <v>0.36924999999999997</v>
      </c>
      <c r="BU35">
        <v>0.36924999999999997</v>
      </c>
    </row>
    <row r="36" spans="1:112" x14ac:dyDescent="0.25">
      <c r="A36" s="12">
        <v>1</v>
      </c>
      <c r="B36" s="3">
        <v>34</v>
      </c>
      <c r="C36" s="9">
        <v>43124.429918981485</v>
      </c>
      <c r="D36" s="9">
        <v>43179.916666666664</v>
      </c>
      <c r="E36" s="3" t="s">
        <v>79</v>
      </c>
      <c r="F36" s="3">
        <v>3</v>
      </c>
      <c r="G36" s="3" t="s">
        <v>39</v>
      </c>
      <c r="BL36">
        <v>0.33333333333333331</v>
      </c>
      <c r="BM36">
        <v>0.33333333333333331</v>
      </c>
      <c r="BN36">
        <v>0.33333333333333331</v>
      </c>
      <c r="BO36">
        <v>0.33333333333333331</v>
      </c>
      <c r="BP36">
        <v>0.33333333333333331</v>
      </c>
      <c r="BQ36">
        <v>0.33333333333333331</v>
      </c>
      <c r="BR36">
        <v>0.33333333333333331</v>
      </c>
      <c r="BS36">
        <v>0.33333333333333331</v>
      </c>
      <c r="BT36">
        <v>0.33333333333333331</v>
      </c>
    </row>
    <row r="37" spans="1:112" hidden="1" x14ac:dyDescent="0.25">
      <c r="A37" s="12">
        <v>2</v>
      </c>
      <c r="B37" s="3">
        <v>35</v>
      </c>
      <c r="C37" s="9">
        <v>43143.708148148151</v>
      </c>
      <c r="D37" s="9">
        <v>43185.75</v>
      </c>
      <c r="E37" s="3" t="s">
        <v>84</v>
      </c>
      <c r="F37" s="3">
        <v>5.84</v>
      </c>
      <c r="G37" s="3" t="s">
        <v>40</v>
      </c>
      <c r="BO37">
        <v>1.752</v>
      </c>
      <c r="BP37">
        <v>1.752</v>
      </c>
      <c r="BQ37">
        <v>0.46719999999999995</v>
      </c>
      <c r="BR37">
        <v>0.46719999999999995</v>
      </c>
      <c r="BS37">
        <v>0.46719999999999995</v>
      </c>
      <c r="BT37">
        <v>0.46719999999999995</v>
      </c>
      <c r="BU37">
        <v>0.46719999999999995</v>
      </c>
    </row>
    <row r="38" spans="1:112" hidden="1" x14ac:dyDescent="0.25">
      <c r="A38" s="12">
        <v>4</v>
      </c>
      <c r="B38" s="3">
        <v>36</v>
      </c>
      <c r="C38" s="9">
        <v>43161.457627314812</v>
      </c>
      <c r="D38" s="9">
        <v>43195.916666666664</v>
      </c>
      <c r="E38" s="3" t="s">
        <v>84</v>
      </c>
      <c r="F38" s="3">
        <v>2.37</v>
      </c>
      <c r="G38" s="3" t="s">
        <v>41</v>
      </c>
      <c r="BQ38">
        <v>0.47400000000000003</v>
      </c>
      <c r="BR38">
        <v>0.47400000000000003</v>
      </c>
      <c r="BS38">
        <v>0.29625000000000001</v>
      </c>
      <c r="BT38">
        <v>0.29625000000000001</v>
      </c>
      <c r="BU38">
        <v>0.41475000000000001</v>
      </c>
      <c r="BV38">
        <v>0.41475000000000001</v>
      </c>
    </row>
    <row r="39" spans="1:112" hidden="1" x14ac:dyDescent="0.25">
      <c r="A39" s="12">
        <v>3</v>
      </c>
      <c r="B39" s="3">
        <v>37</v>
      </c>
      <c r="C39" s="9">
        <v>43154.663599537038</v>
      </c>
      <c r="D39" s="9">
        <v>43196.75</v>
      </c>
      <c r="E39" s="3" t="s">
        <v>83</v>
      </c>
      <c r="F39" s="3">
        <v>4.2699999999999996</v>
      </c>
      <c r="G39" s="3" t="s">
        <v>42</v>
      </c>
      <c r="BP39">
        <v>0.34160000000000001</v>
      </c>
      <c r="BQ39">
        <v>0.34160000000000001</v>
      </c>
      <c r="BR39">
        <v>0.34160000000000001</v>
      </c>
      <c r="BS39">
        <v>0.34160000000000001</v>
      </c>
      <c r="BT39">
        <v>0.34160000000000001</v>
      </c>
      <c r="BU39">
        <v>1.2809999999999999</v>
      </c>
      <c r="BV39">
        <v>1.2809999999999999</v>
      </c>
    </row>
    <row r="40" spans="1:112" hidden="1" x14ac:dyDescent="0.25">
      <c r="A40" s="12">
        <v>1</v>
      </c>
      <c r="B40" s="3">
        <v>38</v>
      </c>
      <c r="C40" s="9">
        <v>43140.666967592595</v>
      </c>
      <c r="D40" s="9">
        <v>43196.833333333336</v>
      </c>
      <c r="E40" s="3" t="s">
        <v>83</v>
      </c>
      <c r="F40" s="3">
        <v>2.94</v>
      </c>
      <c r="G40" s="3" t="s">
        <v>43</v>
      </c>
      <c r="BN40">
        <v>0.32666666666666666</v>
      </c>
      <c r="BO40">
        <v>0.32666666666666666</v>
      </c>
      <c r="BP40">
        <v>0.32666666666666666</v>
      </c>
      <c r="BQ40">
        <v>0.32666666666666666</v>
      </c>
      <c r="BR40">
        <v>0.32666666666666666</v>
      </c>
      <c r="BS40">
        <v>0.32666666666666666</v>
      </c>
      <c r="BT40">
        <v>0.32666666666666666</v>
      </c>
      <c r="BU40">
        <v>0.32666666666666666</v>
      </c>
      <c r="BV40">
        <v>0.32666666666666666</v>
      </c>
    </row>
    <row r="41" spans="1:112" hidden="1" x14ac:dyDescent="0.25">
      <c r="A41" s="12">
        <v>2</v>
      </c>
      <c r="B41" s="3">
        <v>39</v>
      </c>
      <c r="C41" s="9">
        <v>43158.698414351849</v>
      </c>
      <c r="D41" s="9">
        <v>43189.75</v>
      </c>
      <c r="E41" s="3" t="s">
        <v>81</v>
      </c>
      <c r="F41" s="3">
        <v>1.63</v>
      </c>
      <c r="G41" s="3" t="s">
        <v>44</v>
      </c>
      <c r="BQ41">
        <v>0.48899999999999993</v>
      </c>
      <c r="BR41">
        <v>0.48899999999999993</v>
      </c>
      <c r="BS41">
        <v>0.21733333333333335</v>
      </c>
      <c r="BT41">
        <v>0.21733333333333335</v>
      </c>
      <c r="BU41">
        <v>0.21733333333333335</v>
      </c>
    </row>
    <row r="42" spans="1:112" x14ac:dyDescent="0.25">
      <c r="A42" s="12">
        <v>4</v>
      </c>
      <c r="B42" s="3">
        <v>40</v>
      </c>
      <c r="C42" s="9">
        <v>43146.626377314817</v>
      </c>
      <c r="D42" s="9">
        <v>43277.75</v>
      </c>
      <c r="E42" s="3" t="s">
        <v>79</v>
      </c>
      <c r="F42" s="3">
        <v>3.95</v>
      </c>
      <c r="G42" s="3" t="s">
        <v>45</v>
      </c>
      <c r="BO42">
        <v>0.79</v>
      </c>
      <c r="BP42">
        <v>0.79</v>
      </c>
      <c r="BQ42">
        <v>6.1718750000000003E-2</v>
      </c>
      <c r="BR42">
        <v>6.1718750000000003E-2</v>
      </c>
      <c r="BS42">
        <v>6.1718750000000003E-2</v>
      </c>
      <c r="BT42">
        <v>6.1718750000000003E-2</v>
      </c>
      <c r="BU42">
        <v>6.1718750000000003E-2</v>
      </c>
      <c r="BV42">
        <v>6.1718750000000003E-2</v>
      </c>
      <c r="BW42">
        <v>6.1718750000000003E-2</v>
      </c>
      <c r="BX42">
        <v>6.1718750000000003E-2</v>
      </c>
      <c r="BY42">
        <v>6.1718750000000003E-2</v>
      </c>
      <c r="BZ42">
        <v>6.1718750000000003E-2</v>
      </c>
      <c r="CA42">
        <v>6.1718750000000003E-2</v>
      </c>
      <c r="CB42">
        <v>6.1718750000000003E-2</v>
      </c>
      <c r="CC42">
        <v>6.1718750000000003E-2</v>
      </c>
      <c r="CD42">
        <v>6.1718750000000003E-2</v>
      </c>
      <c r="CE42">
        <v>6.1718750000000003E-2</v>
      </c>
      <c r="CF42">
        <v>6.1718750000000003E-2</v>
      </c>
      <c r="CG42">
        <v>0.69125000000000003</v>
      </c>
      <c r="CH42">
        <v>0.69125000000000003</v>
      </c>
    </row>
    <row r="43" spans="1:112" hidden="1" x14ac:dyDescent="0.25">
      <c r="A43" s="12">
        <v>1</v>
      </c>
      <c r="B43" s="3">
        <v>41</v>
      </c>
      <c r="C43" s="9">
        <v>43144.423703703702</v>
      </c>
      <c r="D43" s="9">
        <v>43182.75</v>
      </c>
      <c r="E43" s="3" t="s">
        <v>83</v>
      </c>
      <c r="F43" s="3">
        <v>2.9</v>
      </c>
      <c r="G43" s="3" t="s">
        <v>46</v>
      </c>
      <c r="BO43">
        <v>0.48333333333333334</v>
      </c>
      <c r="BP43">
        <v>0.48333333333333334</v>
      </c>
      <c r="BQ43">
        <v>0.48333333333333334</v>
      </c>
      <c r="BR43">
        <v>0.48333333333333334</v>
      </c>
      <c r="BS43">
        <v>0.48333333333333334</v>
      </c>
      <c r="BT43">
        <v>0.48333333333333334</v>
      </c>
    </row>
    <row r="44" spans="1:112" hidden="1" x14ac:dyDescent="0.25">
      <c r="A44" s="12">
        <v>2</v>
      </c>
      <c r="B44" s="3">
        <v>42</v>
      </c>
      <c r="C44" s="9">
        <v>43150.687222222223</v>
      </c>
      <c r="D44" s="9">
        <v>43192.833333333336</v>
      </c>
      <c r="E44" s="3" t="s">
        <v>83</v>
      </c>
      <c r="F44" s="3">
        <v>2.1</v>
      </c>
      <c r="G44" s="3" t="s">
        <v>47</v>
      </c>
      <c r="BP44">
        <v>0.63</v>
      </c>
      <c r="BQ44">
        <v>0.63</v>
      </c>
      <c r="BR44">
        <v>0.16800000000000001</v>
      </c>
      <c r="BS44">
        <v>0.16800000000000001</v>
      </c>
      <c r="BT44">
        <v>0.16800000000000001</v>
      </c>
      <c r="BU44">
        <v>0.16800000000000001</v>
      </c>
      <c r="BV44">
        <v>0.16800000000000001</v>
      </c>
    </row>
    <row r="45" spans="1:112" hidden="1" x14ac:dyDescent="0.25">
      <c r="A45" s="12">
        <v>4</v>
      </c>
      <c r="B45" s="3">
        <v>43</v>
      </c>
      <c r="C45" s="9">
        <v>43174.732638888891</v>
      </c>
      <c r="D45" s="9">
        <v>43224.75</v>
      </c>
      <c r="E45" s="3" t="s">
        <v>82</v>
      </c>
      <c r="F45" s="3">
        <v>4.5</v>
      </c>
      <c r="G45" s="3" t="s">
        <v>48</v>
      </c>
      <c r="BS45">
        <v>0.9</v>
      </c>
      <c r="BT45">
        <v>0.9</v>
      </c>
      <c r="BU45">
        <v>0.28125</v>
      </c>
      <c r="BV45">
        <v>0.28125</v>
      </c>
      <c r="BW45">
        <v>0.28125</v>
      </c>
      <c r="BX45">
        <v>0.28125</v>
      </c>
      <c r="BY45">
        <v>0.78749999999999998</v>
      </c>
      <c r="BZ45">
        <v>0.78749999999999998</v>
      </c>
    </row>
    <row r="46" spans="1:112" hidden="1" x14ac:dyDescent="0.25">
      <c r="A46" s="12">
        <v>1</v>
      </c>
      <c r="B46" s="3">
        <v>44</v>
      </c>
      <c r="C46" s="9">
        <v>43173.641886574071</v>
      </c>
      <c r="D46" s="9">
        <v>43222.75</v>
      </c>
      <c r="E46" s="3" t="s">
        <v>84</v>
      </c>
      <c r="F46" s="3">
        <v>2.72</v>
      </c>
      <c r="G46" s="3" t="s">
        <v>49</v>
      </c>
      <c r="BS46">
        <v>0.34</v>
      </c>
      <c r="BT46">
        <v>0.34</v>
      </c>
      <c r="BU46">
        <v>0.34</v>
      </c>
      <c r="BV46">
        <v>0.34</v>
      </c>
      <c r="BW46">
        <v>0.34</v>
      </c>
      <c r="BX46">
        <v>0.34</v>
      </c>
      <c r="BY46">
        <v>0.34</v>
      </c>
      <c r="BZ46">
        <v>0.34</v>
      </c>
    </row>
    <row r="47" spans="1:112" hidden="1" x14ac:dyDescent="0.25">
      <c r="A47" s="12">
        <v>2</v>
      </c>
      <c r="B47" s="3">
        <v>45</v>
      </c>
      <c r="C47" s="9">
        <v>43112.635439814818</v>
      </c>
      <c r="D47" s="9">
        <v>43462.833333333336</v>
      </c>
      <c r="E47" s="3" t="s">
        <v>81</v>
      </c>
      <c r="F47" s="3">
        <v>3.94</v>
      </c>
      <c r="G47" s="3" t="s">
        <v>50</v>
      </c>
      <c r="BJ47">
        <v>1.1819999999999999</v>
      </c>
      <c r="BK47">
        <v>1.1819999999999999</v>
      </c>
      <c r="BL47">
        <v>3.216326530612245E-2</v>
      </c>
      <c r="BM47">
        <v>3.216326530612245E-2</v>
      </c>
      <c r="BN47">
        <v>3.216326530612245E-2</v>
      </c>
      <c r="BO47">
        <v>3.216326530612245E-2</v>
      </c>
      <c r="BP47">
        <v>3.216326530612245E-2</v>
      </c>
      <c r="BQ47">
        <v>3.216326530612245E-2</v>
      </c>
      <c r="BR47">
        <v>3.216326530612245E-2</v>
      </c>
      <c r="BS47">
        <v>3.216326530612245E-2</v>
      </c>
      <c r="BT47">
        <v>3.216326530612245E-2</v>
      </c>
      <c r="BU47">
        <v>3.216326530612245E-2</v>
      </c>
      <c r="BV47">
        <v>3.216326530612245E-2</v>
      </c>
      <c r="BW47">
        <v>3.216326530612245E-2</v>
      </c>
      <c r="BX47">
        <v>3.216326530612245E-2</v>
      </c>
      <c r="BY47">
        <v>3.216326530612245E-2</v>
      </c>
      <c r="BZ47">
        <v>3.216326530612245E-2</v>
      </c>
      <c r="CA47">
        <v>3.216326530612245E-2</v>
      </c>
      <c r="CB47">
        <v>3.216326530612245E-2</v>
      </c>
      <c r="CC47">
        <v>3.216326530612245E-2</v>
      </c>
      <c r="CD47">
        <v>3.216326530612245E-2</v>
      </c>
      <c r="CE47">
        <v>3.216326530612245E-2</v>
      </c>
      <c r="CF47">
        <v>3.216326530612245E-2</v>
      </c>
      <c r="CG47">
        <v>3.216326530612245E-2</v>
      </c>
      <c r="CH47">
        <v>3.216326530612245E-2</v>
      </c>
      <c r="CI47">
        <v>3.216326530612245E-2</v>
      </c>
      <c r="CJ47">
        <v>3.216326530612245E-2</v>
      </c>
      <c r="CK47">
        <v>3.216326530612245E-2</v>
      </c>
      <c r="CL47">
        <v>3.216326530612245E-2</v>
      </c>
      <c r="CM47">
        <v>3.216326530612245E-2</v>
      </c>
      <c r="CN47">
        <v>3.216326530612245E-2</v>
      </c>
      <c r="CO47">
        <v>3.216326530612245E-2</v>
      </c>
      <c r="CP47">
        <v>3.216326530612245E-2</v>
      </c>
      <c r="CQ47">
        <v>3.216326530612245E-2</v>
      </c>
      <c r="CR47">
        <v>3.216326530612245E-2</v>
      </c>
      <c r="CS47">
        <v>3.216326530612245E-2</v>
      </c>
      <c r="CT47">
        <v>3.216326530612245E-2</v>
      </c>
      <c r="CU47">
        <v>3.216326530612245E-2</v>
      </c>
      <c r="CV47">
        <v>3.216326530612245E-2</v>
      </c>
      <c r="CW47">
        <v>3.216326530612245E-2</v>
      </c>
      <c r="CX47">
        <v>3.216326530612245E-2</v>
      </c>
      <c r="CY47">
        <v>3.216326530612245E-2</v>
      </c>
      <c r="CZ47">
        <v>3.216326530612245E-2</v>
      </c>
      <c r="DA47">
        <v>3.216326530612245E-2</v>
      </c>
      <c r="DB47">
        <v>3.216326530612245E-2</v>
      </c>
      <c r="DC47">
        <v>3.216326530612245E-2</v>
      </c>
      <c r="DD47">
        <v>3.216326530612245E-2</v>
      </c>
      <c r="DE47">
        <v>3.216326530612245E-2</v>
      </c>
      <c r="DF47">
        <v>3.216326530612245E-2</v>
      </c>
      <c r="DG47">
        <v>3.216326530612245E-2</v>
      </c>
      <c r="DH47">
        <v>3.216326530612245E-2</v>
      </c>
    </row>
    <row r="48" spans="1:112" hidden="1" x14ac:dyDescent="0.25">
      <c r="A48" s="12">
        <v>1</v>
      </c>
      <c r="B48" s="3">
        <v>46</v>
      </c>
      <c r="C48" s="9">
        <v>43161.456319444442</v>
      </c>
      <c r="D48" s="9">
        <v>43195.916666666664</v>
      </c>
      <c r="E48" s="3" t="s">
        <v>84</v>
      </c>
      <c r="F48" s="3">
        <v>2.37</v>
      </c>
      <c r="G48" s="3" t="s">
        <v>51</v>
      </c>
      <c r="BQ48">
        <v>0.39500000000000002</v>
      </c>
      <c r="BR48">
        <v>0.39500000000000002</v>
      </c>
      <c r="BS48">
        <v>0.39500000000000002</v>
      </c>
      <c r="BT48">
        <v>0.39500000000000002</v>
      </c>
      <c r="BU48">
        <v>0.39500000000000002</v>
      </c>
      <c r="BV48">
        <v>0.39500000000000002</v>
      </c>
    </row>
    <row r="49" spans="1:84" hidden="1" x14ac:dyDescent="0.25">
      <c r="A49" s="12">
        <v>2</v>
      </c>
      <c r="B49" s="3">
        <v>47</v>
      </c>
      <c r="C49" s="9">
        <v>43132.476620370369</v>
      </c>
      <c r="D49" s="9">
        <v>43189.75</v>
      </c>
      <c r="E49" s="3" t="s">
        <v>82</v>
      </c>
      <c r="F49" s="3">
        <v>3.05</v>
      </c>
      <c r="G49" s="3" t="s">
        <v>52</v>
      </c>
      <c r="BM49">
        <v>0.91499999999999992</v>
      </c>
      <c r="BN49">
        <v>0.91499999999999992</v>
      </c>
      <c r="BO49">
        <v>0.17428571428571429</v>
      </c>
      <c r="BP49">
        <v>0.17428571428571429</v>
      </c>
      <c r="BQ49">
        <v>0.17428571428571429</v>
      </c>
      <c r="BR49">
        <v>0.17428571428571429</v>
      </c>
      <c r="BS49">
        <v>0.17428571428571429</v>
      </c>
      <c r="BT49">
        <v>0.17428571428571429</v>
      </c>
      <c r="BU49">
        <v>0.17428571428571429</v>
      </c>
    </row>
    <row r="50" spans="1:84" hidden="1" x14ac:dyDescent="0.25">
      <c r="A50" s="12">
        <v>4</v>
      </c>
      <c r="B50" s="3">
        <v>48</v>
      </c>
      <c r="C50" s="9">
        <v>43150.808194444442</v>
      </c>
      <c r="D50" s="9">
        <v>43192.833333333336</v>
      </c>
      <c r="E50" s="3" t="s">
        <v>83</v>
      </c>
      <c r="F50" s="3">
        <v>5.08</v>
      </c>
      <c r="G50" s="3" t="s">
        <v>53</v>
      </c>
      <c r="BP50">
        <v>1.016</v>
      </c>
      <c r="BQ50">
        <v>1.016</v>
      </c>
      <c r="BR50">
        <v>0.42333333333333334</v>
      </c>
      <c r="BS50">
        <v>0.42333333333333334</v>
      </c>
      <c r="BT50">
        <v>0.42333333333333334</v>
      </c>
      <c r="BU50">
        <v>0.8889999999999999</v>
      </c>
      <c r="BV50">
        <v>0.8889999999999999</v>
      </c>
    </row>
    <row r="51" spans="1:84" hidden="1" x14ac:dyDescent="0.25">
      <c r="A51" s="12">
        <v>1</v>
      </c>
      <c r="B51" s="3">
        <v>49</v>
      </c>
      <c r="C51" s="9">
        <v>43138.431932870371</v>
      </c>
      <c r="D51" s="9">
        <v>43180.833333333336</v>
      </c>
      <c r="E51" s="3" t="s">
        <v>83</v>
      </c>
      <c r="F51" s="3">
        <v>6.2</v>
      </c>
      <c r="G51" s="3" t="s">
        <v>54</v>
      </c>
      <c r="BN51">
        <v>0.88571428571428579</v>
      </c>
      <c r="BO51">
        <v>0.88571428571428579</v>
      </c>
      <c r="BP51">
        <v>0.88571428571428579</v>
      </c>
      <c r="BQ51">
        <v>0.88571428571428579</v>
      </c>
      <c r="BR51">
        <v>0.88571428571428579</v>
      </c>
      <c r="BS51">
        <v>0.88571428571428579</v>
      </c>
      <c r="BT51">
        <v>0.88571428571428579</v>
      </c>
    </row>
    <row r="52" spans="1:84" hidden="1" x14ac:dyDescent="0.25">
      <c r="A52" s="12">
        <v>2</v>
      </c>
      <c r="B52" s="3">
        <v>50</v>
      </c>
      <c r="C52" s="9">
        <v>43166.47552083333</v>
      </c>
      <c r="D52" s="9">
        <v>43189.75</v>
      </c>
      <c r="E52" s="3" t="s">
        <v>81</v>
      </c>
      <c r="F52" s="3">
        <v>3.66</v>
      </c>
      <c r="G52" s="3" t="s">
        <v>55</v>
      </c>
      <c r="BR52">
        <v>1.0980000000000001</v>
      </c>
      <c r="BS52">
        <v>1.0980000000000001</v>
      </c>
      <c r="BT52">
        <v>0.7320000000000001</v>
      </c>
      <c r="BU52">
        <v>0.7320000000000001</v>
      </c>
    </row>
    <row r="53" spans="1:84" hidden="1" x14ac:dyDescent="0.25">
      <c r="A53" s="12">
        <v>4</v>
      </c>
      <c r="B53" s="3">
        <v>51</v>
      </c>
      <c r="C53" s="9">
        <v>43154.474976851852</v>
      </c>
      <c r="D53" s="9">
        <v>43189.75</v>
      </c>
      <c r="E53" s="3" t="s">
        <v>84</v>
      </c>
      <c r="F53" s="3">
        <v>1.94</v>
      </c>
      <c r="G53" s="3" t="s">
        <v>56</v>
      </c>
      <c r="BP53">
        <v>0.38800000000000001</v>
      </c>
      <c r="BQ53">
        <v>0.38800000000000001</v>
      </c>
      <c r="BR53">
        <v>0.24249999999999999</v>
      </c>
      <c r="BS53">
        <v>0.24249999999999999</v>
      </c>
      <c r="BT53">
        <v>0.33949999999999997</v>
      </c>
      <c r="BU53">
        <v>0.33949999999999997</v>
      </c>
    </row>
    <row r="54" spans="1:84" x14ac:dyDescent="0.25">
      <c r="A54" s="12">
        <v>3</v>
      </c>
      <c r="B54" s="3">
        <v>52</v>
      </c>
      <c r="C54" s="9">
        <v>43129.645636574074</v>
      </c>
      <c r="D54" s="9">
        <v>43161.75</v>
      </c>
      <c r="E54" s="3" t="s">
        <v>79</v>
      </c>
      <c r="F54" s="3">
        <v>1.66</v>
      </c>
      <c r="G54" s="3" t="s">
        <v>57</v>
      </c>
      <c r="BM54">
        <v>0.22133333333333335</v>
      </c>
      <c r="BN54">
        <v>0.22133333333333335</v>
      </c>
      <c r="BO54">
        <v>0.22133333333333335</v>
      </c>
      <c r="BP54">
        <v>0.49799999999999994</v>
      </c>
      <c r="BQ54">
        <v>0.49799999999999994</v>
      </c>
    </row>
    <row r="55" spans="1:84" hidden="1" x14ac:dyDescent="0.25">
      <c r="A55" s="12">
        <v>1</v>
      </c>
      <c r="B55" s="3">
        <v>53</v>
      </c>
      <c r="C55" s="9">
        <v>43146.611990740741</v>
      </c>
      <c r="D55" s="9">
        <v>43185.833333333336</v>
      </c>
      <c r="E55" s="3" t="s">
        <v>81</v>
      </c>
      <c r="F55" s="3">
        <v>2.16</v>
      </c>
      <c r="G55" s="3" t="s">
        <v>58</v>
      </c>
      <c r="BO55">
        <v>0.30857142857142861</v>
      </c>
      <c r="BP55">
        <v>0.30857142857142861</v>
      </c>
      <c r="BQ55">
        <v>0.30857142857142861</v>
      </c>
      <c r="BR55">
        <v>0.30857142857142861</v>
      </c>
      <c r="BS55">
        <v>0.30857142857142861</v>
      </c>
      <c r="BT55">
        <v>0.30857142857142861</v>
      </c>
      <c r="BU55">
        <v>0.30857142857142861</v>
      </c>
    </row>
    <row r="56" spans="1:84" x14ac:dyDescent="0.25">
      <c r="A56" s="12">
        <v>2</v>
      </c>
      <c r="B56" s="3">
        <v>54</v>
      </c>
      <c r="C56" s="9">
        <v>43157.732395833336</v>
      </c>
      <c r="D56" s="9">
        <v>43255.75</v>
      </c>
      <c r="E56" s="3" t="s">
        <v>79</v>
      </c>
      <c r="F56" s="3">
        <v>3.48</v>
      </c>
      <c r="G56" s="3" t="s">
        <v>59</v>
      </c>
      <c r="BQ56">
        <v>1.044</v>
      </c>
      <c r="BR56">
        <v>1.044</v>
      </c>
      <c r="BS56">
        <v>0.10707692307692308</v>
      </c>
      <c r="BT56">
        <v>0.10707692307692308</v>
      </c>
      <c r="BU56">
        <v>0.10707692307692308</v>
      </c>
      <c r="BV56">
        <v>0.10707692307692308</v>
      </c>
      <c r="BW56">
        <v>0.10707692307692308</v>
      </c>
      <c r="BX56">
        <v>0.10707692307692308</v>
      </c>
      <c r="BY56">
        <v>0.10707692307692308</v>
      </c>
      <c r="BZ56">
        <v>0.10707692307692308</v>
      </c>
      <c r="CA56">
        <v>0.10707692307692308</v>
      </c>
      <c r="CB56">
        <v>0.10707692307692308</v>
      </c>
      <c r="CC56">
        <v>0.10707692307692308</v>
      </c>
      <c r="CD56">
        <v>0.10707692307692308</v>
      </c>
      <c r="CE56">
        <v>0.10707692307692308</v>
      </c>
    </row>
    <row r="57" spans="1:84" hidden="1" x14ac:dyDescent="0.25">
      <c r="A57" s="12">
        <v>4</v>
      </c>
      <c r="B57" s="3">
        <v>55</v>
      </c>
      <c r="C57" s="9">
        <v>43168.487326388888</v>
      </c>
      <c r="D57" s="9">
        <v>43194.75</v>
      </c>
      <c r="E57" s="3" t="s">
        <v>84</v>
      </c>
      <c r="F57" s="3">
        <v>1.94</v>
      </c>
      <c r="G57" s="3" t="s">
        <v>60</v>
      </c>
      <c r="BR57">
        <v>0.38800000000000001</v>
      </c>
      <c r="BS57">
        <v>0.38800000000000001</v>
      </c>
      <c r="BT57">
        <v>0.48499999999999999</v>
      </c>
      <c r="BU57">
        <v>0.33949999999999997</v>
      </c>
      <c r="BV57">
        <v>0.33949999999999997</v>
      </c>
    </row>
    <row r="58" spans="1:84" x14ac:dyDescent="0.25">
      <c r="A58" s="12">
        <v>1</v>
      </c>
      <c r="B58" s="3">
        <v>56</v>
      </c>
      <c r="C58" s="9">
        <v>43157.731458333335</v>
      </c>
      <c r="D58" s="9">
        <v>43255.75</v>
      </c>
      <c r="E58" s="3" t="s">
        <v>79</v>
      </c>
      <c r="F58" s="3">
        <v>3.48</v>
      </c>
      <c r="G58" s="3" t="s">
        <v>61</v>
      </c>
      <c r="BQ58">
        <v>0.23200000000000001</v>
      </c>
      <c r="BR58">
        <v>0.23200000000000001</v>
      </c>
      <c r="BS58">
        <v>0.23200000000000001</v>
      </c>
      <c r="BT58">
        <v>0.23200000000000001</v>
      </c>
      <c r="BU58">
        <v>0.23200000000000001</v>
      </c>
      <c r="BV58">
        <v>0.23200000000000001</v>
      </c>
      <c r="BW58">
        <v>0.23200000000000001</v>
      </c>
      <c r="BX58">
        <v>0.23200000000000001</v>
      </c>
      <c r="BY58">
        <v>0.23200000000000001</v>
      </c>
      <c r="BZ58">
        <v>0.23200000000000001</v>
      </c>
      <c r="CA58">
        <v>0.23200000000000001</v>
      </c>
      <c r="CB58">
        <v>0.23200000000000001</v>
      </c>
      <c r="CC58">
        <v>0.23200000000000001</v>
      </c>
      <c r="CD58">
        <v>0.23200000000000001</v>
      </c>
      <c r="CE58">
        <v>0.23200000000000001</v>
      </c>
    </row>
    <row r="59" spans="1:84" hidden="1" x14ac:dyDescent="0.25">
      <c r="A59" s="12">
        <v>2</v>
      </c>
      <c r="B59" s="3">
        <v>57</v>
      </c>
      <c r="C59" s="9">
        <v>43138.430162037039</v>
      </c>
      <c r="D59" s="9">
        <v>43193.75</v>
      </c>
      <c r="E59" s="3" t="s">
        <v>81</v>
      </c>
      <c r="F59" s="3">
        <v>6.85</v>
      </c>
      <c r="G59" s="3" t="s">
        <v>62</v>
      </c>
      <c r="BN59">
        <v>2.0549999999999997</v>
      </c>
      <c r="BO59">
        <v>2.0549999999999997</v>
      </c>
      <c r="BP59">
        <v>0.39142857142857146</v>
      </c>
      <c r="BQ59">
        <v>0.39142857142857146</v>
      </c>
      <c r="BR59">
        <v>0.39142857142857146</v>
      </c>
      <c r="BS59">
        <v>0.39142857142857146</v>
      </c>
      <c r="BT59">
        <v>0.39142857142857146</v>
      </c>
      <c r="BU59">
        <v>0.39142857142857146</v>
      </c>
      <c r="BV59">
        <v>0.39142857142857146</v>
      </c>
    </row>
    <row r="60" spans="1:84" hidden="1" x14ac:dyDescent="0.25">
      <c r="A60" s="12">
        <v>4</v>
      </c>
      <c r="B60" s="3">
        <v>58</v>
      </c>
      <c r="C60" s="9">
        <v>43144.64230324074</v>
      </c>
      <c r="D60" s="9">
        <v>43263.75</v>
      </c>
      <c r="E60" s="3" t="s">
        <v>82</v>
      </c>
      <c r="F60" s="3">
        <v>2.86</v>
      </c>
      <c r="G60" s="3" t="s">
        <v>63</v>
      </c>
      <c r="BO60">
        <v>0.57199999999999995</v>
      </c>
      <c r="BP60">
        <v>0.57199999999999995</v>
      </c>
      <c r="BQ60">
        <v>5.1071428571428566E-2</v>
      </c>
      <c r="BR60">
        <v>5.1071428571428566E-2</v>
      </c>
      <c r="BS60">
        <v>5.1071428571428566E-2</v>
      </c>
      <c r="BT60">
        <v>5.1071428571428566E-2</v>
      </c>
      <c r="BU60">
        <v>5.1071428571428566E-2</v>
      </c>
      <c r="BV60">
        <v>5.1071428571428566E-2</v>
      </c>
      <c r="BW60">
        <v>5.1071428571428566E-2</v>
      </c>
      <c r="BX60">
        <v>5.1071428571428566E-2</v>
      </c>
      <c r="BY60">
        <v>5.1071428571428566E-2</v>
      </c>
      <c r="BZ60">
        <v>5.1071428571428566E-2</v>
      </c>
      <c r="CA60">
        <v>5.1071428571428566E-2</v>
      </c>
      <c r="CB60">
        <v>5.1071428571428566E-2</v>
      </c>
      <c r="CC60">
        <v>5.1071428571428566E-2</v>
      </c>
      <c r="CD60">
        <v>5.1071428571428566E-2</v>
      </c>
      <c r="CE60">
        <v>0.50049999999999994</v>
      </c>
      <c r="CF60">
        <v>0.50049999999999994</v>
      </c>
    </row>
    <row r="61" spans="1:84" hidden="1" x14ac:dyDescent="0.25">
      <c r="A61" s="12">
        <v>1</v>
      </c>
      <c r="B61" s="3">
        <v>59</v>
      </c>
      <c r="C61" s="9">
        <v>43165.498518518521</v>
      </c>
      <c r="D61" s="9">
        <v>43196.75</v>
      </c>
      <c r="E61" s="3" t="s">
        <v>81</v>
      </c>
      <c r="F61" s="3">
        <v>3.66</v>
      </c>
      <c r="G61" s="3" t="s">
        <v>64</v>
      </c>
      <c r="BR61">
        <v>0.73199999999999998</v>
      </c>
      <c r="BS61">
        <v>0.73199999999999998</v>
      </c>
      <c r="BT61">
        <v>0.73199999999999998</v>
      </c>
      <c r="BU61">
        <v>0.73199999999999998</v>
      </c>
      <c r="BV61">
        <v>0.73199999999999998</v>
      </c>
    </row>
    <row r="62" spans="1:84" x14ac:dyDescent="0.25">
      <c r="A62" s="12">
        <v>2</v>
      </c>
      <c r="B62" s="3">
        <v>60</v>
      </c>
      <c r="C62" s="9">
        <v>43173.639699074076</v>
      </c>
      <c r="D62" s="9">
        <v>43206.75</v>
      </c>
      <c r="E62" s="3" t="s">
        <v>79</v>
      </c>
      <c r="F62" s="3">
        <v>2.29</v>
      </c>
      <c r="G62" s="3" t="s">
        <v>65</v>
      </c>
      <c r="BS62">
        <v>0.68699999999999994</v>
      </c>
      <c r="BT62">
        <v>0.68699999999999994</v>
      </c>
      <c r="BU62">
        <v>0.22900000000000001</v>
      </c>
      <c r="BV62">
        <v>0.22900000000000001</v>
      </c>
      <c r="BW62">
        <v>0.22900000000000001</v>
      </c>
      <c r="BX62">
        <v>0.22900000000000001</v>
      </c>
    </row>
    <row r="63" spans="1:84" hidden="1" x14ac:dyDescent="0.25">
      <c r="A63" s="12">
        <v>1</v>
      </c>
      <c r="B63" s="3">
        <v>61</v>
      </c>
      <c r="C63" s="9">
        <v>43158.482719907406</v>
      </c>
      <c r="D63" s="9">
        <v>43256.75</v>
      </c>
      <c r="E63" s="3" t="s">
        <v>83</v>
      </c>
      <c r="F63" s="3">
        <v>3.16</v>
      </c>
      <c r="G63" s="3" t="s">
        <v>66</v>
      </c>
      <c r="BQ63">
        <v>0.21066666666666667</v>
      </c>
      <c r="BR63">
        <v>0.21066666666666667</v>
      </c>
      <c r="BS63">
        <v>0.21066666666666667</v>
      </c>
      <c r="BT63">
        <v>0.21066666666666667</v>
      </c>
      <c r="BU63">
        <v>0.21066666666666667</v>
      </c>
      <c r="BV63">
        <v>0.21066666666666667</v>
      </c>
      <c r="BW63">
        <v>0.21066666666666667</v>
      </c>
      <c r="BX63">
        <v>0.21066666666666667</v>
      </c>
      <c r="BY63">
        <v>0.21066666666666667</v>
      </c>
      <c r="BZ63">
        <v>0.21066666666666667</v>
      </c>
      <c r="CA63">
        <v>0.21066666666666667</v>
      </c>
      <c r="CB63">
        <v>0.21066666666666667</v>
      </c>
      <c r="CC63">
        <v>0.21066666666666667</v>
      </c>
      <c r="CD63">
        <v>0.21066666666666667</v>
      </c>
      <c r="CE63">
        <v>0.21066666666666667</v>
      </c>
    </row>
    <row r="64" spans="1:84" hidden="1" x14ac:dyDescent="0.25">
      <c r="A64" s="12">
        <v>2</v>
      </c>
      <c r="B64" s="3">
        <v>62</v>
      </c>
      <c r="C64" s="9">
        <v>43146.625891203701</v>
      </c>
      <c r="D64" s="9">
        <v>43189.75</v>
      </c>
      <c r="E64" s="3" t="s">
        <v>84</v>
      </c>
      <c r="F64" s="3">
        <v>1.81</v>
      </c>
      <c r="G64" s="3" t="s">
        <v>67</v>
      </c>
      <c r="BO64">
        <v>0.54300000000000004</v>
      </c>
      <c r="BP64">
        <v>0.54300000000000004</v>
      </c>
      <c r="BQ64">
        <v>0.14480000000000001</v>
      </c>
      <c r="BR64">
        <v>0.14480000000000001</v>
      </c>
      <c r="BS64">
        <v>0.14480000000000001</v>
      </c>
      <c r="BT64">
        <v>0.14480000000000001</v>
      </c>
      <c r="BU64">
        <v>0.14480000000000001</v>
      </c>
    </row>
    <row r="65" spans="1:91" hidden="1" x14ac:dyDescent="0.25">
      <c r="A65" s="12">
        <v>1</v>
      </c>
      <c r="B65" s="3">
        <v>63</v>
      </c>
      <c r="C65" s="9">
        <v>43173.642395833333</v>
      </c>
      <c r="D65" s="9">
        <v>43200.833333333336</v>
      </c>
      <c r="E65" s="3" t="s">
        <v>83</v>
      </c>
      <c r="F65" s="3">
        <v>1.98</v>
      </c>
      <c r="G65" s="3" t="s">
        <v>68</v>
      </c>
      <c r="BS65">
        <v>0.39600000000000002</v>
      </c>
      <c r="BT65">
        <v>0.39600000000000002</v>
      </c>
      <c r="BU65">
        <v>0.39600000000000002</v>
      </c>
      <c r="BV65">
        <v>0.39600000000000002</v>
      </c>
      <c r="BW65">
        <v>0.39600000000000002</v>
      </c>
    </row>
    <row r="66" spans="1:91" x14ac:dyDescent="0.25">
      <c r="A66" s="12">
        <v>2</v>
      </c>
      <c r="B66" s="3">
        <v>64</v>
      </c>
      <c r="C66" s="9">
        <v>43174.72859953704</v>
      </c>
      <c r="D66" s="9">
        <v>43202.833333333336</v>
      </c>
      <c r="E66" s="3" t="s">
        <v>79</v>
      </c>
      <c r="F66" s="3">
        <v>1.81</v>
      </c>
      <c r="G66" s="3" t="s">
        <v>69</v>
      </c>
      <c r="BS66">
        <v>0.54300000000000004</v>
      </c>
      <c r="BT66">
        <v>0.54300000000000004</v>
      </c>
      <c r="BU66">
        <v>0.24133333333333337</v>
      </c>
      <c r="BV66">
        <v>0.24133333333333337</v>
      </c>
      <c r="BW66">
        <v>0.24133333333333337</v>
      </c>
    </row>
    <row r="67" spans="1:91" hidden="1" x14ac:dyDescent="0.25">
      <c r="A67" s="12">
        <v>4</v>
      </c>
      <c r="B67" s="3">
        <v>65</v>
      </c>
      <c r="C67" s="9">
        <v>43174.728136574071</v>
      </c>
      <c r="D67" s="9">
        <v>43294</v>
      </c>
      <c r="E67" s="3" t="s">
        <v>82</v>
      </c>
      <c r="F67" s="3">
        <v>3.16</v>
      </c>
      <c r="G67" s="3" t="s">
        <v>70</v>
      </c>
      <c r="BS67">
        <v>0.63200000000000012</v>
      </c>
      <c r="BT67">
        <v>0.63200000000000012</v>
      </c>
      <c r="BU67">
        <v>5.6428571428571432E-2</v>
      </c>
      <c r="BV67">
        <v>5.6428571428571432E-2</v>
      </c>
      <c r="BW67">
        <v>5.6428571428571432E-2</v>
      </c>
      <c r="BX67">
        <v>5.6428571428571432E-2</v>
      </c>
      <c r="BY67">
        <v>5.6428571428571432E-2</v>
      </c>
      <c r="BZ67">
        <v>5.6428571428571432E-2</v>
      </c>
      <c r="CA67">
        <v>5.6428571428571432E-2</v>
      </c>
      <c r="CB67">
        <v>5.6428571428571432E-2</v>
      </c>
      <c r="CC67">
        <v>5.6428571428571432E-2</v>
      </c>
      <c r="CD67">
        <v>5.6428571428571432E-2</v>
      </c>
      <c r="CE67">
        <v>5.6428571428571432E-2</v>
      </c>
      <c r="CF67">
        <v>5.6428571428571432E-2</v>
      </c>
      <c r="CG67">
        <v>5.6428571428571432E-2</v>
      </c>
      <c r="CH67">
        <v>5.6428571428571432E-2</v>
      </c>
      <c r="CI67">
        <v>0.55299999999999994</v>
      </c>
      <c r="CJ67">
        <v>0.55299999999999994</v>
      </c>
    </row>
    <row r="68" spans="1:91" x14ac:dyDescent="0.25">
      <c r="A68" s="12">
        <v>1</v>
      </c>
      <c r="B68" s="3">
        <v>66</v>
      </c>
      <c r="C68" s="9">
        <v>43173.641539351855</v>
      </c>
      <c r="D68" s="9">
        <v>43311</v>
      </c>
      <c r="E68" s="3" t="s">
        <v>79</v>
      </c>
      <c r="F68" s="3">
        <v>4.5999999999999996</v>
      </c>
      <c r="G68" s="3" t="s">
        <v>71</v>
      </c>
      <c r="BS68">
        <v>0.21904761904761902</v>
      </c>
      <c r="BT68">
        <v>0.21904761904761902</v>
      </c>
      <c r="BU68">
        <v>0.21904761904761902</v>
      </c>
      <c r="BV68">
        <v>0.21904761904761902</v>
      </c>
      <c r="BW68">
        <v>0.21904761904761902</v>
      </c>
      <c r="BX68">
        <v>0.21904761904761902</v>
      </c>
      <c r="BY68">
        <v>0.21904761904761902</v>
      </c>
      <c r="BZ68">
        <v>0.21904761904761902</v>
      </c>
      <c r="CA68">
        <v>0.21904761904761902</v>
      </c>
      <c r="CB68">
        <v>0.21904761904761902</v>
      </c>
      <c r="CC68">
        <v>0.21904761904761902</v>
      </c>
      <c r="CD68">
        <v>0.21904761904761902</v>
      </c>
      <c r="CE68">
        <v>0.21904761904761902</v>
      </c>
      <c r="CF68">
        <v>0.21904761904761902</v>
      </c>
      <c r="CG68">
        <v>0.21904761904761902</v>
      </c>
      <c r="CH68">
        <v>0.21904761904761902</v>
      </c>
      <c r="CI68">
        <v>0.21904761904761902</v>
      </c>
      <c r="CJ68">
        <v>0.21904761904761902</v>
      </c>
      <c r="CK68">
        <v>0.21904761904761902</v>
      </c>
      <c r="CL68">
        <v>0.21904761904761902</v>
      </c>
      <c r="CM68">
        <v>0.21904761904761902</v>
      </c>
    </row>
    <row r="69" spans="1:91" hidden="1" x14ac:dyDescent="0.25">
      <c r="A69" s="12">
        <v>2</v>
      </c>
      <c r="B69" s="3">
        <v>67</v>
      </c>
      <c r="C69" s="9">
        <v>43175.636469907404</v>
      </c>
      <c r="D69" s="9">
        <v>43229.75</v>
      </c>
      <c r="E69" s="3" t="s">
        <v>83</v>
      </c>
      <c r="F69" s="3">
        <v>2.65</v>
      </c>
      <c r="G69" s="3" t="s">
        <v>72</v>
      </c>
      <c r="BS69">
        <v>0.79499999999999993</v>
      </c>
      <c r="BT69">
        <v>0.79499999999999993</v>
      </c>
      <c r="BU69">
        <v>0.15142857142857144</v>
      </c>
      <c r="BV69">
        <v>0.15142857142857144</v>
      </c>
      <c r="BW69">
        <v>0.15142857142857144</v>
      </c>
      <c r="BX69">
        <v>0.15142857142857144</v>
      </c>
      <c r="BY69">
        <v>0.15142857142857144</v>
      </c>
      <c r="BZ69">
        <v>0.15142857142857144</v>
      </c>
      <c r="CA69">
        <v>0.15142857142857144</v>
      </c>
    </row>
    <row r="70" spans="1:91" hidden="1" x14ac:dyDescent="0.25">
      <c r="A70" s="12">
        <v>1</v>
      </c>
      <c r="B70" s="3">
        <v>68</v>
      </c>
      <c r="C70" s="9">
        <v>43172.71947916667</v>
      </c>
      <c r="D70" s="9">
        <v>43201.833333333336</v>
      </c>
      <c r="E70" s="3" t="s">
        <v>82</v>
      </c>
      <c r="F70" s="3">
        <v>1.63</v>
      </c>
      <c r="G70" s="3" t="s">
        <v>73</v>
      </c>
      <c r="BS70">
        <v>0.32599999999999996</v>
      </c>
      <c r="BT70">
        <v>0.32599999999999996</v>
      </c>
      <c r="BU70">
        <v>0.32599999999999996</v>
      </c>
      <c r="BV70">
        <v>0.32599999999999996</v>
      </c>
      <c r="BW70">
        <v>0.32599999999999996</v>
      </c>
    </row>
  </sheetData>
  <autoFilter ref="A2:G70">
    <filterColumn colId="4">
      <filters>
        <filter val="Collaborateur 1"/>
      </filters>
    </filterColumn>
  </autoFilter>
  <dataValidations count="1">
    <dataValidation type="list" allowBlank="1" showInputMessage="1" showErrorMessage="1" sqref="A3:A70">
      <formula1>"1,2,3,4"</formula1>
    </dataValidation>
  </dataValidation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DB9"/>
  <sheetViews>
    <sheetView workbookViewId="0">
      <selection activeCell="BL3" sqref="BL3"/>
    </sheetView>
  </sheetViews>
  <sheetFormatPr defaultColWidth="4.42578125" defaultRowHeight="15" x14ac:dyDescent="0.25"/>
  <cols>
    <col min="2" max="2" width="16.140625" customWidth="1"/>
    <col min="3" max="3" width="5.140625" bestFit="1" customWidth="1"/>
    <col min="4" max="58" width="4.5703125" bestFit="1" customWidth="1"/>
    <col min="59" max="66" width="5.5703125" bestFit="1" customWidth="1"/>
    <col min="67" max="106" width="4.5703125" bestFit="1" customWidth="1"/>
  </cols>
  <sheetData>
    <row r="1" spans="2:106" ht="20.25" customHeight="1" thickBot="1" x14ac:dyDescent="0.3">
      <c r="B1" s="1" t="s">
        <v>88</v>
      </c>
      <c r="C1" s="32">
        <v>2017</v>
      </c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4">
        <v>2018</v>
      </c>
      <c r="BD1" s="34"/>
      <c r="BE1" s="34"/>
      <c r="BF1" s="34"/>
      <c r="BG1" s="34"/>
      <c r="BH1" s="34"/>
      <c r="BI1" s="34"/>
      <c r="BJ1" s="34"/>
      <c r="BK1" s="34"/>
      <c r="BL1" s="34"/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  <c r="CM1" s="34"/>
      <c r="CN1" s="34"/>
      <c r="CO1" s="34"/>
      <c r="CP1" s="34"/>
      <c r="CQ1" s="34"/>
      <c r="CR1" s="34"/>
      <c r="CS1" s="34"/>
      <c r="CT1" s="34"/>
      <c r="CU1" s="34"/>
      <c r="CV1" s="34"/>
      <c r="CW1" s="34"/>
      <c r="CX1" s="34"/>
      <c r="CY1" s="34"/>
      <c r="CZ1" s="34"/>
      <c r="DA1" s="34"/>
      <c r="DB1" s="34"/>
    </row>
    <row r="2" spans="2:106" ht="25.5" customHeight="1" thickTop="1" thickBot="1" x14ac:dyDescent="0.3">
      <c r="B2" s="1" t="s">
        <v>2</v>
      </c>
      <c r="C2" s="11">
        <v>1</v>
      </c>
      <c r="D2" s="11">
        <v>2</v>
      </c>
      <c r="E2" s="11">
        <v>3</v>
      </c>
      <c r="F2" s="11">
        <v>4</v>
      </c>
      <c r="G2" s="11">
        <v>5</v>
      </c>
      <c r="H2" s="11">
        <v>6</v>
      </c>
      <c r="I2" s="11">
        <v>7</v>
      </c>
      <c r="J2" s="11">
        <v>8</v>
      </c>
      <c r="K2" s="11">
        <v>9</v>
      </c>
      <c r="L2" s="11">
        <v>10</v>
      </c>
      <c r="M2" s="11">
        <v>11</v>
      </c>
      <c r="N2" s="11">
        <v>12</v>
      </c>
      <c r="O2" s="11">
        <v>13</v>
      </c>
      <c r="P2" s="11">
        <v>14</v>
      </c>
      <c r="Q2" s="11">
        <v>15</v>
      </c>
      <c r="R2" s="11">
        <v>16</v>
      </c>
      <c r="S2" s="11">
        <v>17</v>
      </c>
      <c r="T2" s="11">
        <v>18</v>
      </c>
      <c r="U2" s="11">
        <v>19</v>
      </c>
      <c r="V2" s="11">
        <v>20</v>
      </c>
      <c r="W2" s="11">
        <v>21</v>
      </c>
      <c r="X2" s="11">
        <v>22</v>
      </c>
      <c r="Y2" s="11">
        <v>23</v>
      </c>
      <c r="Z2" s="11">
        <v>24</v>
      </c>
      <c r="AA2" s="11">
        <v>25</v>
      </c>
      <c r="AB2" s="11">
        <v>26</v>
      </c>
      <c r="AC2" s="11">
        <v>27</v>
      </c>
      <c r="AD2" s="11">
        <v>28</v>
      </c>
      <c r="AE2" s="11">
        <v>29</v>
      </c>
      <c r="AF2" s="11">
        <v>30</v>
      </c>
      <c r="AG2" s="11">
        <v>31</v>
      </c>
      <c r="AH2" s="11">
        <v>32</v>
      </c>
      <c r="AI2" s="11">
        <v>33</v>
      </c>
      <c r="AJ2" s="11">
        <v>34</v>
      </c>
      <c r="AK2" s="11">
        <v>35</v>
      </c>
      <c r="AL2" s="11">
        <v>36</v>
      </c>
      <c r="AM2" s="11">
        <v>37</v>
      </c>
      <c r="AN2" s="11">
        <v>38</v>
      </c>
      <c r="AO2" s="11">
        <v>39</v>
      </c>
      <c r="AP2" s="11">
        <v>40</v>
      </c>
      <c r="AQ2" s="11">
        <v>41</v>
      </c>
      <c r="AR2" s="11">
        <v>42</v>
      </c>
      <c r="AS2" s="11">
        <v>43</v>
      </c>
      <c r="AT2" s="11">
        <v>44</v>
      </c>
      <c r="AU2" s="11">
        <v>45</v>
      </c>
      <c r="AV2" s="11">
        <v>46</v>
      </c>
      <c r="AW2" s="11">
        <v>47</v>
      </c>
      <c r="AX2" s="11">
        <v>48</v>
      </c>
      <c r="AY2" s="11">
        <v>49</v>
      </c>
      <c r="AZ2" s="11">
        <v>50</v>
      </c>
      <c r="BA2" s="11">
        <v>51</v>
      </c>
      <c r="BB2" s="11">
        <v>52</v>
      </c>
      <c r="BC2" s="1">
        <v>1</v>
      </c>
      <c r="BD2" s="1">
        <v>2</v>
      </c>
      <c r="BE2" s="1">
        <v>3</v>
      </c>
      <c r="BF2" s="1">
        <v>4</v>
      </c>
      <c r="BG2" s="1">
        <v>5</v>
      </c>
      <c r="BH2" s="1">
        <v>6</v>
      </c>
      <c r="BI2" s="1">
        <v>7</v>
      </c>
      <c r="BJ2" s="1">
        <v>8</v>
      </c>
      <c r="BK2" s="1">
        <v>9</v>
      </c>
      <c r="BL2" s="1">
        <v>10</v>
      </c>
      <c r="BM2" s="1">
        <v>11</v>
      </c>
      <c r="BN2" s="1">
        <v>12</v>
      </c>
      <c r="BO2" s="1">
        <v>13</v>
      </c>
      <c r="BP2" s="1">
        <v>14</v>
      </c>
      <c r="BQ2" s="1">
        <v>15</v>
      </c>
      <c r="BR2" s="1">
        <v>16</v>
      </c>
      <c r="BS2" s="1">
        <v>17</v>
      </c>
      <c r="BT2" s="1">
        <v>18</v>
      </c>
      <c r="BU2" s="1">
        <v>19</v>
      </c>
      <c r="BV2" s="1">
        <v>20</v>
      </c>
      <c r="BW2" s="1">
        <v>21</v>
      </c>
      <c r="BX2" s="1">
        <v>22</v>
      </c>
      <c r="BY2" s="1">
        <v>23</v>
      </c>
      <c r="BZ2" s="1">
        <v>24</v>
      </c>
      <c r="CA2" s="1">
        <v>25</v>
      </c>
      <c r="CB2" s="1">
        <v>26</v>
      </c>
      <c r="CC2" s="1">
        <v>27</v>
      </c>
      <c r="CD2" s="1">
        <v>28</v>
      </c>
      <c r="CE2" s="1">
        <v>29</v>
      </c>
      <c r="CF2" s="1">
        <v>30</v>
      </c>
      <c r="CG2" s="1">
        <v>31</v>
      </c>
      <c r="CH2" s="1">
        <v>32</v>
      </c>
      <c r="CI2" s="1">
        <v>33</v>
      </c>
      <c r="CJ2" s="1">
        <v>34</v>
      </c>
      <c r="CK2" s="1">
        <v>35</v>
      </c>
      <c r="CL2" s="1">
        <v>36</v>
      </c>
      <c r="CM2" s="1">
        <v>37</v>
      </c>
      <c r="CN2" s="1">
        <v>38</v>
      </c>
      <c r="CO2" s="1">
        <v>39</v>
      </c>
      <c r="CP2" s="1">
        <v>40</v>
      </c>
      <c r="CQ2" s="1">
        <v>41</v>
      </c>
      <c r="CR2" s="1">
        <v>42</v>
      </c>
      <c r="CS2" s="1">
        <v>43</v>
      </c>
      <c r="CT2" s="1">
        <v>44</v>
      </c>
      <c r="CU2" s="1">
        <v>45</v>
      </c>
      <c r="CV2" s="1">
        <v>46</v>
      </c>
      <c r="CW2" s="1">
        <v>47</v>
      </c>
      <c r="CX2" s="1">
        <v>48</v>
      </c>
      <c r="CY2" s="1">
        <v>49</v>
      </c>
      <c r="CZ2" s="1">
        <v>50</v>
      </c>
      <c r="DA2" s="1">
        <v>51</v>
      </c>
      <c r="DB2" s="1">
        <v>52</v>
      </c>
    </row>
    <row r="3" spans="2:106" ht="15.75" thickTop="1" x14ac:dyDescent="0.25">
      <c r="B3" t="s">
        <v>79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2.44</v>
      </c>
      <c r="K3">
        <v>2.44</v>
      </c>
      <c r="L3">
        <v>5.648148148148148E-2</v>
      </c>
      <c r="M3">
        <v>5.648148148148148E-2</v>
      </c>
      <c r="N3">
        <v>5.648148148148148E-2</v>
      </c>
      <c r="O3">
        <v>5.648148148148148E-2</v>
      </c>
      <c r="P3">
        <v>5.648148148148148E-2</v>
      </c>
      <c r="Q3">
        <v>5.648148148148148E-2</v>
      </c>
      <c r="R3">
        <v>5.648148148148148E-2</v>
      </c>
      <c r="S3">
        <v>5.648148148148148E-2</v>
      </c>
      <c r="T3">
        <v>5.648148148148148E-2</v>
      </c>
      <c r="U3">
        <v>5.648148148148148E-2</v>
      </c>
      <c r="V3">
        <v>5.648148148148148E-2</v>
      </c>
      <c r="W3">
        <v>5.648148148148148E-2</v>
      </c>
      <c r="X3">
        <v>5.648148148148148E-2</v>
      </c>
      <c r="Y3">
        <v>5.648148148148148E-2</v>
      </c>
      <c r="Z3">
        <v>5.648148148148148E-2</v>
      </c>
      <c r="AA3">
        <v>5.648148148148148E-2</v>
      </c>
      <c r="AB3">
        <v>5.648148148148148E-2</v>
      </c>
      <c r="AC3">
        <v>5.648148148148148E-2</v>
      </c>
      <c r="AD3">
        <v>5.648148148148148E-2</v>
      </c>
      <c r="AE3">
        <v>5.648148148148148E-2</v>
      </c>
      <c r="AF3">
        <v>5.648148148148148E-2</v>
      </c>
      <c r="AG3">
        <v>5.648148148148148E-2</v>
      </c>
      <c r="AH3">
        <v>5.648148148148148E-2</v>
      </c>
      <c r="AI3">
        <v>5.648148148148148E-2</v>
      </c>
      <c r="AJ3">
        <v>5.648148148148148E-2</v>
      </c>
      <c r="AK3">
        <v>5.648148148148148E-2</v>
      </c>
      <c r="AL3">
        <v>0.16448148148148151</v>
      </c>
      <c r="AM3">
        <v>0.16448148148148151</v>
      </c>
      <c r="AN3">
        <v>0.16448148148148151</v>
      </c>
      <c r="AO3">
        <v>0.16448148148148151</v>
      </c>
      <c r="AP3">
        <v>0.16448148148148151</v>
      </c>
      <c r="AQ3">
        <v>0.16448148148148151</v>
      </c>
      <c r="AR3">
        <v>0.2163214814814815</v>
      </c>
      <c r="AS3">
        <v>0.28232148148148151</v>
      </c>
      <c r="AT3">
        <v>0.28232148148148151</v>
      </c>
      <c r="AU3">
        <v>0.28232148148148151</v>
      </c>
      <c r="AV3">
        <v>0.28232148148148151</v>
      </c>
      <c r="AW3">
        <v>0.28232148148148151</v>
      </c>
      <c r="AX3">
        <v>0.28232148148148151</v>
      </c>
      <c r="AY3">
        <v>0.28232148148148151</v>
      </c>
      <c r="AZ3">
        <v>0.28232148148148151</v>
      </c>
      <c r="BA3">
        <v>0.28232148148148151</v>
      </c>
      <c r="BB3">
        <v>0.28232148148148151</v>
      </c>
      <c r="BC3">
        <v>0.28232148148148151</v>
      </c>
      <c r="BD3">
        <v>0.8903214814814816</v>
      </c>
      <c r="BE3">
        <v>0.8903214814814816</v>
      </c>
      <c r="BF3">
        <v>0.68474572390572397</v>
      </c>
      <c r="BG3">
        <v>0.90607905723905735</v>
      </c>
      <c r="BH3">
        <v>1.0205790572390572</v>
      </c>
      <c r="BI3">
        <v>2.7322457239057241</v>
      </c>
      <c r="BJ3">
        <v>3.9479123905723905</v>
      </c>
      <c r="BK3">
        <v>4.0231311405723904</v>
      </c>
      <c r="BL3">
        <v>2.675559712000962</v>
      </c>
      <c r="BM3">
        <v>3.1876842541255042</v>
      </c>
      <c r="BN3">
        <v>5.2662027726440233</v>
      </c>
      <c r="BO3">
        <v>3.7615361059773562</v>
      </c>
      <c r="BP3">
        <v>2.0910361059773561</v>
      </c>
      <c r="BQ3">
        <v>4.5961051968864473</v>
      </c>
      <c r="BR3">
        <v>3.667771863553114</v>
      </c>
      <c r="BS3">
        <v>0.74677186355311354</v>
      </c>
      <c r="BT3">
        <v>0.74677186355311354</v>
      </c>
      <c r="BU3">
        <v>0.74677186355311354</v>
      </c>
      <c r="BV3">
        <v>0.74677186355311354</v>
      </c>
      <c r="BW3">
        <v>0.74677186355311354</v>
      </c>
      <c r="BX3">
        <v>0.74677186355311354</v>
      </c>
      <c r="BY3">
        <v>0.74677186355311354</v>
      </c>
      <c r="BZ3">
        <v>0.31826636904761901</v>
      </c>
      <c r="CA3">
        <v>0.94779761904761906</v>
      </c>
      <c r="CB3">
        <v>1.3565476190476189</v>
      </c>
      <c r="CC3">
        <v>0.66529761904761897</v>
      </c>
      <c r="CD3">
        <v>0.21904761904761902</v>
      </c>
      <c r="CE3">
        <v>0.21904761904761902</v>
      </c>
      <c r="CF3">
        <v>0.21904761904761902</v>
      </c>
      <c r="CG3">
        <v>0.21904761904761902</v>
      </c>
      <c r="CH3">
        <v>0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>
        <v>0</v>
      </c>
      <c r="CT3">
        <v>0</v>
      </c>
      <c r="CU3">
        <v>0</v>
      </c>
      <c r="CV3">
        <v>0</v>
      </c>
      <c r="CW3">
        <v>0</v>
      </c>
      <c r="CX3">
        <v>0</v>
      </c>
      <c r="CY3">
        <v>0</v>
      </c>
      <c r="CZ3">
        <v>0</v>
      </c>
      <c r="DA3">
        <v>0</v>
      </c>
      <c r="DB3">
        <v>0</v>
      </c>
    </row>
    <row r="4" spans="2:106" x14ac:dyDescent="0.25">
      <c r="B4" t="s">
        <v>80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4.4999999999999998E-2</v>
      </c>
      <c r="T4">
        <v>4.4999999999999998E-2</v>
      </c>
      <c r="U4">
        <v>4.4999999999999998E-2</v>
      </c>
      <c r="V4">
        <v>4.4999999999999998E-2</v>
      </c>
      <c r="W4">
        <v>4.4999999999999998E-2</v>
      </c>
      <c r="X4">
        <v>4.4999999999999998E-2</v>
      </c>
      <c r="Y4">
        <v>4.4999999999999998E-2</v>
      </c>
      <c r="Z4">
        <v>4.4999999999999998E-2</v>
      </c>
      <c r="AA4">
        <v>4.4999999999999998E-2</v>
      </c>
      <c r="AB4">
        <v>4.4999999999999998E-2</v>
      </c>
      <c r="AC4">
        <v>4.4999999999999998E-2</v>
      </c>
      <c r="AD4">
        <v>4.4999999999999998E-2</v>
      </c>
      <c r="AE4">
        <v>4.4999999999999998E-2</v>
      </c>
      <c r="AF4">
        <v>4.4999999999999998E-2</v>
      </c>
      <c r="AG4">
        <v>4.4999999999999998E-2</v>
      </c>
      <c r="AH4">
        <v>4.4999999999999998E-2</v>
      </c>
      <c r="AI4">
        <v>4.4999999999999998E-2</v>
      </c>
      <c r="AJ4">
        <v>4.4999999999999998E-2</v>
      </c>
      <c r="AK4">
        <v>4.4999999999999998E-2</v>
      </c>
      <c r="AL4">
        <v>4.4999999999999998E-2</v>
      </c>
      <c r="AM4">
        <v>4.4999999999999998E-2</v>
      </c>
      <c r="AN4">
        <v>4.4999999999999998E-2</v>
      </c>
      <c r="AO4">
        <v>4.4999999999999998E-2</v>
      </c>
      <c r="AP4">
        <v>4.4999999999999998E-2</v>
      </c>
      <c r="AQ4">
        <v>4.4999999999999998E-2</v>
      </c>
      <c r="AR4">
        <v>4.4999999999999998E-2</v>
      </c>
      <c r="AS4">
        <v>4.4999999999999998E-2</v>
      </c>
      <c r="AT4">
        <v>4.4999999999999998E-2</v>
      </c>
      <c r="AU4">
        <v>4.4999999999999998E-2</v>
      </c>
      <c r="AV4">
        <v>4.4999999999999998E-2</v>
      </c>
      <c r="AW4">
        <v>4.4999999999999998E-2</v>
      </c>
      <c r="AX4">
        <v>4.4999999999999998E-2</v>
      </c>
      <c r="AY4">
        <v>4.4999999999999998E-2</v>
      </c>
      <c r="AZ4">
        <v>4.4999999999999998E-2</v>
      </c>
      <c r="BA4">
        <v>4.4999999999999998E-2</v>
      </c>
      <c r="BB4">
        <v>4.4999999999999998E-2</v>
      </c>
      <c r="BC4">
        <v>4.4999999999999998E-2</v>
      </c>
      <c r="BD4">
        <v>4.4999999999999998E-2</v>
      </c>
      <c r="BE4">
        <v>0.67100000000000004</v>
      </c>
      <c r="BF4">
        <v>0.67100000000000004</v>
      </c>
      <c r="BG4">
        <v>9.1029411764705886E-2</v>
      </c>
      <c r="BH4">
        <v>9.1029411764705886E-2</v>
      </c>
      <c r="BI4">
        <v>9.1029411764705886E-2</v>
      </c>
      <c r="BJ4">
        <v>9.1029411764705886E-2</v>
      </c>
      <c r="BK4">
        <v>9.1029411764705886E-2</v>
      </c>
      <c r="BL4">
        <v>9.1029411764705886E-2</v>
      </c>
      <c r="BM4">
        <v>9.1029411764705886E-2</v>
      </c>
      <c r="BN4">
        <v>9.1029411764705886E-2</v>
      </c>
      <c r="BO4">
        <v>9.1029411764705886E-2</v>
      </c>
      <c r="BP4">
        <v>9.1029411764705886E-2</v>
      </c>
      <c r="BQ4">
        <v>9.1029411764705886E-2</v>
      </c>
      <c r="BR4">
        <v>9.1029411764705886E-2</v>
      </c>
      <c r="BS4">
        <v>9.1029411764705886E-2</v>
      </c>
      <c r="BT4">
        <v>9.1029411764705886E-2</v>
      </c>
      <c r="BU4">
        <v>9.1029411764705886E-2</v>
      </c>
      <c r="BV4">
        <v>9.1029411764705886E-2</v>
      </c>
      <c r="BW4">
        <v>9.1029411764705886E-2</v>
      </c>
      <c r="BX4">
        <v>0.59275</v>
      </c>
      <c r="BY4">
        <v>0.59275</v>
      </c>
      <c r="BZ4">
        <v>4.4999999999999998E-2</v>
      </c>
      <c r="CA4">
        <v>4.4999999999999998E-2</v>
      </c>
      <c r="CB4">
        <v>4.4999999999999998E-2</v>
      </c>
      <c r="CC4">
        <v>0</v>
      </c>
      <c r="CD4">
        <v>0</v>
      </c>
      <c r="CE4">
        <v>0</v>
      </c>
      <c r="CF4">
        <v>0</v>
      </c>
      <c r="CG4">
        <v>0</v>
      </c>
      <c r="CH4">
        <v>0</v>
      </c>
      <c r="CI4">
        <v>0</v>
      </c>
      <c r="CJ4">
        <v>0</v>
      </c>
      <c r="CK4">
        <v>0</v>
      </c>
      <c r="CL4">
        <v>0</v>
      </c>
      <c r="CM4">
        <v>0</v>
      </c>
      <c r="CN4">
        <v>0</v>
      </c>
      <c r="CO4">
        <v>0</v>
      </c>
      <c r="CP4">
        <v>0</v>
      </c>
      <c r="CQ4">
        <v>0</v>
      </c>
      <c r="CR4">
        <v>0</v>
      </c>
      <c r="CS4">
        <v>0</v>
      </c>
      <c r="CT4">
        <v>0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>
        <v>0</v>
      </c>
      <c r="DB4">
        <v>0</v>
      </c>
    </row>
    <row r="5" spans="2:106" x14ac:dyDescent="0.25">
      <c r="B5" t="s">
        <v>81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1.3729565217391302</v>
      </c>
      <c r="AR5">
        <v>1.3729565217391302</v>
      </c>
      <c r="AS5">
        <v>0.14643478260869566</v>
      </c>
      <c r="AT5">
        <v>0.14643478260869566</v>
      </c>
      <c r="AU5">
        <v>0.14643478260869566</v>
      </c>
      <c r="AV5">
        <v>1.1964347826086956</v>
      </c>
      <c r="AW5">
        <v>1.1964347826086956</v>
      </c>
      <c r="AX5">
        <v>0.21007114624505929</v>
      </c>
      <c r="AY5">
        <v>0.21007114624505929</v>
      </c>
      <c r="AZ5">
        <v>0.21007114624505929</v>
      </c>
      <c r="BA5">
        <v>0.21007114624505929</v>
      </c>
      <c r="BB5">
        <v>0.21007114624505929</v>
      </c>
      <c r="BC5">
        <v>0.87607114624505933</v>
      </c>
      <c r="BD5">
        <v>2.0580711462450592</v>
      </c>
      <c r="BE5">
        <v>1.4441023962450592</v>
      </c>
      <c r="BF5">
        <v>0.29426566155118178</v>
      </c>
      <c r="BG5">
        <v>0.36226566155118178</v>
      </c>
      <c r="BH5">
        <v>2.4172656615511814</v>
      </c>
      <c r="BI5">
        <v>2.7258370901226101</v>
      </c>
      <c r="BJ5">
        <v>1.2518656615511818</v>
      </c>
      <c r="BK5">
        <v>1.7408656615511817</v>
      </c>
      <c r="BL5">
        <v>4.2230878837734043</v>
      </c>
      <c r="BM5">
        <v>4.638421217106738</v>
      </c>
      <c r="BN5">
        <v>5.4254646953676078</v>
      </c>
      <c r="BO5">
        <v>5.4888646953676075</v>
      </c>
      <c r="BP5">
        <v>2.9314816725932795</v>
      </c>
      <c r="BQ5">
        <v>1.0970531011647082</v>
      </c>
      <c r="BR5">
        <v>1.0970531011647082</v>
      </c>
      <c r="BS5">
        <v>0.86805310116470835</v>
      </c>
      <c r="BT5">
        <v>0.80441673752834475</v>
      </c>
      <c r="BU5">
        <v>0.6829132653061224</v>
      </c>
      <c r="BV5">
        <v>1.3799132653061223</v>
      </c>
      <c r="BW5">
        <v>0.79716326530612236</v>
      </c>
      <c r="BX5">
        <v>3.216326530612245E-2</v>
      </c>
      <c r="BY5">
        <v>3.216326530612245E-2</v>
      </c>
      <c r="BZ5">
        <v>3.216326530612245E-2</v>
      </c>
      <c r="CA5">
        <v>3.216326530612245E-2</v>
      </c>
      <c r="CB5">
        <v>3.216326530612245E-2</v>
      </c>
      <c r="CC5">
        <v>3.216326530612245E-2</v>
      </c>
      <c r="CD5">
        <v>3.216326530612245E-2</v>
      </c>
      <c r="CE5">
        <v>3.216326530612245E-2</v>
      </c>
      <c r="CF5">
        <v>3.216326530612245E-2</v>
      </c>
      <c r="CG5">
        <v>3.216326530612245E-2</v>
      </c>
      <c r="CH5">
        <v>3.216326530612245E-2</v>
      </c>
      <c r="CI5">
        <v>3.216326530612245E-2</v>
      </c>
      <c r="CJ5">
        <v>3.216326530612245E-2</v>
      </c>
      <c r="CK5">
        <v>3.216326530612245E-2</v>
      </c>
      <c r="CL5">
        <v>3.216326530612245E-2</v>
      </c>
      <c r="CM5">
        <v>3.216326530612245E-2</v>
      </c>
      <c r="CN5">
        <v>3.216326530612245E-2</v>
      </c>
      <c r="CO5">
        <v>3.216326530612245E-2</v>
      </c>
      <c r="CP5">
        <v>3.216326530612245E-2</v>
      </c>
      <c r="CQ5">
        <v>3.216326530612245E-2</v>
      </c>
      <c r="CR5">
        <v>3.216326530612245E-2</v>
      </c>
      <c r="CS5">
        <v>3.216326530612245E-2</v>
      </c>
      <c r="CT5">
        <v>3.216326530612245E-2</v>
      </c>
      <c r="CU5">
        <v>3.216326530612245E-2</v>
      </c>
      <c r="CV5">
        <v>3.216326530612245E-2</v>
      </c>
      <c r="CW5">
        <v>3.216326530612245E-2</v>
      </c>
      <c r="CX5">
        <v>3.216326530612245E-2</v>
      </c>
      <c r="CY5">
        <v>3.216326530612245E-2</v>
      </c>
      <c r="CZ5">
        <v>3.216326530612245E-2</v>
      </c>
      <c r="DA5">
        <v>3.216326530612245E-2</v>
      </c>
      <c r="DB5">
        <v>3.216326530612245E-2</v>
      </c>
    </row>
    <row r="6" spans="2:106" x14ac:dyDescent="0.25">
      <c r="B6" t="s">
        <v>82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1.7729999999999999</v>
      </c>
      <c r="AK6">
        <v>1.7729999999999999</v>
      </c>
      <c r="AL6">
        <v>6.5666666666666679E-2</v>
      </c>
      <c r="AM6">
        <v>6.5666666666666679E-2</v>
      </c>
      <c r="AN6">
        <v>6.5666666666666679E-2</v>
      </c>
      <c r="AO6">
        <v>6.5666666666666679E-2</v>
      </c>
      <c r="AP6">
        <v>6.5666666666666679E-2</v>
      </c>
      <c r="AQ6">
        <v>6.5666666666666679E-2</v>
      </c>
      <c r="AR6">
        <v>0.80366666666666664</v>
      </c>
      <c r="AS6">
        <v>0.80366666666666664</v>
      </c>
      <c r="AT6">
        <v>0.11252380952380953</v>
      </c>
      <c r="AU6">
        <v>0.11252380952380953</v>
      </c>
      <c r="AV6">
        <v>0.11252380952380953</v>
      </c>
      <c r="AW6">
        <v>0.11252380952380953</v>
      </c>
      <c r="AX6">
        <v>0.11252380952380953</v>
      </c>
      <c r="AY6">
        <v>0.11252380952380953</v>
      </c>
      <c r="AZ6">
        <v>1.6125238095238095</v>
      </c>
      <c r="BA6">
        <v>1.6125238095238095</v>
      </c>
      <c r="BB6">
        <v>0.282978354978355</v>
      </c>
      <c r="BC6">
        <v>0.282978354978355</v>
      </c>
      <c r="BD6">
        <v>0.282978354978355</v>
      </c>
      <c r="BE6">
        <v>0.282978354978355</v>
      </c>
      <c r="BF6">
        <v>0.282978354978355</v>
      </c>
      <c r="BG6">
        <v>3.7949783549783551</v>
      </c>
      <c r="BH6">
        <v>4.2609783549783549</v>
      </c>
      <c r="BI6">
        <v>2.2448057359307363</v>
      </c>
      <c r="BJ6">
        <v>1.924430735930736</v>
      </c>
      <c r="BK6">
        <v>1.7551688311688314</v>
      </c>
      <c r="BL6">
        <v>1.9965021645021648</v>
      </c>
      <c r="BM6">
        <v>5.7449226190476192</v>
      </c>
      <c r="BN6">
        <v>6.0070476190476185</v>
      </c>
      <c r="BO6">
        <v>1.9311190476190478</v>
      </c>
      <c r="BP6">
        <v>1.3490833333333334</v>
      </c>
      <c r="BQ6">
        <v>0.45441666666666664</v>
      </c>
      <c r="BR6">
        <v>0.45441666666666664</v>
      </c>
      <c r="BS6">
        <v>0.96066666666666656</v>
      </c>
      <c r="BT6">
        <v>0.96066666666666656</v>
      </c>
      <c r="BU6">
        <v>0.17316666666666669</v>
      </c>
      <c r="BV6">
        <v>0.1075</v>
      </c>
      <c r="BW6">
        <v>0.1075</v>
      </c>
      <c r="BX6">
        <v>0.1075</v>
      </c>
      <c r="BY6">
        <v>0.55692857142857133</v>
      </c>
      <c r="BZ6">
        <v>0.55692857142857133</v>
      </c>
      <c r="CA6">
        <v>5.6428571428571432E-2</v>
      </c>
      <c r="CB6">
        <v>5.6428571428571432E-2</v>
      </c>
      <c r="CC6">
        <v>0.55299999999999994</v>
      </c>
      <c r="CD6">
        <v>0.55299999999999994</v>
      </c>
      <c r="CE6">
        <v>0</v>
      </c>
      <c r="CF6">
        <v>0</v>
      </c>
      <c r="CG6">
        <v>0</v>
      </c>
      <c r="CH6">
        <v>0</v>
      </c>
      <c r="CI6">
        <v>0</v>
      </c>
      <c r="CJ6">
        <v>0</v>
      </c>
      <c r="CK6">
        <v>0</v>
      </c>
      <c r="CL6">
        <v>0</v>
      </c>
      <c r="CM6">
        <v>0</v>
      </c>
      <c r="CN6">
        <v>0</v>
      </c>
      <c r="CO6">
        <v>0</v>
      </c>
      <c r="CP6">
        <v>0</v>
      </c>
      <c r="CQ6">
        <v>0</v>
      </c>
      <c r="CR6">
        <v>0</v>
      </c>
      <c r="CS6">
        <v>0</v>
      </c>
      <c r="CT6">
        <v>0</v>
      </c>
      <c r="CU6">
        <v>0</v>
      </c>
      <c r="CV6">
        <v>0</v>
      </c>
      <c r="CW6">
        <v>0</v>
      </c>
      <c r="CX6">
        <v>0</v>
      </c>
      <c r="CY6">
        <v>0</v>
      </c>
      <c r="CZ6">
        <v>0</v>
      </c>
      <c r="DA6">
        <v>0</v>
      </c>
      <c r="DB6">
        <v>0</v>
      </c>
    </row>
    <row r="7" spans="2:106" x14ac:dyDescent="0.25">
      <c r="B7" t="s">
        <v>83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0.17923076923076925</v>
      </c>
      <c r="AY7">
        <v>0.17923076923076925</v>
      </c>
      <c r="AZ7">
        <v>0.17923076923076925</v>
      </c>
      <c r="BA7">
        <v>0.17923076923076925</v>
      </c>
      <c r="BB7">
        <v>0.17923076923076925</v>
      </c>
      <c r="BC7">
        <v>0.17923076923076925</v>
      </c>
      <c r="BD7">
        <v>0.17923076923076925</v>
      </c>
      <c r="BE7">
        <v>0.17923076923076925</v>
      </c>
      <c r="BF7">
        <v>0.17923076923076925</v>
      </c>
      <c r="BG7">
        <v>0.17923076923076925</v>
      </c>
      <c r="BH7">
        <v>1.3916117216117216</v>
      </c>
      <c r="BI7">
        <v>1.874945054945055</v>
      </c>
      <c r="BJ7">
        <v>3.8625450549450551</v>
      </c>
      <c r="BK7">
        <v>4.3159809523809525</v>
      </c>
      <c r="BL7">
        <v>3.2613142857142856</v>
      </c>
      <c r="BM7">
        <v>3.7628142857142852</v>
      </c>
      <c r="BN7">
        <v>3.6045642857142854</v>
      </c>
      <c r="BO7">
        <v>3.6405833333333328</v>
      </c>
      <c r="BP7">
        <v>3.2713333333333328</v>
      </c>
      <c r="BQ7">
        <v>0.60666666666666669</v>
      </c>
      <c r="BR7">
        <v>0.21066666666666667</v>
      </c>
      <c r="BS7">
        <v>0.21066666666666667</v>
      </c>
      <c r="BT7">
        <v>0.21066666666666667</v>
      </c>
      <c r="BU7">
        <v>0.21066666666666667</v>
      </c>
      <c r="BV7">
        <v>0.21066666666666667</v>
      </c>
      <c r="BW7">
        <v>0.21066666666666667</v>
      </c>
      <c r="BX7">
        <v>0.21066666666666667</v>
      </c>
      <c r="BY7">
        <v>0.21066666666666667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  <c r="CK7">
        <v>0</v>
      </c>
      <c r="CL7">
        <v>0</v>
      </c>
      <c r="CM7">
        <v>0</v>
      </c>
      <c r="CN7">
        <v>0</v>
      </c>
      <c r="CO7">
        <v>0</v>
      </c>
      <c r="CP7">
        <v>0</v>
      </c>
      <c r="CQ7">
        <v>0</v>
      </c>
      <c r="CR7">
        <v>0</v>
      </c>
      <c r="CS7">
        <v>0</v>
      </c>
      <c r="CT7">
        <v>0</v>
      </c>
      <c r="CU7">
        <v>0</v>
      </c>
      <c r="CV7">
        <v>0</v>
      </c>
      <c r="CW7">
        <v>0</v>
      </c>
      <c r="CX7">
        <v>0</v>
      </c>
      <c r="CY7">
        <v>0</v>
      </c>
      <c r="CZ7">
        <v>0</v>
      </c>
      <c r="DA7">
        <v>0</v>
      </c>
      <c r="DB7">
        <v>0</v>
      </c>
    </row>
    <row r="8" spans="2:106" x14ac:dyDescent="0.25">
      <c r="B8" t="s">
        <v>84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2.2949999999999999</v>
      </c>
      <c r="BJ8">
        <v>2.6830000000000003</v>
      </c>
      <c r="BK8">
        <v>2.4300000000000002</v>
      </c>
      <c r="BL8">
        <v>2.7842500000000001</v>
      </c>
      <c r="BM8">
        <v>3.0721666666666674</v>
      </c>
      <c r="BN8">
        <v>3.2661666666666673</v>
      </c>
      <c r="BO8">
        <v>3.2391666666666672</v>
      </c>
      <c r="BP8">
        <v>2.287666666666667</v>
      </c>
      <c r="BQ8">
        <v>1.1384166666666669</v>
      </c>
      <c r="BR8">
        <v>0.57641666666666669</v>
      </c>
      <c r="BS8">
        <v>0.45175000000000004</v>
      </c>
      <c r="BT8">
        <v>0.45175000000000004</v>
      </c>
      <c r="BU8">
        <v>0.11175</v>
      </c>
      <c r="BV8">
        <v>0.11175</v>
      </c>
      <c r="BW8">
        <v>0.11175</v>
      </c>
      <c r="BX8">
        <v>0.11175</v>
      </c>
      <c r="BY8">
        <v>0.11175</v>
      </c>
      <c r="BZ8">
        <v>0.11175</v>
      </c>
      <c r="CA8">
        <v>0.11175</v>
      </c>
      <c r="CB8">
        <v>1.341</v>
      </c>
      <c r="CC8">
        <v>1.341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>
        <v>0</v>
      </c>
      <c r="CO8">
        <v>0</v>
      </c>
      <c r="CP8">
        <v>0</v>
      </c>
      <c r="CQ8">
        <v>0</v>
      </c>
      <c r="CR8">
        <v>0</v>
      </c>
      <c r="CS8">
        <v>0</v>
      </c>
      <c r="CT8">
        <v>0</v>
      </c>
      <c r="CU8">
        <v>0</v>
      </c>
      <c r="CV8">
        <v>0</v>
      </c>
      <c r="CW8">
        <v>0</v>
      </c>
      <c r="CX8">
        <v>0</v>
      </c>
      <c r="CY8">
        <v>0</v>
      </c>
      <c r="CZ8">
        <v>0</v>
      </c>
      <c r="DA8">
        <v>0</v>
      </c>
      <c r="DB8">
        <v>0</v>
      </c>
    </row>
    <row r="9" spans="2:106" x14ac:dyDescent="0.25">
      <c r="B9" t="s">
        <v>3</v>
      </c>
      <c r="C9">
        <f t="shared" ref="C9:AH9" si="0">SUM(C3:C8)</f>
        <v>0</v>
      </c>
      <c r="D9">
        <f t="shared" si="0"/>
        <v>0</v>
      </c>
      <c r="E9">
        <f t="shared" si="0"/>
        <v>0</v>
      </c>
      <c r="F9">
        <f t="shared" si="0"/>
        <v>0</v>
      </c>
      <c r="G9">
        <f t="shared" si="0"/>
        <v>0</v>
      </c>
      <c r="H9">
        <f t="shared" si="0"/>
        <v>0</v>
      </c>
      <c r="I9">
        <f t="shared" si="0"/>
        <v>0</v>
      </c>
      <c r="J9">
        <f t="shared" si="0"/>
        <v>2.44</v>
      </c>
      <c r="K9">
        <f t="shared" si="0"/>
        <v>2.44</v>
      </c>
      <c r="L9">
        <f t="shared" si="0"/>
        <v>5.648148148148148E-2</v>
      </c>
      <c r="M9">
        <f t="shared" si="0"/>
        <v>5.648148148148148E-2</v>
      </c>
      <c r="N9">
        <f t="shared" si="0"/>
        <v>5.648148148148148E-2</v>
      </c>
      <c r="O9">
        <f t="shared" si="0"/>
        <v>5.648148148148148E-2</v>
      </c>
      <c r="P9">
        <f t="shared" si="0"/>
        <v>5.648148148148148E-2</v>
      </c>
      <c r="Q9">
        <f t="shared" si="0"/>
        <v>5.648148148148148E-2</v>
      </c>
      <c r="R9">
        <f t="shared" si="0"/>
        <v>5.648148148148148E-2</v>
      </c>
      <c r="S9">
        <f t="shared" si="0"/>
        <v>0.10148148148148148</v>
      </c>
      <c r="T9">
        <f t="shared" si="0"/>
        <v>0.10148148148148148</v>
      </c>
      <c r="U9">
        <f t="shared" si="0"/>
        <v>0.10148148148148148</v>
      </c>
      <c r="V9">
        <f t="shared" si="0"/>
        <v>0.10148148148148148</v>
      </c>
      <c r="W9">
        <f t="shared" si="0"/>
        <v>0.10148148148148148</v>
      </c>
      <c r="X9">
        <f t="shared" si="0"/>
        <v>0.10148148148148148</v>
      </c>
      <c r="Y9">
        <f t="shared" si="0"/>
        <v>0.10148148148148148</v>
      </c>
      <c r="Z9">
        <f t="shared" si="0"/>
        <v>0.10148148148148148</v>
      </c>
      <c r="AA9">
        <f t="shared" si="0"/>
        <v>0.10148148148148148</v>
      </c>
      <c r="AB9">
        <f t="shared" si="0"/>
        <v>0.10148148148148148</v>
      </c>
      <c r="AC9">
        <f t="shared" si="0"/>
        <v>0.10148148148148148</v>
      </c>
      <c r="AD9">
        <f t="shared" si="0"/>
        <v>0.10148148148148148</v>
      </c>
      <c r="AE9">
        <f t="shared" si="0"/>
        <v>0.10148148148148148</v>
      </c>
      <c r="AF9">
        <f t="shared" si="0"/>
        <v>0.10148148148148148</v>
      </c>
      <c r="AG9">
        <f t="shared" si="0"/>
        <v>0.10148148148148148</v>
      </c>
      <c r="AH9">
        <f t="shared" si="0"/>
        <v>0.10148148148148148</v>
      </c>
      <c r="AI9">
        <f t="shared" ref="AI9:BN9" si="1">SUM(AI3:AI8)</f>
        <v>0.10148148148148148</v>
      </c>
      <c r="AJ9">
        <f t="shared" si="1"/>
        <v>1.8744814814814814</v>
      </c>
      <c r="AK9">
        <f t="shared" si="1"/>
        <v>1.8744814814814814</v>
      </c>
      <c r="AL9">
        <f t="shared" si="1"/>
        <v>0.27514814814814814</v>
      </c>
      <c r="AM9">
        <f t="shared" si="1"/>
        <v>0.27514814814814814</v>
      </c>
      <c r="AN9">
        <f t="shared" si="1"/>
        <v>0.27514814814814814</v>
      </c>
      <c r="AO9">
        <f t="shared" si="1"/>
        <v>0.27514814814814814</v>
      </c>
      <c r="AP9">
        <f t="shared" si="1"/>
        <v>0.27514814814814814</v>
      </c>
      <c r="AQ9">
        <f t="shared" si="1"/>
        <v>1.6481046698872783</v>
      </c>
      <c r="AR9">
        <f t="shared" si="1"/>
        <v>2.4379446698872784</v>
      </c>
      <c r="AS9">
        <f t="shared" si="1"/>
        <v>1.2774229307568437</v>
      </c>
      <c r="AT9">
        <f t="shared" si="1"/>
        <v>0.5862800736139866</v>
      </c>
      <c r="AU9">
        <f t="shared" si="1"/>
        <v>0.5862800736139866</v>
      </c>
      <c r="AV9">
        <f t="shared" si="1"/>
        <v>1.6362800736139866</v>
      </c>
      <c r="AW9">
        <f t="shared" si="1"/>
        <v>1.6362800736139866</v>
      </c>
      <c r="AX9">
        <f t="shared" si="1"/>
        <v>0.82914720648111961</v>
      </c>
      <c r="AY9">
        <f t="shared" si="1"/>
        <v>0.82914720648111961</v>
      </c>
      <c r="AZ9">
        <f t="shared" si="1"/>
        <v>2.3291472064811196</v>
      </c>
      <c r="BA9">
        <f t="shared" si="1"/>
        <v>2.3291472064811196</v>
      </c>
      <c r="BB9">
        <f t="shared" si="1"/>
        <v>0.99960175193566503</v>
      </c>
      <c r="BC9">
        <f t="shared" si="1"/>
        <v>1.665601751935665</v>
      </c>
      <c r="BD9">
        <f t="shared" si="1"/>
        <v>3.4556017519356654</v>
      </c>
      <c r="BE9">
        <f t="shared" si="1"/>
        <v>3.4676330019356651</v>
      </c>
      <c r="BF9">
        <f t="shared" si="1"/>
        <v>2.11222050966603</v>
      </c>
      <c r="BG9">
        <f t="shared" si="1"/>
        <v>5.3335832547640694</v>
      </c>
      <c r="BH9">
        <f t="shared" si="1"/>
        <v>9.1814642071450212</v>
      </c>
      <c r="BI9">
        <f t="shared" si="1"/>
        <v>11.963863016668832</v>
      </c>
      <c r="BJ9">
        <f t="shared" si="1"/>
        <v>13.760783254764069</v>
      </c>
      <c r="BK9">
        <f t="shared" si="1"/>
        <v>14.356175997438061</v>
      </c>
      <c r="BL9">
        <f t="shared" si="1"/>
        <v>15.031743457755521</v>
      </c>
      <c r="BM9">
        <f t="shared" si="1"/>
        <v>20.497038454425521</v>
      </c>
      <c r="BN9">
        <f t="shared" si="1"/>
        <v>23.66047545120491</v>
      </c>
      <c r="BO9">
        <f t="shared" ref="BO9:CT9" si="2">SUM(BO3:BO8)</f>
        <v>18.152299260728714</v>
      </c>
      <c r="BP9">
        <f t="shared" si="2"/>
        <v>12.021630523668673</v>
      </c>
      <c r="BQ9">
        <f t="shared" si="2"/>
        <v>7.9836877098158618</v>
      </c>
      <c r="BR9">
        <f t="shared" si="2"/>
        <v>6.097354376482528</v>
      </c>
      <c r="BS9">
        <f t="shared" si="2"/>
        <v>3.328937709815861</v>
      </c>
      <c r="BT9">
        <f t="shared" si="2"/>
        <v>3.2653013461794975</v>
      </c>
      <c r="BU9">
        <f t="shared" si="2"/>
        <v>2.0162978739572752</v>
      </c>
      <c r="BV9">
        <f t="shared" si="2"/>
        <v>2.6476312072906083</v>
      </c>
      <c r="BW9">
        <f t="shared" si="2"/>
        <v>2.064881207290608</v>
      </c>
      <c r="BX9">
        <f t="shared" si="2"/>
        <v>1.8016017955259025</v>
      </c>
      <c r="BY9">
        <f t="shared" si="2"/>
        <v>2.2510303669544736</v>
      </c>
      <c r="BZ9">
        <f t="shared" si="2"/>
        <v>1.0641082057823128</v>
      </c>
      <c r="CA9">
        <f t="shared" si="2"/>
        <v>1.193139455782313</v>
      </c>
      <c r="CB9">
        <f t="shared" si="2"/>
        <v>2.8311394557823126</v>
      </c>
      <c r="CC9">
        <f t="shared" si="2"/>
        <v>2.591460884353741</v>
      </c>
      <c r="CD9">
        <f t="shared" si="2"/>
        <v>0.80421088435374144</v>
      </c>
      <c r="CE9">
        <f t="shared" si="2"/>
        <v>0.25121088435374145</v>
      </c>
      <c r="CF9">
        <f t="shared" si="2"/>
        <v>0.25121088435374145</v>
      </c>
      <c r="CG9">
        <f t="shared" si="2"/>
        <v>0.25121088435374145</v>
      </c>
      <c r="CH9">
        <f t="shared" si="2"/>
        <v>3.216326530612245E-2</v>
      </c>
      <c r="CI9">
        <f t="shared" si="2"/>
        <v>3.216326530612245E-2</v>
      </c>
      <c r="CJ9">
        <f t="shared" si="2"/>
        <v>3.216326530612245E-2</v>
      </c>
      <c r="CK9">
        <f t="shared" si="2"/>
        <v>3.216326530612245E-2</v>
      </c>
      <c r="CL9">
        <f t="shared" si="2"/>
        <v>3.216326530612245E-2</v>
      </c>
      <c r="CM9">
        <f t="shared" si="2"/>
        <v>3.216326530612245E-2</v>
      </c>
      <c r="CN9">
        <f t="shared" si="2"/>
        <v>3.216326530612245E-2</v>
      </c>
      <c r="CO9">
        <f t="shared" si="2"/>
        <v>3.216326530612245E-2</v>
      </c>
      <c r="CP9">
        <f t="shared" si="2"/>
        <v>3.216326530612245E-2</v>
      </c>
      <c r="CQ9">
        <f t="shared" si="2"/>
        <v>3.216326530612245E-2</v>
      </c>
      <c r="CR9">
        <f t="shared" si="2"/>
        <v>3.216326530612245E-2</v>
      </c>
      <c r="CS9">
        <f t="shared" si="2"/>
        <v>3.216326530612245E-2</v>
      </c>
      <c r="CT9">
        <f t="shared" si="2"/>
        <v>3.216326530612245E-2</v>
      </c>
      <c r="CU9">
        <f t="shared" ref="CU9:DZ9" si="3">SUM(CU3:CU8)</f>
        <v>3.216326530612245E-2</v>
      </c>
      <c r="CV9">
        <f t="shared" si="3"/>
        <v>3.216326530612245E-2</v>
      </c>
      <c r="CW9">
        <f t="shared" si="3"/>
        <v>3.216326530612245E-2</v>
      </c>
      <c r="CX9">
        <f t="shared" si="3"/>
        <v>3.216326530612245E-2</v>
      </c>
      <c r="CY9">
        <f t="shared" si="3"/>
        <v>3.216326530612245E-2</v>
      </c>
      <c r="CZ9">
        <f t="shared" si="3"/>
        <v>3.216326530612245E-2</v>
      </c>
      <c r="DA9">
        <f t="shared" si="3"/>
        <v>3.216326530612245E-2</v>
      </c>
      <c r="DB9">
        <f t="shared" si="3"/>
        <v>3.216326530612245E-2</v>
      </c>
    </row>
  </sheetData>
  <mergeCells count="2">
    <mergeCell ref="C1:BB1"/>
    <mergeCell ref="BC1:DB1"/>
  </mergeCells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Paramètres</vt:lpstr>
      <vt:lpstr>Demandes</vt:lpstr>
      <vt:lpstr>Plan de charge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Sebastien LAMBERT;h2so4</dc:creator>
  <cp:lastModifiedBy>h2so4</cp:lastModifiedBy>
  <dcterms:created xsi:type="dcterms:W3CDTF">2018-03-26T13:47:02Z</dcterms:created>
  <dcterms:modified xsi:type="dcterms:W3CDTF">2018-04-04T23:25:00Z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Ref">
    <vt:lpwstr>https://api.informationprotection.azure.com/api/1d593042-a69d-49e0-8d1c-0daf8ac1717b</vt:lpwstr>
  </property>
  <property fmtid="{D5CDD505-2E9C-101B-9397-08002B2CF9AE}" pid="5" name="MSIP_Label_880db0b9-f637-4c3d-ad6d-4c17aabebdf2_SetBy">
    <vt:lpwstr>slambert@consortnt-grp.fr</vt:lpwstr>
  </property>
  <property fmtid="{D5CDD505-2E9C-101B-9397-08002B2CF9AE}" pid="6" name="MSIP_Label_880db0b9-f637-4c3d-ad6d-4c17aabebdf2_SetDate">
    <vt:lpwstr>2018-03-26T15:56:33.0260420+02:00</vt:lpwstr>
  </property>
  <property fmtid="{D5CDD505-2E9C-101B-9397-08002B2CF9AE}" pid="7" name="MSIP_Label_880db0b9-f637-4c3d-ad6d-4c17aabebdf2_Name">
    <vt:lpwstr>Internal</vt:lpwstr>
  </property>
  <property fmtid="{D5CDD505-2E9C-101B-9397-08002B2CF9AE}" pid="8" name="MSIP_Label_880db0b9-f637-4c3d-ad6d-4c17aabebdf2_Application">
    <vt:lpwstr>Microsoft Azure Information Protection</vt:lpwstr>
  </property>
  <property fmtid="{D5CDD505-2E9C-101B-9397-08002B2CF9AE}" pid="9" name="MSIP_Label_880db0b9-f637-4c3d-ad6d-4c17aabebdf2_Extended_MSFT_Method">
    <vt:lpwstr>Automatic</vt:lpwstr>
  </property>
  <property fmtid="{D5CDD505-2E9C-101B-9397-08002B2CF9AE}" pid="10" name="MSIP_Label_9ea7df47-d7c6-4391-9966-eb08a95e525f_Enabled">
    <vt:lpwstr>True</vt:lpwstr>
  </property>
  <property fmtid="{D5CDD505-2E9C-101B-9397-08002B2CF9AE}" pid="11" name="MSIP_Label_9ea7df47-d7c6-4391-9966-eb08a95e525f_SiteId">
    <vt:lpwstr>1d593042-a69d-49e0-8d1c-0daf8ac1717b</vt:lpwstr>
  </property>
  <property fmtid="{D5CDD505-2E9C-101B-9397-08002B2CF9AE}" pid="12" name="MSIP_Label_9ea7df47-d7c6-4391-9966-eb08a95e525f_Ref">
    <vt:lpwstr>https://api.informationprotection.azure.com/api/1d593042-a69d-49e0-8d1c-0daf8ac1717b</vt:lpwstr>
  </property>
  <property fmtid="{D5CDD505-2E9C-101B-9397-08002B2CF9AE}" pid="13" name="MSIP_Label_9ea7df47-d7c6-4391-9966-eb08a95e525f_SetBy">
    <vt:lpwstr>slambert@consortnt-grp.fr</vt:lpwstr>
  </property>
  <property fmtid="{D5CDD505-2E9C-101B-9397-08002B2CF9AE}" pid="14" name="MSIP_Label_9ea7df47-d7c6-4391-9966-eb08a95e525f_SetDate">
    <vt:lpwstr>2018-03-26T15:56:33.0260420+02:00</vt:lpwstr>
  </property>
  <property fmtid="{D5CDD505-2E9C-101B-9397-08002B2CF9AE}" pid="15" name="MSIP_Label_9ea7df47-d7c6-4391-9966-eb08a95e525f_Name">
    <vt:lpwstr>C2</vt:lpwstr>
  </property>
  <property fmtid="{D5CDD505-2E9C-101B-9397-08002B2CF9AE}" pid="16" name="MSIP_Label_9ea7df47-d7c6-4391-9966-eb08a95e525f_Application">
    <vt:lpwstr>Microsoft Azure Information Protection</vt:lpwstr>
  </property>
  <property fmtid="{D5CDD505-2E9C-101B-9397-08002B2CF9AE}" pid="17" name="MSIP_Label_9ea7df47-d7c6-4391-9966-eb08a95e525f_Extended_MSFT_Method">
    <vt:lpwstr>Automatic</vt:lpwstr>
  </property>
  <property fmtid="{D5CDD505-2E9C-101B-9397-08002B2CF9AE}" pid="18" name="MSIP_Label_9ea7df47-d7c6-4391-9966-eb08a95e525f_Parent">
    <vt:lpwstr>880db0b9-f637-4c3d-ad6d-4c17aabebdf2</vt:lpwstr>
  </property>
  <property fmtid="{D5CDD505-2E9C-101B-9397-08002B2CF9AE}" pid="19" name="Sensitivity">
    <vt:lpwstr>Internal C2</vt:lpwstr>
  </property>
</Properties>
</file>