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3" i="1" l="1"/>
  <c r="D2" i="1"/>
  <c r="D1" i="1"/>
  <c r="B2" i="1"/>
  <c r="D5" i="1" l="1"/>
  <c r="D4" i="1"/>
</calcChain>
</file>

<file path=xl/sharedStrings.xml><?xml version="1.0" encoding="utf-8"?>
<sst xmlns="http://schemas.openxmlformats.org/spreadsheetml/2006/main" count="6" uniqueCount="6">
  <si>
    <t>adresse</t>
  </si>
  <si>
    <t>resultat</t>
  </si>
  <si>
    <t>latitude</t>
  </si>
  <si>
    <t>longitude</t>
  </si>
  <si>
    <t>type localisation</t>
  </si>
  <si>
    <t>boulevard haussman, 45,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</si>
</sst>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0</xdr:row>
      <xdr:rowOff>68580</xdr:rowOff>
    </xdr:from>
    <xdr:to>
      <xdr:col>13</xdr:col>
      <xdr:colOff>388620</xdr:colOff>
      <xdr:row>28</xdr:row>
      <xdr:rowOff>121920</xdr:rowOff>
    </xdr:to>
    <xdr:sp macro="" textlink="">
      <xdr:nvSpPr>
        <xdr:cNvPr id="2" name="TextBox 1"/>
        <xdr:cNvSpPr txBox="1"/>
      </xdr:nvSpPr>
      <xdr:spPr>
        <a:xfrm>
          <a:off x="5859780" y="68580"/>
          <a:ext cx="7482840" cy="4945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ce petit exemple montre comment utiliser</a:t>
          </a:r>
          <a:r>
            <a:rPr lang="en-US" sz="1100" baseline="0"/>
            <a:t> les nouvelles  fonctions EXCEL 2013 WEBSERVICE (SERVICEWEB en version FR), pour lancer une requête sur le WEB et FILTERXML (FILTRE.XML en version FR)  pour exploiter le résultat.</a:t>
          </a:r>
        </a:p>
        <a:p>
          <a:endParaRPr lang="en-US" sz="1100" baseline="0"/>
        </a:p>
        <a:p>
          <a:r>
            <a:rPr lang="en-US" sz="1100" baseline="0"/>
            <a:t>le service WEB utilisé est le service googleAPI geocode, qui permet de retrouver la longitude et la latitude d'un lieu sur base d'une adresse.</a:t>
          </a:r>
        </a:p>
        <a:p>
          <a:endParaRPr lang="en-US" sz="1100" baseline="0"/>
        </a:p>
        <a:p>
          <a:r>
            <a:rPr lang="en-US" sz="1100" baseline="0"/>
            <a:t>la structure de la réponse qui est expliquée ici </a:t>
          </a:r>
          <a:r>
            <a:rPr lang="en-US">
              <a:hlinkClick xmlns:r="http://schemas.openxmlformats.org/officeDocument/2006/relationships" r:id=""/>
            </a:rPr>
            <a:t>https://developers.google.com/maps/documentation/geocoding/?hl=fr#XML</a:t>
          </a:r>
          <a:r>
            <a:rPr lang="en-US"/>
            <a:t> est nécessaire pour pouvoir paramétriser correctement</a:t>
          </a:r>
          <a:r>
            <a:rPr lang="en-US" baseline="0"/>
            <a:t> les instructions FILTERXML.</a:t>
          </a:r>
        </a:p>
        <a:p>
          <a:endParaRPr lang="en-US" baseline="0"/>
        </a:p>
        <a:p>
          <a:r>
            <a:rPr lang="en-US" baseline="0"/>
            <a:t>en D1, on appelle la fonction WEBSERVICE en incluant l'adresse reformatée qui se trouve en B2</a:t>
          </a:r>
        </a:p>
        <a:p>
          <a:r>
            <a:rPr lang="en-US" sz="1100" baseline="0"/>
            <a:t>=WEBSERVICE("http://maps.google.com/maps/api/geocode/xml?address=" &amp; B2 &amp; "&amp;sensor=false")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=SERVICEWEB("http://maps.google.com/maps/api/geocode/xml?address=" &amp; B2 &amp; "&amp;sensor=false")</a:t>
          </a:r>
          <a:endParaRPr lang="en-US" sz="1100" baseline="0"/>
        </a:p>
        <a:p>
          <a:r>
            <a:rPr lang="en-US" sz="1100"/>
            <a:t>le</a:t>
          </a:r>
          <a:r>
            <a:rPr lang="en-US" sz="1100" baseline="0"/>
            <a:t> résultat en D1 est un texte XML</a:t>
          </a:r>
        </a:p>
        <a:p>
          <a:endParaRPr lang="en-US" sz="1100"/>
        </a:p>
        <a:p>
          <a:r>
            <a:rPr lang="en-US" sz="1100"/>
            <a:t>en D2, on appelle la fonction FILTERXML pour extraire le résultat</a:t>
          </a:r>
          <a:r>
            <a:rPr lang="en-US" sz="1100" baseline="0"/>
            <a:t> de la requête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100"/>
            <a:t>=FILTERXML(D1,"GeocodeResponse/status")  ou 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=FILTRE.XML(D1;"GeocodeResponse/status")</a:t>
          </a:r>
          <a:endParaRPr lang="en-US">
            <a:effectLst/>
          </a:endParaRPr>
        </a:p>
        <a:p>
          <a:endParaRPr lang="en-US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D3, on appelle la fonction FILTERXML pour extraire la latitude</a:t>
          </a:r>
          <a:endParaRPr lang="en-US" sz="1100"/>
        </a:p>
        <a:p>
          <a:r>
            <a:rPr lang="en-US" sz="1100"/>
            <a:t>=FILTERXML($D$1,"GeocodeResponse/result/geometry/location/lat")</a:t>
          </a:r>
        </a:p>
        <a:p>
          <a:endParaRPr lang="en-US" sz="1100"/>
        </a:p>
        <a:p>
          <a:pPr eaLnBrk="1" fontAlgn="auto" latinLnBrk="0" hangingPunct="1"/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D4, on appelle la fonction FILTERXML pour extraire la longitude</a:t>
          </a:r>
          <a:endParaRPr lang="en-US">
            <a:effectLst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=FILTERXML($D$1,"GeocodeResponse/result/geometry/location/lng")</a:t>
          </a:r>
        </a:p>
        <a:p>
          <a:endParaRPr lang="en-US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D5, on appelle la fonction FILTERXML pour extraire la précision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localisation</a:t>
          </a:r>
          <a:endParaRPr lang="en-US">
            <a:effectLst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=FILTERXML($D$1,"GeocodeResponse/result/geometry/location_type")</a:t>
          </a:r>
          <a:endParaRPr lang="en-US">
            <a:effectLst/>
          </a:endParaRPr>
        </a:p>
        <a:p>
          <a:endParaRPr lang="en-US">
            <a:effectLst/>
          </a:endParaRPr>
        </a:p>
        <a:p>
          <a:r>
            <a:rPr lang="en-US" sz="1100"/>
            <a:t>pour tester le</a:t>
          </a:r>
          <a:r>
            <a:rPr lang="en-US" sz="1100" baseline="0"/>
            <a:t> WEBSERVICE, vous pouvez introduire une adresse en A2.</a:t>
          </a:r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5"/>
  <sheetViews>
    <sheetView tabSelected="1" workbookViewId="0">
      <selection activeCell="C15" sqref="C15"/>
    </sheetView>
  </sheetViews>
  <sheetFormatPr defaultColWidth="11.5546875" defaultRowHeight="13.8" x14ac:dyDescent="0.3"/>
  <cols>
    <col min="1" max="1" width="30.6640625" customWidth="1"/>
    <col min="2" max="2" width="24.44140625" bestFit="1" customWidth="1"/>
    <col min="3" max="3" width="13.77734375" bestFit="1" customWidth="1"/>
    <col min="4" max="4" width="16" customWidth="1"/>
  </cols>
  <sheetData>
    <row r="1" spans="1:4" ht="12.6" customHeight="1" x14ac:dyDescent="0.3">
      <c r="A1" t="s">
        <v>0</v>
      </c>
      <c r="D1" s="1" t="str">
        <f>_xlfn.WEBSERVICE("http://maps.google.com/maps/api/geocode/xml?address=" &amp; B2 &amp; "&amp;sensor=false")</f>
        <v xml:space="preserve">&lt;?xml version="1.0" encoding="UTF-8"?&gt;
&lt;GeocodeResponse&gt;
 &lt;status&gt;OK&lt;/status&gt;
 &lt;result&gt;
  &lt;type&gt;street_address&lt;/type&gt;
  &lt;formatted_address&gt;45 Boulevard Haussmann, 75009 Paris, France&lt;/formatted_address&gt;
  &lt;address_component&gt;
   &lt;long_name&gt;45&lt;/long_name&gt;
   &lt;short_name&gt;45&lt;/short_name&gt;
   &lt;type&gt;street_number&lt;/type&gt;
  &lt;/address_component&gt;
  &lt;address_component&gt;
   &lt;long_name&gt;Boulevard Haussmann&lt;/long_name&gt;
   &lt;short_name&gt;Boulevard Haussmann&lt;/short_name&gt;
   &lt;type&gt;route&lt;/type&gt;
  &lt;/address_component&gt;
  &lt;address_component&gt;
   &lt;long_name&gt;Paris&lt;/long_name&gt;
   &lt;short_name&gt;Paris&lt;/short_name&gt;
   &lt;type&gt;locality&lt;/type&gt;
   &lt;type&gt;political&lt;/type&gt;
  &lt;/address_component&gt;
  &lt;address_component&gt;
   &lt;long_name&gt;Paris&lt;/long_name&gt;
   &lt;short_name&gt;75&lt;/short_name&gt;
   &lt;type&gt;administrative_area_level_2&lt;/type&gt;
   &lt;type&gt;political&lt;/type&gt;
  &lt;/address_component&gt;
  &lt;address_component&gt;
   &lt;long_name&gt;Île-de-France&lt;/long_name&gt;
   &lt;short_name&gt;IDF&lt;/short_name&gt;
   &lt;type&gt;administrative_area_level_1&lt;/type&gt;
   &lt;type&gt;political&lt;/type&gt;
  &lt;/address_component&gt;
  &lt;address_component&gt;
   &lt;long_name&gt;France&lt;/long_name&gt;
   &lt;short_name&gt;FR&lt;/short_name&gt;
   &lt;type&gt;country&lt;/type&gt;
   &lt;type&gt;political&lt;/type&gt;
  &lt;/address_component&gt;
  &lt;address_component&gt;
   &lt;long_name&gt;75009&lt;/long_name&gt;
   &lt;short_name&gt;75009&lt;/short_name&gt;
   &lt;type&gt;postal_code&lt;/type&gt;
  &lt;/address_component&gt;
  &lt;geometry&gt;
   &lt;location&gt;
    &lt;lat&gt;48.8734006&lt;/lat&gt;
    &lt;lng&gt;2.3285762&lt;/lng&gt;
   &lt;/location&gt;
   &lt;location_type&gt;ROOFTOP&lt;/location_type&gt;
   &lt;viewport&gt;
    &lt;southwest&gt;
     &lt;lat&gt;48.8720516&lt;/lat&gt;
     &lt;lng&gt;2.3272272&lt;/lng&gt;
    &lt;/southwest&gt;
    &lt;northeast&gt;
     &lt;lat&gt;48.8747496&lt;/lat&gt;
     &lt;lng&gt;2.3299252&lt;/lng&gt;
    &lt;/northeast&gt;
   &lt;/viewport&gt;
  &lt;/geometry&gt;
  &lt;partial_match&gt;true&lt;/partial_match&gt;
 &lt;/result&gt;
&lt;/GeocodeResponse&gt;
</v>
      </c>
    </row>
    <row r="2" spans="1:4" x14ac:dyDescent="0.3">
      <c r="A2" t="s">
        <v>5</v>
      </c>
      <c r="B2" t="str">
        <f>SUBSTITUTE(A2," ","+")</f>
        <v>boulevard+haussman,+45,+paris</v>
      </c>
      <c r="C2" t="s">
        <v>1</v>
      </c>
      <c r="D2" t="str">
        <f>_xlfn.FILTERXML(D1,"GeocodeResponse/status")</f>
        <v>OK</v>
      </c>
    </row>
    <row r="3" spans="1:4" x14ac:dyDescent="0.3">
      <c r="C3" t="s">
        <v>2</v>
      </c>
      <c r="D3">
        <f>_xlfn.FILTERXML($D$1,"GeocodeResponse/result/geometry/location/lat")</f>
        <v>48.873400599999997</v>
      </c>
    </row>
    <row r="4" spans="1:4" x14ac:dyDescent="0.3">
      <c r="C4" t="s">
        <v>3</v>
      </c>
      <c r="D4">
        <f>_xlfn.FILTERXML($D$1,"GeocodeResponse/result/geometry/location/lng")</f>
        <v>2.3285762000000001</v>
      </c>
    </row>
    <row r="5" spans="1:4" x14ac:dyDescent="0.3">
      <c r="C5" t="s">
        <v>4</v>
      </c>
      <c r="D5" t="str">
        <f>_xlfn.FILTERXML($D$1,"GeocodeResponse/result/geometry/location_type")</f>
        <v>ROOFTOP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5546875" defaultRowHeight="13.8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5546875" defaultRowHeight="13.8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KORE</dc:creator>
  <cp:lastModifiedBy>Eric De Schrevel</cp:lastModifiedBy>
  <dcterms:created xsi:type="dcterms:W3CDTF">2013-08-13T19:53:33Z</dcterms:created>
  <dcterms:modified xsi:type="dcterms:W3CDTF">2013-08-13T21:57:25Z</dcterms:modified>
</cp:coreProperties>
</file>