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ECB5041-97E4-4E23-9102-497197F18D06}" xr6:coauthVersionLast="45" xr6:coauthVersionMax="45" xr10:uidLastSave="{00000000-0000-0000-0000-000000000000}"/>
  <bookViews>
    <workbookView xWindow="-120" yWindow="-120" windowWidth="29040" windowHeight="16440" xr2:uid="{FD3AE81C-56D2-2B44-8051-B7C11EF39B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H11" i="1"/>
  <c r="H12" i="1"/>
  <c r="H9" i="1"/>
  <c r="I13" i="1" l="1"/>
  <c r="G13" i="1"/>
  <c r="H13" i="1"/>
  <c r="J12" i="1"/>
  <c r="J11" i="1"/>
  <c r="J10" i="1"/>
  <c r="J9" i="1"/>
  <c r="J13" i="1" l="1"/>
</calcChain>
</file>

<file path=xl/sharedStrings.xml><?xml version="1.0" encoding="utf-8"?>
<sst xmlns="http://schemas.openxmlformats.org/spreadsheetml/2006/main" count="5" uniqueCount="4">
  <si>
    <t>CB</t>
  </si>
  <si>
    <t>Espèce</t>
  </si>
  <si>
    <t>Internet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</si>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</sst>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2" x14ac:knownFonts="1"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2" borderId="1" xfId="0" applyNumberFormat="1" applyFill="1" applyBorder="1"/>
    <xf numFmtId="0" fontId="0" fillId="3" borderId="2" xfId="0" applyFill="1" applyBorder="1"/>
    <xf numFmtId="0" fontId="0" fillId="5" borderId="0" xfId="0" applyFill="1" applyBorder="1"/>
    <xf numFmtId="0" fontId="0" fillId="2" borderId="3" xfId="0" applyFill="1" applyBorder="1"/>
    <xf numFmtId="0" fontId="1" fillId="2" borderId="4" xfId="0" applyFont="1" applyFill="1" applyBorder="1" applyAlignment="1"/>
    <xf numFmtId="3" fontId="1" fillId="2" borderId="5" xfId="0" applyNumberFormat="1" applyFont="1" applyFill="1" applyBorder="1" applyAlignment="1"/>
    <xf numFmtId="3" fontId="1" fillId="2" borderId="6" xfId="0" applyNumberFormat="1" applyFont="1" applyFill="1" applyBorder="1"/>
    <xf numFmtId="164" fontId="0" fillId="2" borderId="7" xfId="0" applyNumberFormat="1" applyFill="1" applyBorder="1"/>
    <xf numFmtId="164" fontId="0" fillId="2" borderId="8" xfId="0" applyNumberFormat="1" applyFill="1" applyBorder="1"/>
    <xf numFmtId="0" fontId="0" fillId="3" borderId="8" xfId="0" applyFill="1" applyBorder="1"/>
    <xf numFmtId="0" fontId="0" fillId="4" borderId="8" xfId="0" applyFill="1" applyBorder="1"/>
    <xf numFmtId="0" fontId="0" fillId="5" borderId="8" xfId="0" applyFill="1" applyBorder="1"/>
    <xf numFmtId="0" fontId="0" fillId="2" borderId="8" xfId="0" applyFill="1" applyBorder="1"/>
    <xf numFmtId="2" fontId="0" fillId="4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FD076-ADA6-BF4C-8497-937F471D22FA}">
  <dimension ref="F8:J13"/>
  <sheetViews>
    <sheetView tabSelected="1" topLeftCell="B1" zoomScale="179" zoomScaleNormal="179" workbookViewId="0">
      <selection activeCell="H14" sqref="H14"/>
    </sheetView>
  </sheetViews>
  <sheetFormatPr defaultColWidth="11" defaultRowHeight="15.75" x14ac:dyDescent="0.25"/>
  <sheetData>
    <row r="8" spans="6:10" x14ac:dyDescent="0.25">
      <c r="F8" s="9"/>
      <c r="G8" s="10" t="s">
        <v>0</v>
      </c>
      <c r="H8" s="11" t="s">
        <v>1</v>
      </c>
      <c r="I8" s="12" t="s">
        <v>2</v>
      </c>
      <c r="J8" s="13" t="s">
        <v>3</v>
      </c>
    </row>
    <row r="9" spans="6:10" x14ac:dyDescent="0.25">
      <c r="F9" s="8">
        <v>43827</v>
      </c>
      <c r="G9" s="2">
        <v>1202</v>
      </c>
      <c r="H9" s="14">
        <f>H$13*(G9+I9)/(G$13+I$13)</f>
        <v>88.31541218637993</v>
      </c>
      <c r="I9" s="3">
        <v>30</v>
      </c>
      <c r="J9" s="4">
        <f>SUM(G9:I9)</f>
        <v>1320.3154121863799</v>
      </c>
    </row>
    <row r="10" spans="6:10" x14ac:dyDescent="0.25">
      <c r="F10" s="1">
        <v>43828</v>
      </c>
      <c r="G10" s="2">
        <v>1023</v>
      </c>
      <c r="H10" s="14">
        <f t="shared" ref="H10:H12" si="0">H$13*(G10+I10)/(G$13+I$13)</f>
        <v>76.200716845878134</v>
      </c>
      <c r="I10" s="3">
        <v>40</v>
      </c>
      <c r="J10" s="4">
        <f t="shared" ref="J10:J12" si="1">SUM(G10:I10)</f>
        <v>1139.2007168458781</v>
      </c>
    </row>
    <row r="11" spans="6:10" x14ac:dyDescent="0.25">
      <c r="F11" s="1">
        <v>43829</v>
      </c>
      <c r="G11" s="2">
        <v>867</v>
      </c>
      <c r="H11" s="14">
        <f t="shared" si="0"/>
        <v>63.655913978494624</v>
      </c>
      <c r="I11" s="3">
        <v>21</v>
      </c>
      <c r="J11" s="4">
        <f t="shared" si="1"/>
        <v>951.6559139784946</v>
      </c>
    </row>
    <row r="12" spans="6:10" ht="16.5" thickBot="1" x14ac:dyDescent="0.3">
      <c r="F12" s="1">
        <v>43830</v>
      </c>
      <c r="G12" s="2">
        <v>912</v>
      </c>
      <c r="H12" s="14">
        <f t="shared" si="0"/>
        <v>71.827956989247312</v>
      </c>
      <c r="I12" s="3">
        <v>90</v>
      </c>
      <c r="J12" s="4">
        <f t="shared" si="1"/>
        <v>1073.8279569892475</v>
      </c>
    </row>
    <row r="13" spans="6:10" ht="16.5" thickBot="1" x14ac:dyDescent="0.3">
      <c r="F13" s="5" t="s">
        <v>3</v>
      </c>
      <c r="G13" s="6">
        <f>SUM(G9:G12)</f>
        <v>4004</v>
      </c>
      <c r="H13" s="6">
        <f>300</f>
        <v>300</v>
      </c>
      <c r="I13" s="6">
        <f>SUM(I9:I12)</f>
        <v>181</v>
      </c>
      <c r="J13" s="7">
        <f>SUM(J9:J12)</f>
        <v>4485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Ibosh</dc:creator>
  <cp:lastModifiedBy>h2so4</cp:lastModifiedBy>
  <dcterms:created xsi:type="dcterms:W3CDTF">2019-12-21T11:44:33Z</dcterms:created>
  <dcterms:modified xsi:type="dcterms:W3CDTF">2019-12-21T12:29:48Z</dcterms:modified>
</cp:coreProperties>
</file>