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3020" activeTab="4"/>
  </bookViews>
  <sheets>
    <sheet name="Janvier2018" sheetId="3" r:id="rId1"/>
    <sheet name="fevrier" sheetId="4" r:id="rId2"/>
    <sheet name="mars" sheetId="9" r:id="rId3"/>
    <sheet name="avril" sheetId="10" r:id="rId4"/>
    <sheet name="Feuil1" sheetId="15" r:id="rId5"/>
    <sheet name="Feuil2" sheetId="16" r:id="rId6"/>
    <sheet name="mai" sheetId="11" r:id="rId7"/>
    <sheet name="juin" sheetId="12" r:id="rId8"/>
    <sheet name="juillet" sheetId="13" r:id="rId9"/>
    <sheet name="aout" sheetId="14" r:id="rId10"/>
    <sheet name="septembre" sheetId="5" r:id="rId11"/>
    <sheet name="octobre" sheetId="6" r:id="rId12"/>
    <sheet name="novembre" sheetId="7" r:id="rId13"/>
    <sheet name="decembre" sheetId="8" r:id="rId14"/>
  </sheets>
  <calcPr calcId="152511"/>
</workbook>
</file>

<file path=xl/calcChain.xml><?xml version="1.0" encoding="utf-8"?>
<calcChain xmlns="http://schemas.openxmlformats.org/spreadsheetml/2006/main">
  <c r="F9" i="15" l="1"/>
  <c r="F8" i="15"/>
  <c r="F7" i="15"/>
  <c r="F6" i="15"/>
  <c r="F5" i="15"/>
  <c r="F4" i="15"/>
  <c r="F22" i="15"/>
  <c r="F21" i="15"/>
  <c r="F20" i="15"/>
  <c r="F19" i="15"/>
  <c r="F18" i="15"/>
  <c r="F17" i="15"/>
  <c r="M22" i="15"/>
  <c r="M21" i="15"/>
  <c r="M20" i="15"/>
  <c r="M19" i="15"/>
  <c r="M18" i="15"/>
  <c r="M17" i="15"/>
  <c r="M5" i="15"/>
  <c r="M6" i="15"/>
  <c r="M7" i="15"/>
  <c r="M8" i="15"/>
  <c r="M9" i="15"/>
  <c r="M4" i="15"/>
  <c r="E23" i="15" l="1"/>
  <c r="D23" i="15"/>
  <c r="C23" i="15"/>
  <c r="B23" i="15"/>
  <c r="E10" i="15"/>
  <c r="D10" i="15"/>
  <c r="C10" i="15"/>
  <c r="B10" i="15"/>
  <c r="L10" i="15"/>
  <c r="K10" i="15"/>
  <c r="J10" i="15"/>
  <c r="I10" i="15"/>
  <c r="J23" i="15"/>
  <c r="K23" i="15"/>
  <c r="L23" i="15"/>
  <c r="I23" i="15"/>
  <c r="M10" i="15" l="1"/>
  <c r="F23" i="15"/>
  <c r="F10" i="15"/>
  <c r="M23" i="15"/>
  <c r="I29" i="15" l="1"/>
</calcChain>
</file>

<file path=xl/sharedStrings.xml><?xml version="1.0" encoding="utf-8"?>
<sst xmlns="http://schemas.openxmlformats.org/spreadsheetml/2006/main" count="800" uniqueCount="23">
  <si>
    <t>CC</t>
  </si>
  <si>
    <t>RM</t>
  </si>
  <si>
    <t>RS</t>
  </si>
  <si>
    <t>N</t>
  </si>
  <si>
    <t>Lundi</t>
  </si>
  <si>
    <t>Mardi</t>
  </si>
  <si>
    <t>Mercredi</t>
  </si>
  <si>
    <t>Jeudi</t>
  </si>
  <si>
    <t>Vendredi</t>
  </si>
  <si>
    <t>Samedi</t>
  </si>
  <si>
    <t>Semaine du :</t>
  </si>
  <si>
    <t xml:space="preserve">Au : </t>
  </si>
  <si>
    <t>Frais du mois d'Avril 2018</t>
  </si>
  <si>
    <t>X</t>
  </si>
  <si>
    <t>I</t>
  </si>
  <si>
    <t>France</t>
  </si>
  <si>
    <t>Inter</t>
  </si>
  <si>
    <t>Total</t>
  </si>
  <si>
    <t>Euros</t>
  </si>
  <si>
    <t>Total Mois :</t>
  </si>
  <si>
    <t>Si France Inscrire "X"</t>
  </si>
  <si>
    <t>majoration inter</t>
  </si>
  <si>
    <t>Si international inscrire "I"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</si>
</sst>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4" x14ac:knownFonts="1">
    <font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C99"/>
      </patternFill>
    </fill>
    <fill>
      <patternFill patternType="solid">
        <fgColor rgb="FF0070C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 style="thin">
        <color rgb="FF7F7F7F"/>
      </right>
      <top/>
      <bottom/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7" borderId="21" applyNumberFormat="0" applyAlignment="0" applyProtection="0"/>
  </cellStyleXfs>
  <cellXfs count="68">
    <xf numFmtId="0" fontId="0" fillId="0" borderId="0" xfId="0"/>
    <xf numFmtId="0" fontId="0" fillId="0" borderId="0" xfId="0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4" fontId="0" fillId="0" borderId="4" xfId="0" applyNumberForma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14" fontId="0" fillId="0" borderId="9" xfId="0" applyNumberForma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" fillId="2" borderId="11" xfId="1" applyBorder="1"/>
    <xf numFmtId="0" fontId="1" fillId="2" borderId="6" xfId="1" applyBorder="1"/>
    <xf numFmtId="0" fontId="0" fillId="0" borderId="12" xfId="0" applyBorder="1" applyAlignment="1">
      <alignment horizontal="center" vertical="center"/>
    </xf>
    <xf numFmtId="14" fontId="0" fillId="0" borderId="6" xfId="0" applyNumberForma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0" fontId="0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1" fillId="2" borderId="11" xfId="1" applyBorder="1" applyAlignment="1">
      <alignment horizontal="center"/>
    </xf>
    <xf numFmtId="0" fontId="1" fillId="2" borderId="6" xfId="1" applyBorder="1" applyAlignment="1">
      <alignment horizontal="center"/>
    </xf>
    <xf numFmtId="0" fontId="0" fillId="3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1" fillId="2" borderId="1" xfId="1" applyBorder="1" applyAlignment="1">
      <alignment horizontal="center"/>
    </xf>
    <xf numFmtId="0" fontId="0" fillId="5" borderId="1" xfId="0" applyFill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14" fontId="0" fillId="0" borderId="17" xfId="0" applyNumberFormat="1" applyBorder="1" applyAlignment="1">
      <alignment horizontal="center" vertical="center"/>
    </xf>
    <xf numFmtId="0" fontId="0" fillId="5" borderId="12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8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14" fontId="0" fillId="0" borderId="20" xfId="0" applyNumberForma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6" borderId="1" xfId="0" applyFill="1" applyBorder="1"/>
    <xf numFmtId="0" fontId="0" fillId="8" borderId="0" xfId="0" applyFill="1" applyAlignment="1">
      <alignment horizontal="center"/>
    </xf>
    <xf numFmtId="0" fontId="0" fillId="9" borderId="0" xfId="0" applyFill="1" applyAlignment="1">
      <alignment horizontal="center"/>
    </xf>
    <xf numFmtId="9" fontId="2" fillId="7" borderId="21" xfId="2" applyNumberFormat="1" applyAlignment="1">
      <alignment horizontal="center"/>
    </xf>
    <xf numFmtId="0" fontId="0" fillId="6" borderId="7" xfId="0" applyFill="1" applyBorder="1" applyAlignment="1">
      <alignment horizontal="center" vertical="center"/>
    </xf>
    <xf numFmtId="0" fontId="0" fillId="6" borderId="15" xfId="0" applyFill="1" applyBorder="1" applyAlignment="1">
      <alignment horizontal="center" vertical="center"/>
    </xf>
    <xf numFmtId="0" fontId="0" fillId="6" borderId="3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1" xfId="0" applyFill="1" applyBorder="1" applyAlignment="1">
      <alignment horizontal="center"/>
    </xf>
    <xf numFmtId="0" fontId="0" fillId="6" borderId="1" xfId="0" applyFill="1" applyBorder="1" applyAlignment="1">
      <alignment horizontal="center" vertical="center"/>
    </xf>
    <xf numFmtId="0" fontId="0" fillId="10" borderId="1" xfId="0" applyFill="1" applyBorder="1" applyAlignment="1">
      <alignment horizontal="center" vertical="center"/>
    </xf>
    <xf numFmtId="0" fontId="0" fillId="10" borderId="6" xfId="0" applyFill="1" applyBorder="1" applyAlignment="1">
      <alignment horizontal="center" vertical="center"/>
    </xf>
    <xf numFmtId="0" fontId="3" fillId="10" borderId="1" xfId="0" applyFont="1" applyFill="1" applyBorder="1" applyAlignment="1">
      <alignment horizontal="center" vertical="center"/>
    </xf>
    <xf numFmtId="0" fontId="3" fillId="10" borderId="6" xfId="0" applyFont="1" applyFill="1" applyBorder="1" applyAlignment="1">
      <alignment horizontal="center" vertical="center"/>
    </xf>
    <xf numFmtId="164" fontId="0" fillId="0" borderId="1" xfId="0" applyNumberFormat="1" applyBorder="1" applyAlignment="1">
      <alignment horizontal="center"/>
    </xf>
    <xf numFmtId="0" fontId="0" fillId="11" borderId="0" xfId="0" applyFill="1" applyAlignment="1">
      <alignment horizontal="right"/>
    </xf>
    <xf numFmtId="0" fontId="0" fillId="11" borderId="0" xfId="0" applyFill="1" applyAlignment="1">
      <alignment horizontal="center"/>
    </xf>
    <xf numFmtId="0" fontId="0" fillId="6" borderId="5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2" fillId="7" borderId="21" xfId="2"/>
    <xf numFmtId="0" fontId="0" fillId="9" borderId="0" xfId="0" applyFill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22" xfId="0" applyFill="1" applyBorder="1" applyAlignment="1">
      <alignment horizontal="center"/>
    </xf>
  </cellXfs>
  <cellStyles count="3">
    <cellStyle name="Bad" xfId="1" builtinId="27"/>
    <cellStyle name="Input" xfId="2" builtinId="20"/>
    <cellStyle name="Normal" xfId="0" builtinId="0"/>
  </cellStyles>
  <dxfs count="10"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9525</xdr:colOff>
      <xdr:row>0</xdr:row>
      <xdr:rowOff>0</xdr:rowOff>
    </xdr:from>
    <xdr:to>
      <xdr:col>21</xdr:col>
      <xdr:colOff>38100</xdr:colOff>
      <xdr:row>21</xdr:row>
      <xdr:rowOff>48197</xdr:rowOff>
    </xdr:to>
    <xdr:pic>
      <xdr:nvPicPr>
        <xdr:cNvPr id="3" name="Image 2" descr="Frais de route du Transport routier en 2017">
          <a:extLst>
            <a:ext uri="{FF2B5EF4-FFF2-40B4-BE49-F238E27FC236}">
              <a16:creationId xmlns:a16="http://schemas.microsoft.com/office/drawing/2014/main" xmlns="" id="{901FB3D6-124D-4AC5-9AF3-F32F3EA18B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77525" y="0"/>
          <a:ext cx="5362575" cy="423919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9525</xdr:colOff>
      <xdr:row>0</xdr:row>
      <xdr:rowOff>0</xdr:rowOff>
    </xdr:from>
    <xdr:to>
      <xdr:col>21</xdr:col>
      <xdr:colOff>38100</xdr:colOff>
      <xdr:row>22</xdr:row>
      <xdr:rowOff>48197</xdr:rowOff>
    </xdr:to>
    <xdr:pic>
      <xdr:nvPicPr>
        <xdr:cNvPr id="2" name="Image 1" descr="Frais de route du Transport routier en 2017">
          <a:extLst>
            <a:ext uri="{FF2B5EF4-FFF2-40B4-BE49-F238E27FC236}">
              <a16:creationId xmlns:a16="http://schemas.microsoft.com/office/drawing/2014/main" xmlns="" id="{D9E0394B-7757-49FA-8251-FA609AA91B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77525" y="0"/>
          <a:ext cx="5362575" cy="423919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1"/>
  <sheetViews>
    <sheetView workbookViewId="0">
      <selection sqref="A1:L21"/>
    </sheetView>
  </sheetViews>
  <sheetFormatPr defaultColWidth="11.42578125" defaultRowHeight="15" x14ac:dyDescent="0.25"/>
  <cols>
    <col min="1" max="1" width="12.7109375" customWidth="1"/>
  </cols>
  <sheetData>
    <row r="1" spans="1:12" ht="15.75" thickBot="1" x14ac:dyDescent="0.3">
      <c r="A1" s="2"/>
      <c r="B1" s="3"/>
      <c r="C1" s="3"/>
      <c r="D1" s="3"/>
      <c r="E1" s="6"/>
      <c r="H1" s="2"/>
      <c r="I1" s="3"/>
      <c r="J1" s="3"/>
      <c r="K1" s="3"/>
      <c r="L1" s="6"/>
    </row>
    <row r="2" spans="1:12" ht="15.75" thickBot="1" x14ac:dyDescent="0.3">
      <c r="A2" s="10" t="s">
        <v>10</v>
      </c>
      <c r="B2" s="11">
        <v>43199</v>
      </c>
      <c r="C2" s="12"/>
      <c r="D2" s="10" t="s">
        <v>11</v>
      </c>
      <c r="E2" s="11">
        <v>43203</v>
      </c>
      <c r="H2" s="2" t="s">
        <v>10</v>
      </c>
      <c r="I2" s="4">
        <v>43199</v>
      </c>
      <c r="J2" s="15"/>
      <c r="K2" s="2" t="s">
        <v>11</v>
      </c>
      <c r="L2" s="4">
        <v>43203</v>
      </c>
    </row>
    <row r="3" spans="1:12" ht="15.75" thickBot="1" x14ac:dyDescent="0.3">
      <c r="A3" s="5"/>
      <c r="B3" s="2" t="s">
        <v>0</v>
      </c>
      <c r="C3" s="3" t="s">
        <v>1</v>
      </c>
      <c r="D3" s="3" t="s">
        <v>2</v>
      </c>
      <c r="E3" s="6" t="s">
        <v>3</v>
      </c>
      <c r="H3" s="5"/>
      <c r="I3" s="2" t="s">
        <v>0</v>
      </c>
      <c r="J3" s="3" t="s">
        <v>1</v>
      </c>
      <c r="K3" s="3" t="s">
        <v>2</v>
      </c>
      <c r="L3" s="6" t="s">
        <v>3</v>
      </c>
    </row>
    <row r="4" spans="1:12" ht="15.75" thickBot="1" x14ac:dyDescent="0.3">
      <c r="A4" s="7" t="s">
        <v>4</v>
      </c>
      <c r="B4" s="7" t="s">
        <v>13</v>
      </c>
      <c r="C4" s="7"/>
      <c r="D4" s="7"/>
      <c r="E4" s="8"/>
      <c r="H4" s="7" t="s">
        <v>4</v>
      </c>
      <c r="I4" s="7"/>
      <c r="J4" s="7"/>
      <c r="K4" s="7"/>
      <c r="L4" s="8"/>
    </row>
    <row r="5" spans="1:12" ht="15.75" thickBot="1" x14ac:dyDescent="0.3">
      <c r="A5" s="7" t="s">
        <v>5</v>
      </c>
      <c r="B5" s="7"/>
      <c r="C5" s="7"/>
      <c r="D5" s="7"/>
      <c r="E5" s="8"/>
      <c r="H5" s="7" t="s">
        <v>5</v>
      </c>
      <c r="I5" s="7"/>
      <c r="J5" s="7"/>
      <c r="K5" s="7"/>
      <c r="L5" s="8"/>
    </row>
    <row r="6" spans="1:12" ht="15.75" thickBot="1" x14ac:dyDescent="0.3">
      <c r="A6" s="7" t="s">
        <v>6</v>
      </c>
      <c r="B6" s="7"/>
      <c r="C6" s="7"/>
      <c r="D6" s="7"/>
      <c r="E6" s="8"/>
      <c r="H6" s="7" t="s">
        <v>6</v>
      </c>
      <c r="I6" s="7"/>
      <c r="J6" s="7"/>
      <c r="K6" s="7"/>
      <c r="L6" s="8"/>
    </row>
    <row r="7" spans="1:12" ht="15.75" thickBot="1" x14ac:dyDescent="0.3">
      <c r="A7" s="7" t="s">
        <v>7</v>
      </c>
      <c r="B7" s="7"/>
      <c r="C7" s="7"/>
      <c r="D7" s="7"/>
      <c r="E7" s="8"/>
      <c r="H7" s="7" t="s">
        <v>7</v>
      </c>
      <c r="I7" s="7"/>
      <c r="J7" s="7"/>
      <c r="K7" s="7"/>
      <c r="L7" s="8"/>
    </row>
    <row r="8" spans="1:12" ht="15.75" thickBot="1" x14ac:dyDescent="0.3">
      <c r="A8" s="7" t="s">
        <v>8</v>
      </c>
      <c r="B8" s="7"/>
      <c r="C8" s="7"/>
      <c r="D8" s="7"/>
      <c r="E8" s="8"/>
      <c r="H8" s="7" t="s">
        <v>8</v>
      </c>
      <c r="I8" s="7"/>
      <c r="J8" s="7"/>
      <c r="K8" s="7"/>
      <c r="L8" s="8"/>
    </row>
    <row r="9" spans="1:12" ht="15.75" thickBot="1" x14ac:dyDescent="0.3">
      <c r="A9" s="7" t="s">
        <v>9</v>
      </c>
      <c r="B9" s="7"/>
      <c r="C9" s="7"/>
      <c r="D9" s="7"/>
      <c r="E9" s="8"/>
      <c r="H9" s="7" t="s">
        <v>9</v>
      </c>
      <c r="I9" s="7"/>
      <c r="J9" s="7"/>
      <c r="K9" s="7"/>
      <c r="L9" s="8"/>
    </row>
    <row r="10" spans="1:12" ht="15.75" thickBot="1" x14ac:dyDescent="0.3"/>
    <row r="11" spans="1:12" ht="15.75" thickBot="1" x14ac:dyDescent="0.3">
      <c r="F11" s="13" t="s">
        <v>12</v>
      </c>
      <c r="G11" s="14"/>
    </row>
    <row r="12" spans="1:12" ht="15.75" thickBot="1" x14ac:dyDescent="0.3"/>
    <row r="13" spans="1:12" ht="15.75" thickBot="1" x14ac:dyDescent="0.3">
      <c r="A13" s="2"/>
      <c r="B13" s="3"/>
      <c r="C13" s="3"/>
      <c r="D13" s="3"/>
      <c r="E13" s="6"/>
      <c r="H13" s="17"/>
      <c r="I13" s="18"/>
      <c r="J13" s="3"/>
      <c r="K13" s="3"/>
      <c r="L13" s="6"/>
    </row>
    <row r="14" spans="1:12" ht="15.75" thickBot="1" x14ac:dyDescent="0.3">
      <c r="A14" s="2" t="s">
        <v>10</v>
      </c>
      <c r="B14" s="4">
        <v>43199</v>
      </c>
      <c r="C14" s="15"/>
      <c r="D14" s="2" t="s">
        <v>11</v>
      </c>
      <c r="E14" s="4">
        <v>43203</v>
      </c>
      <c r="H14" s="7" t="s">
        <v>10</v>
      </c>
      <c r="I14" s="16">
        <v>43199</v>
      </c>
      <c r="J14" s="15"/>
      <c r="K14" s="2" t="s">
        <v>11</v>
      </c>
      <c r="L14" s="4">
        <v>43203</v>
      </c>
    </row>
    <row r="15" spans="1:12" ht="15.75" thickBot="1" x14ac:dyDescent="0.3">
      <c r="A15" s="5"/>
      <c r="B15" s="2" t="s">
        <v>0</v>
      </c>
      <c r="C15" s="3" t="s">
        <v>1</v>
      </c>
      <c r="D15" s="3" t="s">
        <v>2</v>
      </c>
      <c r="E15" s="6" t="s">
        <v>3</v>
      </c>
      <c r="H15" s="9"/>
      <c r="I15" s="19" t="s">
        <v>0</v>
      </c>
      <c r="J15" s="3" t="s">
        <v>1</v>
      </c>
      <c r="K15" s="3" t="s">
        <v>2</v>
      </c>
      <c r="L15" s="6" t="s">
        <v>3</v>
      </c>
    </row>
    <row r="16" spans="1:12" ht="15.75" thickBot="1" x14ac:dyDescent="0.3">
      <c r="A16" s="7" t="s">
        <v>4</v>
      </c>
      <c r="B16" s="7"/>
      <c r="C16" s="7"/>
      <c r="D16" s="7"/>
      <c r="E16" s="8"/>
      <c r="H16" s="9" t="s">
        <v>4</v>
      </c>
      <c r="I16" s="7"/>
      <c r="J16" s="7"/>
      <c r="K16" s="7"/>
      <c r="L16" s="8"/>
    </row>
    <row r="17" spans="1:12" ht="15.75" thickBot="1" x14ac:dyDescent="0.3">
      <c r="A17" s="7" t="s">
        <v>5</v>
      </c>
      <c r="B17" s="7"/>
      <c r="C17" s="7"/>
      <c r="D17" s="7"/>
      <c r="E17" s="8"/>
      <c r="H17" s="7" t="s">
        <v>5</v>
      </c>
      <c r="I17" s="7"/>
      <c r="J17" s="7"/>
      <c r="K17" s="7"/>
      <c r="L17" s="8"/>
    </row>
    <row r="18" spans="1:12" ht="15.75" thickBot="1" x14ac:dyDescent="0.3">
      <c r="A18" s="7" t="s">
        <v>6</v>
      </c>
      <c r="B18" s="7"/>
      <c r="C18" s="7"/>
      <c r="D18" s="7"/>
      <c r="E18" s="8"/>
      <c r="H18" s="7" t="s">
        <v>6</v>
      </c>
      <c r="I18" s="7"/>
      <c r="J18" s="7"/>
      <c r="K18" s="7"/>
      <c r="L18" s="8"/>
    </row>
    <row r="19" spans="1:12" ht="15.75" thickBot="1" x14ac:dyDescent="0.3">
      <c r="A19" s="7" t="s">
        <v>7</v>
      </c>
      <c r="B19" s="7"/>
      <c r="C19" s="7"/>
      <c r="D19" s="7"/>
      <c r="E19" s="8"/>
      <c r="H19" s="7" t="s">
        <v>7</v>
      </c>
      <c r="I19" s="7"/>
      <c r="J19" s="7"/>
      <c r="K19" s="7"/>
      <c r="L19" s="8"/>
    </row>
    <row r="20" spans="1:12" ht="15.75" thickBot="1" x14ac:dyDescent="0.3">
      <c r="A20" s="7" t="s">
        <v>8</v>
      </c>
      <c r="B20" s="7"/>
      <c r="C20" s="7"/>
      <c r="D20" s="7"/>
      <c r="E20" s="8"/>
      <c r="H20" s="7" t="s">
        <v>8</v>
      </c>
      <c r="I20" s="7"/>
      <c r="J20" s="7"/>
      <c r="K20" s="7"/>
      <c r="L20" s="8"/>
    </row>
    <row r="21" spans="1:12" ht="15.75" thickBot="1" x14ac:dyDescent="0.3">
      <c r="A21" s="7" t="s">
        <v>9</v>
      </c>
      <c r="B21" s="7"/>
      <c r="C21" s="7"/>
      <c r="D21" s="7"/>
      <c r="E21" s="8"/>
      <c r="H21" s="7" t="s">
        <v>9</v>
      </c>
      <c r="I21" s="7"/>
      <c r="J21" s="7"/>
      <c r="K21" s="7"/>
      <c r="L21" s="8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1"/>
  <sheetViews>
    <sheetView workbookViewId="0">
      <selection sqref="A1:L21"/>
    </sheetView>
  </sheetViews>
  <sheetFormatPr defaultColWidth="11.42578125" defaultRowHeight="15" x14ac:dyDescent="0.25"/>
  <sheetData>
    <row r="1" spans="1:12" ht="15.75" thickBot="1" x14ac:dyDescent="0.3">
      <c r="A1" s="2"/>
      <c r="B1" s="3"/>
      <c r="C1" s="3"/>
      <c r="D1" s="3"/>
      <c r="E1" s="6"/>
      <c r="H1" s="2"/>
      <c r="I1" s="3"/>
      <c r="J1" s="3"/>
      <c r="K1" s="3"/>
      <c r="L1" s="6"/>
    </row>
    <row r="2" spans="1:12" ht="15.75" thickBot="1" x14ac:dyDescent="0.3">
      <c r="A2" s="10" t="s">
        <v>10</v>
      </c>
      <c r="B2" s="11">
        <v>43199</v>
      </c>
      <c r="C2" s="12"/>
      <c r="D2" s="10" t="s">
        <v>11</v>
      </c>
      <c r="E2" s="11">
        <v>43203</v>
      </c>
      <c r="H2" s="2" t="s">
        <v>10</v>
      </c>
      <c r="I2" s="4">
        <v>43199</v>
      </c>
      <c r="J2" s="15"/>
      <c r="K2" s="2" t="s">
        <v>11</v>
      </c>
      <c r="L2" s="4">
        <v>43203</v>
      </c>
    </row>
    <row r="3" spans="1:12" ht="15.75" thickBot="1" x14ac:dyDescent="0.3">
      <c r="A3" s="5"/>
      <c r="B3" s="2" t="s">
        <v>0</v>
      </c>
      <c r="C3" s="3" t="s">
        <v>1</v>
      </c>
      <c r="D3" s="3" t="s">
        <v>2</v>
      </c>
      <c r="E3" s="6" t="s">
        <v>3</v>
      </c>
      <c r="H3" s="5"/>
      <c r="I3" s="2" t="s">
        <v>0</v>
      </c>
      <c r="J3" s="3" t="s">
        <v>1</v>
      </c>
      <c r="K3" s="3" t="s">
        <v>2</v>
      </c>
      <c r="L3" s="6" t="s">
        <v>3</v>
      </c>
    </row>
    <row r="4" spans="1:12" ht="15.75" thickBot="1" x14ac:dyDescent="0.3">
      <c r="A4" s="7" t="s">
        <v>4</v>
      </c>
      <c r="B4" s="7" t="s">
        <v>13</v>
      </c>
      <c r="C4" s="7"/>
      <c r="D4" s="7"/>
      <c r="E4" s="8"/>
      <c r="H4" s="7" t="s">
        <v>4</v>
      </c>
      <c r="I4" s="7"/>
      <c r="J4" s="7"/>
      <c r="K4" s="7"/>
      <c r="L4" s="8"/>
    </row>
    <row r="5" spans="1:12" ht="15.75" thickBot="1" x14ac:dyDescent="0.3">
      <c r="A5" s="7" t="s">
        <v>5</v>
      </c>
      <c r="B5" s="7"/>
      <c r="C5" s="7"/>
      <c r="D5" s="7"/>
      <c r="E5" s="8"/>
      <c r="H5" s="7" t="s">
        <v>5</v>
      </c>
      <c r="I5" s="7"/>
      <c r="J5" s="7"/>
      <c r="K5" s="7"/>
      <c r="L5" s="8"/>
    </row>
    <row r="6" spans="1:12" ht="15.75" thickBot="1" x14ac:dyDescent="0.3">
      <c r="A6" s="7" t="s">
        <v>6</v>
      </c>
      <c r="B6" s="7"/>
      <c r="C6" s="7"/>
      <c r="D6" s="7"/>
      <c r="E6" s="8"/>
      <c r="H6" s="7" t="s">
        <v>6</v>
      </c>
      <c r="I6" s="7"/>
      <c r="J6" s="7"/>
      <c r="K6" s="7"/>
      <c r="L6" s="8"/>
    </row>
    <row r="7" spans="1:12" ht="15.75" thickBot="1" x14ac:dyDescent="0.3">
      <c r="A7" s="7" t="s">
        <v>7</v>
      </c>
      <c r="B7" s="7"/>
      <c r="C7" s="7"/>
      <c r="D7" s="7"/>
      <c r="E7" s="8"/>
      <c r="H7" s="7" t="s">
        <v>7</v>
      </c>
      <c r="I7" s="7"/>
      <c r="J7" s="7"/>
      <c r="K7" s="7"/>
      <c r="L7" s="8"/>
    </row>
    <row r="8" spans="1:12" ht="15.75" thickBot="1" x14ac:dyDescent="0.3">
      <c r="A8" s="7" t="s">
        <v>8</v>
      </c>
      <c r="B8" s="7"/>
      <c r="C8" s="7"/>
      <c r="D8" s="7"/>
      <c r="E8" s="8"/>
      <c r="H8" s="7" t="s">
        <v>8</v>
      </c>
      <c r="I8" s="7"/>
      <c r="J8" s="7"/>
      <c r="K8" s="7"/>
      <c r="L8" s="8"/>
    </row>
    <row r="9" spans="1:12" ht="15.75" thickBot="1" x14ac:dyDescent="0.3">
      <c r="A9" s="7" t="s">
        <v>9</v>
      </c>
      <c r="B9" s="7"/>
      <c r="C9" s="7"/>
      <c r="D9" s="7"/>
      <c r="E9" s="8"/>
      <c r="H9" s="7" t="s">
        <v>9</v>
      </c>
      <c r="I9" s="7"/>
      <c r="J9" s="7"/>
      <c r="K9" s="7"/>
      <c r="L9" s="8"/>
    </row>
    <row r="10" spans="1:12" ht="15.75" thickBot="1" x14ac:dyDescent="0.3"/>
    <row r="11" spans="1:12" ht="15.75" thickBot="1" x14ac:dyDescent="0.3">
      <c r="F11" s="13" t="s">
        <v>12</v>
      </c>
      <c r="G11" s="14"/>
    </row>
    <row r="12" spans="1:12" ht="15.75" thickBot="1" x14ac:dyDescent="0.3"/>
    <row r="13" spans="1:12" ht="15.75" thickBot="1" x14ac:dyDescent="0.3">
      <c r="A13" s="2"/>
      <c r="B13" s="3"/>
      <c r="C13" s="3"/>
      <c r="D13" s="3"/>
      <c r="E13" s="6"/>
      <c r="H13" s="17"/>
      <c r="I13" s="18"/>
      <c r="J13" s="3"/>
      <c r="K13" s="3"/>
      <c r="L13" s="6"/>
    </row>
    <row r="14" spans="1:12" ht="15.75" thickBot="1" x14ac:dyDescent="0.3">
      <c r="A14" s="2" t="s">
        <v>10</v>
      </c>
      <c r="B14" s="4">
        <v>43199</v>
      </c>
      <c r="C14" s="15"/>
      <c r="D14" s="2" t="s">
        <v>11</v>
      </c>
      <c r="E14" s="4">
        <v>43203</v>
      </c>
      <c r="H14" s="7" t="s">
        <v>10</v>
      </c>
      <c r="I14" s="16">
        <v>43199</v>
      </c>
      <c r="J14" s="15"/>
      <c r="K14" s="2" t="s">
        <v>11</v>
      </c>
      <c r="L14" s="4">
        <v>43203</v>
      </c>
    </row>
    <row r="15" spans="1:12" ht="15.75" thickBot="1" x14ac:dyDescent="0.3">
      <c r="A15" s="5"/>
      <c r="B15" s="2" t="s">
        <v>0</v>
      </c>
      <c r="C15" s="3" t="s">
        <v>1</v>
      </c>
      <c r="D15" s="3" t="s">
        <v>2</v>
      </c>
      <c r="E15" s="6" t="s">
        <v>3</v>
      </c>
      <c r="H15" s="9"/>
      <c r="I15" s="19" t="s">
        <v>0</v>
      </c>
      <c r="J15" s="3" t="s">
        <v>1</v>
      </c>
      <c r="K15" s="3" t="s">
        <v>2</v>
      </c>
      <c r="L15" s="6" t="s">
        <v>3</v>
      </c>
    </row>
    <row r="16" spans="1:12" ht="15.75" thickBot="1" x14ac:dyDescent="0.3">
      <c r="A16" s="7" t="s">
        <v>4</v>
      </c>
      <c r="B16" s="7"/>
      <c r="C16" s="7"/>
      <c r="D16" s="7"/>
      <c r="E16" s="8"/>
      <c r="H16" s="9" t="s">
        <v>4</v>
      </c>
      <c r="I16" s="7"/>
      <c r="J16" s="7"/>
      <c r="K16" s="7"/>
      <c r="L16" s="8"/>
    </row>
    <row r="17" spans="1:12" ht="15.75" thickBot="1" x14ac:dyDescent="0.3">
      <c r="A17" s="7" t="s">
        <v>5</v>
      </c>
      <c r="B17" s="7"/>
      <c r="C17" s="7"/>
      <c r="D17" s="7"/>
      <c r="E17" s="8"/>
      <c r="H17" s="7" t="s">
        <v>5</v>
      </c>
      <c r="I17" s="7"/>
      <c r="J17" s="7"/>
      <c r="K17" s="7"/>
      <c r="L17" s="8"/>
    </row>
    <row r="18" spans="1:12" ht="15.75" thickBot="1" x14ac:dyDescent="0.3">
      <c r="A18" s="7" t="s">
        <v>6</v>
      </c>
      <c r="B18" s="7"/>
      <c r="C18" s="7"/>
      <c r="D18" s="7"/>
      <c r="E18" s="8"/>
      <c r="H18" s="7" t="s">
        <v>6</v>
      </c>
      <c r="I18" s="7"/>
      <c r="J18" s="7"/>
      <c r="K18" s="7"/>
      <c r="L18" s="8"/>
    </row>
    <row r="19" spans="1:12" ht="15.75" thickBot="1" x14ac:dyDescent="0.3">
      <c r="A19" s="7" t="s">
        <v>7</v>
      </c>
      <c r="B19" s="7"/>
      <c r="C19" s="7"/>
      <c r="D19" s="7"/>
      <c r="E19" s="8"/>
      <c r="H19" s="7" t="s">
        <v>7</v>
      </c>
      <c r="I19" s="7"/>
      <c r="J19" s="7"/>
      <c r="K19" s="7"/>
      <c r="L19" s="8"/>
    </row>
    <row r="20" spans="1:12" ht="15.75" thickBot="1" x14ac:dyDescent="0.3">
      <c r="A20" s="7" t="s">
        <v>8</v>
      </c>
      <c r="B20" s="7"/>
      <c r="C20" s="7"/>
      <c r="D20" s="7"/>
      <c r="E20" s="8"/>
      <c r="H20" s="7" t="s">
        <v>8</v>
      </c>
      <c r="I20" s="7"/>
      <c r="J20" s="7"/>
      <c r="K20" s="7"/>
      <c r="L20" s="8"/>
    </row>
    <row r="21" spans="1:12" ht="15.75" thickBot="1" x14ac:dyDescent="0.3">
      <c r="A21" s="7" t="s">
        <v>9</v>
      </c>
      <c r="B21" s="7"/>
      <c r="C21" s="7"/>
      <c r="D21" s="7"/>
      <c r="E21" s="8"/>
      <c r="H21" s="7" t="s">
        <v>9</v>
      </c>
      <c r="I21" s="7"/>
      <c r="J21" s="7"/>
      <c r="K21" s="7"/>
      <c r="L21" s="8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1"/>
  <sheetViews>
    <sheetView workbookViewId="0">
      <selection sqref="A1:L21"/>
    </sheetView>
  </sheetViews>
  <sheetFormatPr defaultColWidth="11.42578125" defaultRowHeight="15" x14ac:dyDescent="0.25"/>
  <sheetData>
    <row r="1" spans="1:12" ht="15.75" thickBot="1" x14ac:dyDescent="0.3">
      <c r="A1" s="2"/>
      <c r="B1" s="3"/>
      <c r="C1" s="3"/>
      <c r="D1" s="3"/>
      <c r="E1" s="6"/>
      <c r="H1" s="2"/>
      <c r="I1" s="3"/>
      <c r="J1" s="3"/>
      <c r="K1" s="3"/>
      <c r="L1" s="6"/>
    </row>
    <row r="2" spans="1:12" ht="15.75" thickBot="1" x14ac:dyDescent="0.3">
      <c r="A2" s="10" t="s">
        <v>10</v>
      </c>
      <c r="B2" s="11">
        <v>43199</v>
      </c>
      <c r="C2" s="12"/>
      <c r="D2" s="10" t="s">
        <v>11</v>
      </c>
      <c r="E2" s="11">
        <v>43203</v>
      </c>
      <c r="H2" s="2" t="s">
        <v>10</v>
      </c>
      <c r="I2" s="4">
        <v>43199</v>
      </c>
      <c r="J2" s="15"/>
      <c r="K2" s="2" t="s">
        <v>11</v>
      </c>
      <c r="L2" s="4">
        <v>43203</v>
      </c>
    </row>
    <row r="3" spans="1:12" ht="15.75" thickBot="1" x14ac:dyDescent="0.3">
      <c r="A3" s="5"/>
      <c r="B3" s="2" t="s">
        <v>0</v>
      </c>
      <c r="C3" s="3" t="s">
        <v>1</v>
      </c>
      <c r="D3" s="3" t="s">
        <v>2</v>
      </c>
      <c r="E3" s="6" t="s">
        <v>3</v>
      </c>
      <c r="H3" s="5"/>
      <c r="I3" s="2" t="s">
        <v>0</v>
      </c>
      <c r="J3" s="3" t="s">
        <v>1</v>
      </c>
      <c r="K3" s="3" t="s">
        <v>2</v>
      </c>
      <c r="L3" s="6" t="s">
        <v>3</v>
      </c>
    </row>
    <row r="4" spans="1:12" ht="15.75" thickBot="1" x14ac:dyDescent="0.3">
      <c r="A4" s="7" t="s">
        <v>4</v>
      </c>
      <c r="B4" s="7" t="s">
        <v>13</v>
      </c>
      <c r="C4" s="7"/>
      <c r="D4" s="7"/>
      <c r="E4" s="8"/>
      <c r="H4" s="7" t="s">
        <v>4</v>
      </c>
      <c r="I4" s="7"/>
      <c r="J4" s="7"/>
      <c r="K4" s="7"/>
      <c r="L4" s="8"/>
    </row>
    <row r="5" spans="1:12" ht="15.75" thickBot="1" x14ac:dyDescent="0.3">
      <c r="A5" s="7" t="s">
        <v>5</v>
      </c>
      <c r="B5" s="7"/>
      <c r="C5" s="7"/>
      <c r="D5" s="7"/>
      <c r="E5" s="8"/>
      <c r="H5" s="7" t="s">
        <v>5</v>
      </c>
      <c r="I5" s="7"/>
      <c r="J5" s="7"/>
      <c r="K5" s="7"/>
      <c r="L5" s="8"/>
    </row>
    <row r="6" spans="1:12" ht="15.75" thickBot="1" x14ac:dyDescent="0.3">
      <c r="A6" s="7" t="s">
        <v>6</v>
      </c>
      <c r="B6" s="7"/>
      <c r="C6" s="7"/>
      <c r="D6" s="7"/>
      <c r="E6" s="8"/>
      <c r="H6" s="7" t="s">
        <v>6</v>
      </c>
      <c r="I6" s="7"/>
      <c r="J6" s="7"/>
      <c r="K6" s="7"/>
      <c r="L6" s="8"/>
    </row>
    <row r="7" spans="1:12" ht="15.75" thickBot="1" x14ac:dyDescent="0.3">
      <c r="A7" s="7" t="s">
        <v>7</v>
      </c>
      <c r="B7" s="7"/>
      <c r="C7" s="7"/>
      <c r="D7" s="7"/>
      <c r="E7" s="8"/>
      <c r="H7" s="7" t="s">
        <v>7</v>
      </c>
      <c r="I7" s="7"/>
      <c r="J7" s="7"/>
      <c r="K7" s="7"/>
      <c r="L7" s="8"/>
    </row>
    <row r="8" spans="1:12" ht="15.75" thickBot="1" x14ac:dyDescent="0.3">
      <c r="A8" s="7" t="s">
        <v>8</v>
      </c>
      <c r="B8" s="7"/>
      <c r="C8" s="7"/>
      <c r="D8" s="7"/>
      <c r="E8" s="8"/>
      <c r="H8" s="7" t="s">
        <v>8</v>
      </c>
      <c r="I8" s="7"/>
      <c r="J8" s="7"/>
      <c r="K8" s="7"/>
      <c r="L8" s="8"/>
    </row>
    <row r="9" spans="1:12" ht="15.75" thickBot="1" x14ac:dyDescent="0.3">
      <c r="A9" s="7" t="s">
        <v>9</v>
      </c>
      <c r="B9" s="7"/>
      <c r="C9" s="7"/>
      <c r="D9" s="7"/>
      <c r="E9" s="8"/>
      <c r="H9" s="7" t="s">
        <v>9</v>
      </c>
      <c r="I9" s="7"/>
      <c r="J9" s="7"/>
      <c r="K9" s="7"/>
      <c r="L9" s="8"/>
    </row>
    <row r="10" spans="1:12" ht="15.75" thickBot="1" x14ac:dyDescent="0.3"/>
    <row r="11" spans="1:12" ht="15.75" thickBot="1" x14ac:dyDescent="0.3">
      <c r="F11" s="13" t="s">
        <v>12</v>
      </c>
      <c r="G11" s="14"/>
    </row>
    <row r="12" spans="1:12" ht="15.75" thickBot="1" x14ac:dyDescent="0.3"/>
    <row r="13" spans="1:12" ht="15.75" thickBot="1" x14ac:dyDescent="0.3">
      <c r="A13" s="2"/>
      <c r="B13" s="3"/>
      <c r="C13" s="3"/>
      <c r="D13" s="3"/>
      <c r="E13" s="6"/>
      <c r="H13" s="17"/>
      <c r="I13" s="18"/>
      <c r="J13" s="3"/>
      <c r="K13" s="3"/>
      <c r="L13" s="6"/>
    </row>
    <row r="14" spans="1:12" ht="15.75" thickBot="1" x14ac:dyDescent="0.3">
      <c r="A14" s="2" t="s">
        <v>10</v>
      </c>
      <c r="B14" s="4">
        <v>43199</v>
      </c>
      <c r="C14" s="15"/>
      <c r="D14" s="2" t="s">
        <v>11</v>
      </c>
      <c r="E14" s="4">
        <v>43203</v>
      </c>
      <c r="H14" s="7" t="s">
        <v>10</v>
      </c>
      <c r="I14" s="16">
        <v>43199</v>
      </c>
      <c r="J14" s="15"/>
      <c r="K14" s="2" t="s">
        <v>11</v>
      </c>
      <c r="L14" s="4">
        <v>43203</v>
      </c>
    </row>
    <row r="15" spans="1:12" ht="15.75" thickBot="1" x14ac:dyDescent="0.3">
      <c r="A15" s="5"/>
      <c r="B15" s="2" t="s">
        <v>0</v>
      </c>
      <c r="C15" s="3" t="s">
        <v>1</v>
      </c>
      <c r="D15" s="3" t="s">
        <v>2</v>
      </c>
      <c r="E15" s="6" t="s">
        <v>3</v>
      </c>
      <c r="H15" s="9"/>
      <c r="I15" s="19" t="s">
        <v>0</v>
      </c>
      <c r="J15" s="3" t="s">
        <v>1</v>
      </c>
      <c r="K15" s="3" t="s">
        <v>2</v>
      </c>
      <c r="L15" s="6" t="s">
        <v>3</v>
      </c>
    </row>
    <row r="16" spans="1:12" ht="15.75" thickBot="1" x14ac:dyDescent="0.3">
      <c r="A16" s="7" t="s">
        <v>4</v>
      </c>
      <c r="B16" s="7"/>
      <c r="C16" s="7"/>
      <c r="D16" s="7"/>
      <c r="E16" s="8"/>
      <c r="H16" s="9" t="s">
        <v>4</v>
      </c>
      <c r="I16" s="7"/>
      <c r="J16" s="7"/>
      <c r="K16" s="7"/>
      <c r="L16" s="8"/>
    </row>
    <row r="17" spans="1:12" ht="15.75" thickBot="1" x14ac:dyDescent="0.3">
      <c r="A17" s="7" t="s">
        <v>5</v>
      </c>
      <c r="B17" s="7"/>
      <c r="C17" s="7"/>
      <c r="D17" s="7"/>
      <c r="E17" s="8"/>
      <c r="H17" s="7" t="s">
        <v>5</v>
      </c>
      <c r="I17" s="7"/>
      <c r="J17" s="7"/>
      <c r="K17" s="7"/>
      <c r="L17" s="8"/>
    </row>
    <row r="18" spans="1:12" ht="15.75" thickBot="1" x14ac:dyDescent="0.3">
      <c r="A18" s="7" t="s">
        <v>6</v>
      </c>
      <c r="B18" s="7"/>
      <c r="C18" s="7"/>
      <c r="D18" s="7"/>
      <c r="E18" s="8"/>
      <c r="H18" s="7" t="s">
        <v>6</v>
      </c>
      <c r="I18" s="7"/>
      <c r="J18" s="7"/>
      <c r="K18" s="7"/>
      <c r="L18" s="8"/>
    </row>
    <row r="19" spans="1:12" ht="15.75" thickBot="1" x14ac:dyDescent="0.3">
      <c r="A19" s="7" t="s">
        <v>7</v>
      </c>
      <c r="B19" s="7"/>
      <c r="C19" s="7"/>
      <c r="D19" s="7"/>
      <c r="E19" s="8"/>
      <c r="H19" s="7" t="s">
        <v>7</v>
      </c>
      <c r="I19" s="7"/>
      <c r="J19" s="7"/>
      <c r="K19" s="7"/>
      <c r="L19" s="8"/>
    </row>
    <row r="20" spans="1:12" ht="15.75" thickBot="1" x14ac:dyDescent="0.3">
      <c r="A20" s="7" t="s">
        <v>8</v>
      </c>
      <c r="B20" s="7"/>
      <c r="C20" s="7"/>
      <c r="D20" s="7"/>
      <c r="E20" s="8"/>
      <c r="H20" s="7" t="s">
        <v>8</v>
      </c>
      <c r="I20" s="7"/>
      <c r="J20" s="7"/>
      <c r="K20" s="7"/>
      <c r="L20" s="8"/>
    </row>
    <row r="21" spans="1:12" ht="15.75" thickBot="1" x14ac:dyDescent="0.3">
      <c r="A21" s="7" t="s">
        <v>9</v>
      </c>
      <c r="B21" s="7"/>
      <c r="C21" s="7"/>
      <c r="D21" s="7"/>
      <c r="E21" s="8"/>
      <c r="H21" s="7" t="s">
        <v>9</v>
      </c>
      <c r="I21" s="7"/>
      <c r="J21" s="7"/>
      <c r="K21" s="7"/>
      <c r="L21" s="8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6"/>
  <sheetViews>
    <sheetView workbookViewId="0">
      <selection activeCell="U26" sqref="A1:U26"/>
    </sheetView>
  </sheetViews>
  <sheetFormatPr defaultColWidth="11.42578125" defaultRowHeight="15" x14ac:dyDescent="0.25"/>
  <cols>
    <col min="1" max="16384" width="11.42578125" style="1"/>
  </cols>
  <sheetData>
    <row r="1" spans="1:14" ht="15.75" thickBot="1" x14ac:dyDescent="0.3">
      <c r="A1" s="39"/>
      <c r="B1" s="38"/>
      <c r="C1" s="3"/>
      <c r="D1" s="3"/>
      <c r="E1" s="31"/>
      <c r="F1" s="37"/>
      <c r="H1" s="40"/>
      <c r="I1" s="38"/>
      <c r="J1" s="3"/>
      <c r="K1" s="31"/>
      <c r="L1" s="39"/>
    </row>
    <row r="2" spans="1:14" ht="15.75" thickBot="1" x14ac:dyDescent="0.3">
      <c r="A2" s="7" t="s">
        <v>10</v>
      </c>
      <c r="B2" s="41">
        <v>43192</v>
      </c>
      <c r="C2" s="12"/>
      <c r="D2" s="10" t="s">
        <v>11</v>
      </c>
      <c r="E2" s="32">
        <v>43196</v>
      </c>
      <c r="F2" s="36" t="s">
        <v>17</v>
      </c>
      <c r="H2" s="7" t="s">
        <v>10</v>
      </c>
      <c r="I2" s="16">
        <v>43199</v>
      </c>
      <c r="J2" s="15"/>
      <c r="K2" s="42" t="s">
        <v>11</v>
      </c>
      <c r="L2" s="43">
        <v>43204</v>
      </c>
      <c r="M2" s="36" t="s">
        <v>17</v>
      </c>
    </row>
    <row r="3" spans="1:14" ht="15.75" thickBot="1" x14ac:dyDescent="0.3">
      <c r="A3" s="7"/>
      <c r="B3" s="2" t="s">
        <v>0</v>
      </c>
      <c r="C3" s="3" t="s">
        <v>1</v>
      </c>
      <c r="D3" s="3" t="s">
        <v>2</v>
      </c>
      <c r="E3" s="31" t="s">
        <v>3</v>
      </c>
      <c r="F3" s="36"/>
      <c r="H3" s="5"/>
      <c r="I3" s="2" t="s">
        <v>0</v>
      </c>
      <c r="J3" s="3" t="s">
        <v>1</v>
      </c>
      <c r="K3" s="3" t="s">
        <v>2</v>
      </c>
      <c r="L3" s="6" t="s">
        <v>3</v>
      </c>
      <c r="M3" s="36"/>
      <c r="N3"/>
    </row>
    <row r="4" spans="1:14" ht="15.75" thickBot="1" x14ac:dyDescent="0.3">
      <c r="A4" s="7" t="s">
        <v>4</v>
      </c>
      <c r="B4" s="30"/>
      <c r="C4" s="30"/>
      <c r="D4" s="30"/>
      <c r="E4" s="33"/>
      <c r="F4" s="36"/>
      <c r="H4" s="7" t="s">
        <v>4</v>
      </c>
      <c r="I4" s="7"/>
      <c r="J4" s="23" t="s">
        <v>13</v>
      </c>
      <c r="K4" s="23" t="s">
        <v>13</v>
      </c>
      <c r="L4" s="24" t="s">
        <v>13</v>
      </c>
      <c r="M4" s="36"/>
    </row>
    <row r="5" spans="1:14" ht="15.75" thickBot="1" x14ac:dyDescent="0.3">
      <c r="A5" s="7" t="s">
        <v>5</v>
      </c>
      <c r="B5" s="20" t="s">
        <v>13</v>
      </c>
      <c r="C5" s="20" t="s">
        <v>13</v>
      </c>
      <c r="D5" s="23" t="s">
        <v>13</v>
      </c>
      <c r="E5" s="34" t="s">
        <v>13</v>
      </c>
      <c r="F5" s="36"/>
      <c r="H5" s="7" t="s">
        <v>5</v>
      </c>
      <c r="I5" s="23" t="s">
        <v>13</v>
      </c>
      <c r="J5" s="23" t="s">
        <v>13</v>
      </c>
      <c r="K5" s="23" t="s">
        <v>13</v>
      </c>
      <c r="L5" s="24" t="s">
        <v>13</v>
      </c>
      <c r="M5" s="36"/>
    </row>
    <row r="6" spans="1:14" ht="15.75" thickBot="1" x14ac:dyDescent="0.3">
      <c r="A6" s="7" t="s">
        <v>6</v>
      </c>
      <c r="B6" s="21" t="s">
        <v>14</v>
      </c>
      <c r="C6" s="21" t="s">
        <v>14</v>
      </c>
      <c r="D6" s="22" t="s">
        <v>14</v>
      </c>
      <c r="E6" s="35" t="s">
        <v>14</v>
      </c>
      <c r="F6" s="36"/>
      <c r="H6" s="7" t="s">
        <v>6</v>
      </c>
      <c r="I6" s="23" t="s">
        <v>13</v>
      </c>
      <c r="J6" s="23" t="s">
        <v>13</v>
      </c>
      <c r="K6" s="23" t="s">
        <v>13</v>
      </c>
      <c r="L6" s="24" t="s">
        <v>13</v>
      </c>
      <c r="M6" s="36"/>
    </row>
    <row r="7" spans="1:14" ht="15.75" thickBot="1" x14ac:dyDescent="0.3">
      <c r="A7" s="7" t="s">
        <v>7</v>
      </c>
      <c r="B7" s="21" t="s">
        <v>14</v>
      </c>
      <c r="C7" s="21" t="s">
        <v>14</v>
      </c>
      <c r="D7" s="23" t="s">
        <v>13</v>
      </c>
      <c r="E7" s="34" t="s">
        <v>13</v>
      </c>
      <c r="F7" s="36"/>
      <c r="H7" s="7" t="s">
        <v>7</v>
      </c>
      <c r="I7" s="23" t="s">
        <v>13</v>
      </c>
      <c r="J7" s="23" t="s">
        <v>13</v>
      </c>
      <c r="K7" s="23" t="s">
        <v>13</v>
      </c>
      <c r="L7" s="24" t="s">
        <v>13</v>
      </c>
      <c r="M7" s="36"/>
    </row>
    <row r="8" spans="1:14" ht="15.75" thickBot="1" x14ac:dyDescent="0.3">
      <c r="A8" s="7" t="s">
        <v>8</v>
      </c>
      <c r="B8" s="23" t="s">
        <v>13</v>
      </c>
      <c r="C8" s="23" t="s">
        <v>13</v>
      </c>
      <c r="D8" s="7"/>
      <c r="E8" s="15"/>
      <c r="F8" s="36"/>
      <c r="H8" s="7" t="s">
        <v>8</v>
      </c>
      <c r="I8" s="23" t="s">
        <v>13</v>
      </c>
      <c r="J8" s="23" t="s">
        <v>13</v>
      </c>
      <c r="K8" s="23" t="s">
        <v>13</v>
      </c>
      <c r="L8" s="24" t="s">
        <v>13</v>
      </c>
      <c r="M8" s="36"/>
    </row>
    <row r="9" spans="1:14" ht="15.75" thickBot="1" x14ac:dyDescent="0.3">
      <c r="A9" s="7" t="s">
        <v>9</v>
      </c>
      <c r="B9" s="7"/>
      <c r="C9" s="7"/>
      <c r="D9" s="7"/>
      <c r="E9" s="15"/>
      <c r="F9" s="36"/>
      <c r="H9" s="7" t="s">
        <v>9</v>
      </c>
      <c r="I9" s="23" t="s">
        <v>13</v>
      </c>
      <c r="J9" s="7"/>
      <c r="K9" s="7"/>
      <c r="L9" s="8"/>
      <c r="M9" s="36"/>
    </row>
    <row r="10" spans="1:14" ht="15.75" thickBot="1" x14ac:dyDescent="0.3">
      <c r="A10" s="36" t="s">
        <v>17</v>
      </c>
      <c r="B10" s="1">
        <v>5</v>
      </c>
      <c r="C10" s="1">
        <v>5</v>
      </c>
      <c r="D10" s="1">
        <v>4</v>
      </c>
      <c r="E10" s="1">
        <v>4</v>
      </c>
      <c r="F10" s="36" t="s">
        <v>18</v>
      </c>
      <c r="H10" s="36" t="s">
        <v>17</v>
      </c>
      <c r="I10" s="1">
        <v>5</v>
      </c>
      <c r="J10" s="1">
        <v>5</v>
      </c>
      <c r="K10" s="1">
        <v>5</v>
      </c>
      <c r="L10" s="1">
        <v>5</v>
      </c>
      <c r="M10" s="36" t="s">
        <v>18</v>
      </c>
    </row>
    <row r="11" spans="1:14" ht="15.75" thickBot="1" x14ac:dyDescent="0.3"/>
    <row r="12" spans="1:14" ht="15.75" thickBot="1" x14ac:dyDescent="0.3">
      <c r="E12" s="25"/>
      <c r="F12" s="29" t="s">
        <v>12</v>
      </c>
      <c r="G12" s="26"/>
    </row>
    <row r="14" spans="1:14" ht="15.75" thickBot="1" x14ac:dyDescent="0.3">
      <c r="A14" s="39"/>
      <c r="B14" s="39"/>
      <c r="C14" s="39"/>
      <c r="D14" s="39"/>
      <c r="E14" s="39"/>
      <c r="H14" s="39"/>
      <c r="I14" s="39"/>
      <c r="J14" s="39"/>
      <c r="K14" s="39"/>
      <c r="L14" s="39"/>
    </row>
    <row r="15" spans="1:14" ht="15.75" thickBot="1" x14ac:dyDescent="0.3">
      <c r="A15" s="2" t="s">
        <v>10</v>
      </c>
      <c r="B15" s="4">
        <v>43206</v>
      </c>
      <c r="C15" s="15"/>
      <c r="D15" s="2" t="s">
        <v>11</v>
      </c>
      <c r="E15" s="4">
        <v>43210</v>
      </c>
      <c r="F15" s="36" t="s">
        <v>17</v>
      </c>
      <c r="H15" s="7" t="s">
        <v>10</v>
      </c>
      <c r="I15" s="16">
        <v>43199</v>
      </c>
      <c r="J15" s="15"/>
      <c r="K15" s="2" t="s">
        <v>11</v>
      </c>
      <c r="L15" s="4">
        <v>43203</v>
      </c>
      <c r="M15" s="36" t="s">
        <v>17</v>
      </c>
    </row>
    <row r="16" spans="1:14" ht="15.75" thickBot="1" x14ac:dyDescent="0.3">
      <c r="A16" s="5"/>
      <c r="B16" s="2" t="s">
        <v>0</v>
      </c>
      <c r="C16" s="3" t="s">
        <v>1</v>
      </c>
      <c r="D16" s="3" t="s">
        <v>2</v>
      </c>
      <c r="E16" s="6" t="s">
        <v>3</v>
      </c>
      <c r="F16" s="36"/>
      <c r="H16" s="9"/>
      <c r="I16" s="19" t="s">
        <v>0</v>
      </c>
      <c r="J16" s="3" t="s">
        <v>1</v>
      </c>
      <c r="K16" s="3" t="s">
        <v>2</v>
      </c>
      <c r="L16" s="6" t="s">
        <v>3</v>
      </c>
      <c r="M16" s="36"/>
    </row>
    <row r="17" spans="1:13" ht="15.75" thickBot="1" x14ac:dyDescent="0.3">
      <c r="A17" s="7" t="s">
        <v>4</v>
      </c>
      <c r="B17" s="7"/>
      <c r="C17" s="23" t="s">
        <v>13</v>
      </c>
      <c r="D17" s="23" t="s">
        <v>13</v>
      </c>
      <c r="E17" s="24" t="s">
        <v>13</v>
      </c>
      <c r="F17" s="36"/>
      <c r="H17" s="9" t="s">
        <v>4</v>
      </c>
      <c r="I17" s="7"/>
      <c r="J17" s="7"/>
      <c r="K17" s="7"/>
      <c r="L17" s="8"/>
      <c r="M17" s="36"/>
    </row>
    <row r="18" spans="1:13" ht="15.75" thickBot="1" x14ac:dyDescent="0.3">
      <c r="A18" s="7" t="s">
        <v>5</v>
      </c>
      <c r="B18" s="23" t="s">
        <v>13</v>
      </c>
      <c r="C18" s="23" t="s">
        <v>13</v>
      </c>
      <c r="D18" s="23" t="s">
        <v>13</v>
      </c>
      <c r="E18" s="24" t="s">
        <v>13</v>
      </c>
      <c r="F18" s="36"/>
      <c r="H18" s="7" t="s">
        <v>5</v>
      </c>
      <c r="I18" s="7"/>
      <c r="J18" s="7"/>
      <c r="K18" s="7"/>
      <c r="L18" s="8"/>
      <c r="M18" s="36"/>
    </row>
    <row r="19" spans="1:13" ht="15.75" thickBot="1" x14ac:dyDescent="0.3">
      <c r="A19" s="7" t="s">
        <v>6</v>
      </c>
      <c r="B19" s="23" t="s">
        <v>13</v>
      </c>
      <c r="C19" s="7" t="s">
        <v>13</v>
      </c>
      <c r="D19" s="7" t="s">
        <v>13</v>
      </c>
      <c r="E19" s="8" t="s">
        <v>13</v>
      </c>
      <c r="F19" s="36"/>
      <c r="H19" s="7" t="s">
        <v>6</v>
      </c>
      <c r="I19" s="7"/>
      <c r="J19" s="7"/>
      <c r="K19" s="7"/>
      <c r="L19" s="8"/>
      <c r="M19" s="36"/>
    </row>
    <row r="20" spans="1:13" ht="15.75" thickBot="1" x14ac:dyDescent="0.3">
      <c r="A20" s="7" t="s">
        <v>7</v>
      </c>
      <c r="B20" s="7" t="s">
        <v>13</v>
      </c>
      <c r="C20" s="7" t="s">
        <v>13</v>
      </c>
      <c r="D20" s="7" t="s">
        <v>13</v>
      </c>
      <c r="E20" s="8" t="s">
        <v>13</v>
      </c>
      <c r="F20" s="36"/>
      <c r="H20" s="7" t="s">
        <v>7</v>
      </c>
      <c r="I20" s="7"/>
      <c r="J20" s="7"/>
      <c r="K20" s="7"/>
      <c r="L20" s="8"/>
      <c r="M20" s="36"/>
    </row>
    <row r="21" spans="1:13" ht="15.75" thickBot="1" x14ac:dyDescent="0.3">
      <c r="A21" s="7" t="s">
        <v>8</v>
      </c>
      <c r="B21" s="7" t="s">
        <v>13</v>
      </c>
      <c r="C21" s="7" t="s">
        <v>13</v>
      </c>
      <c r="D21" s="7"/>
      <c r="E21" s="8"/>
      <c r="F21" s="36"/>
      <c r="H21" s="7" t="s">
        <v>8</v>
      </c>
      <c r="I21" s="7"/>
      <c r="J21" s="7"/>
      <c r="K21" s="7"/>
      <c r="L21" s="8"/>
      <c r="M21" s="36"/>
    </row>
    <row r="22" spans="1:13" ht="15.75" thickBot="1" x14ac:dyDescent="0.3">
      <c r="A22" s="7" t="s">
        <v>9</v>
      </c>
      <c r="B22" s="7"/>
      <c r="C22" s="7"/>
      <c r="D22" s="7"/>
      <c r="E22" s="7"/>
      <c r="F22" s="36"/>
      <c r="H22" s="7" t="s">
        <v>9</v>
      </c>
      <c r="I22" s="7"/>
      <c r="J22" s="7"/>
      <c r="K22" s="7"/>
      <c r="L22" s="7"/>
      <c r="M22" s="36"/>
    </row>
    <row r="23" spans="1:13" ht="15.75" thickBot="1" x14ac:dyDescent="0.3">
      <c r="A23" s="36" t="s">
        <v>17</v>
      </c>
      <c r="E23" s="37"/>
      <c r="F23" s="36" t="s">
        <v>18</v>
      </c>
      <c r="H23" s="36"/>
      <c r="L23" s="37"/>
      <c r="M23" s="36" t="s">
        <v>18</v>
      </c>
    </row>
    <row r="25" spans="1:13" x14ac:dyDescent="0.25">
      <c r="B25" s="27" t="s">
        <v>15</v>
      </c>
    </row>
    <row r="26" spans="1:13" x14ac:dyDescent="0.25">
      <c r="B26" s="28" t="s">
        <v>16</v>
      </c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1"/>
  <sheetViews>
    <sheetView tabSelected="1" workbookViewId="0">
      <selection activeCell="J5" sqref="J5"/>
    </sheetView>
  </sheetViews>
  <sheetFormatPr defaultColWidth="11.42578125" defaultRowHeight="15" x14ac:dyDescent="0.25"/>
  <sheetData>
    <row r="1" spans="1:21" ht="15.75" thickBot="1" x14ac:dyDescent="0.3">
      <c r="A1" s="39"/>
      <c r="B1" s="38"/>
      <c r="C1" s="3"/>
      <c r="D1" s="3"/>
      <c r="E1" s="31"/>
      <c r="F1" s="37"/>
      <c r="G1" s="1"/>
      <c r="H1" s="40"/>
      <c r="I1" s="38"/>
      <c r="J1" s="3"/>
      <c r="K1" s="31"/>
      <c r="L1" s="39"/>
      <c r="M1" s="1"/>
      <c r="N1" s="1"/>
      <c r="O1" s="1"/>
      <c r="P1" s="1"/>
      <c r="Q1" s="1"/>
      <c r="R1" s="1"/>
      <c r="S1" s="1"/>
      <c r="T1" s="1"/>
      <c r="U1" s="1"/>
    </row>
    <row r="2" spans="1:21" ht="15.75" thickBot="1" x14ac:dyDescent="0.3">
      <c r="A2" s="7" t="s">
        <v>10</v>
      </c>
      <c r="B2" s="41">
        <v>43192</v>
      </c>
      <c r="C2" s="12"/>
      <c r="D2" s="10" t="s">
        <v>11</v>
      </c>
      <c r="E2" s="32">
        <v>43196</v>
      </c>
      <c r="F2" s="36" t="s">
        <v>17</v>
      </c>
      <c r="G2" s="1"/>
      <c r="H2" s="7" t="s">
        <v>10</v>
      </c>
      <c r="I2" s="16">
        <v>43199</v>
      </c>
      <c r="J2" s="15"/>
      <c r="K2" s="42" t="s">
        <v>11</v>
      </c>
      <c r="L2" s="43">
        <v>43204</v>
      </c>
      <c r="M2" s="36" t="s">
        <v>17</v>
      </c>
      <c r="N2" s="1"/>
      <c r="O2" s="1"/>
      <c r="P2" s="1"/>
      <c r="Q2" s="1"/>
      <c r="R2" s="1"/>
      <c r="S2" s="1"/>
      <c r="T2" s="1"/>
      <c r="U2" s="1"/>
    </row>
    <row r="3" spans="1:21" ht="15.75" thickBot="1" x14ac:dyDescent="0.3">
      <c r="A3" s="7"/>
      <c r="B3" s="2" t="s">
        <v>0</v>
      </c>
      <c r="C3" s="3" t="s">
        <v>1</v>
      </c>
      <c r="D3" s="3" t="s">
        <v>2</v>
      </c>
      <c r="E3" s="31" t="s">
        <v>3</v>
      </c>
      <c r="F3" s="36"/>
      <c r="G3" s="1"/>
      <c r="H3" s="61"/>
      <c r="I3" s="62" t="s">
        <v>0</v>
      </c>
      <c r="J3" s="50" t="s">
        <v>1</v>
      </c>
      <c r="K3" s="50" t="s">
        <v>2</v>
      </c>
      <c r="L3" s="51" t="s">
        <v>3</v>
      </c>
      <c r="M3" s="52"/>
      <c r="O3" s="1"/>
      <c r="P3" s="1"/>
      <c r="Q3" s="1"/>
      <c r="R3" s="1"/>
      <c r="S3" s="1"/>
      <c r="T3" s="1"/>
      <c r="U3" s="1"/>
    </row>
    <row r="4" spans="1:21" ht="15.75" thickBot="1" x14ac:dyDescent="0.3">
      <c r="A4" s="53" t="s">
        <v>4</v>
      </c>
      <c r="B4" s="54"/>
      <c r="C4" s="54"/>
      <c r="D4" s="54"/>
      <c r="E4" s="54"/>
      <c r="F4" s="36">
        <f>(B4="X")*$C$27+(B4="I")*$C$27*$C$31+(C4="X")*$C$28+(C4="I")*$C$28*$C$31+(D4="X")*$C$29+(D4="I")*$C$29*$C$31+(E4="X")*$C$30+(E4="I")*$C$30*$C$31</f>
        <v>0</v>
      </c>
      <c r="G4" s="1"/>
      <c r="H4" s="53" t="s">
        <v>4</v>
      </c>
      <c r="I4" s="7"/>
      <c r="J4" s="7" t="s">
        <v>13</v>
      </c>
      <c r="K4" s="7" t="s">
        <v>13</v>
      </c>
      <c r="L4" s="8" t="s">
        <v>13</v>
      </c>
      <c r="M4" s="36">
        <f>(I4="X")*$C$27+(I4="I")*$C$27*$C$31+(J4="X")*$C$28+(J4="I")*$C$28*$C$31+(K4="X")*$C$29+(K4="I")*$C$29*$C$31+(L4="X")*$C$30+(L4="I")*$C$30*$C$31</f>
        <v>49</v>
      </c>
      <c r="N4" s="1"/>
      <c r="O4" s="1"/>
      <c r="P4" s="1"/>
      <c r="Q4" s="1"/>
      <c r="R4" s="1"/>
      <c r="S4" s="1"/>
      <c r="T4" s="1"/>
      <c r="U4" s="1"/>
    </row>
    <row r="5" spans="1:21" ht="15.75" thickBot="1" x14ac:dyDescent="0.3">
      <c r="A5" s="53" t="s">
        <v>5</v>
      </c>
      <c r="B5" s="7" t="s">
        <v>13</v>
      </c>
      <c r="C5" s="7" t="s">
        <v>13</v>
      </c>
      <c r="D5" s="7" t="s">
        <v>13</v>
      </c>
      <c r="E5" s="8" t="s">
        <v>13</v>
      </c>
      <c r="F5" s="36">
        <f>(B5="X")*$C$27+(B5="I")*$C$27*$C$31+(C5="X")*$C$28+(C5="I")*$C$28*$C$31+(D5="X")*$C$29+(D5="I")*$C$29*$C$31+(E5="X")*$C$30+(E5="I")*$C$30*$C$31</f>
        <v>56.260000000000005</v>
      </c>
      <c r="G5" s="1"/>
      <c r="H5" s="53" t="s">
        <v>5</v>
      </c>
      <c r="I5" s="7" t="s">
        <v>13</v>
      </c>
      <c r="J5" s="7" t="s">
        <v>13</v>
      </c>
      <c r="K5" s="7" t="s">
        <v>13</v>
      </c>
      <c r="L5" s="8" t="s">
        <v>13</v>
      </c>
      <c r="M5" s="36">
        <f>(I5="X")*$C$27+(I5="I")*$C$27*$C$31+(J5="X")*$C$28+(J5="I")*$C$28*$C$31+(K5="X")*$C$29+(K5="I")*$C$29*$C$31+(L5="X")*$C$30+(L5="I")*$C$30*$C$31</f>
        <v>56.260000000000005</v>
      </c>
      <c r="N5" s="1"/>
      <c r="O5" s="1"/>
      <c r="P5" s="1"/>
      <c r="Q5" s="1"/>
      <c r="R5" s="1"/>
      <c r="S5" s="1"/>
      <c r="T5" s="1"/>
      <c r="U5" s="1"/>
    </row>
    <row r="6" spans="1:21" ht="15.75" thickBot="1" x14ac:dyDescent="0.3">
      <c r="A6" s="53" t="s">
        <v>6</v>
      </c>
      <c r="B6" s="7" t="s">
        <v>14</v>
      </c>
      <c r="C6" s="7" t="s">
        <v>14</v>
      </c>
      <c r="D6" s="7" t="s">
        <v>14</v>
      </c>
      <c r="E6" s="8" t="s">
        <v>14</v>
      </c>
      <c r="F6" s="36">
        <f>(B6="X")*$C$27+(B6="I")*$C$27*$C$31+(C6="X")*$C$28+(C6="I")*$C$28*$C$31+(D6="X")*$C$29+(D6="I")*$C$29*$C$31+(E6="X")*$C$30+(E6="I")*$C$30*$C$31</f>
        <v>66.386799999999994</v>
      </c>
      <c r="G6" s="1"/>
      <c r="H6" s="53" t="s">
        <v>6</v>
      </c>
      <c r="I6" s="7" t="s">
        <v>13</v>
      </c>
      <c r="J6" s="7" t="s">
        <v>13</v>
      </c>
      <c r="K6" s="7" t="s">
        <v>13</v>
      </c>
      <c r="L6" s="8" t="s">
        <v>13</v>
      </c>
      <c r="M6" s="36">
        <f>(I6="X")*$C$27+(I6="I")*$C$27*$C$31+(J6="X")*$C$28+(J6="I")*$C$28*$C$31+(K6="X")*$C$29+(K6="I")*$C$29*$C$31+(L6="X")*$C$30+(L6="I")*$C$30*$C$31</f>
        <v>56.260000000000005</v>
      </c>
      <c r="N6" s="1"/>
      <c r="O6" s="1"/>
      <c r="P6" s="1"/>
      <c r="Q6" s="1"/>
      <c r="R6" s="1"/>
      <c r="S6" s="1"/>
      <c r="T6" s="1"/>
      <c r="U6" s="1"/>
    </row>
    <row r="7" spans="1:21" ht="15.75" thickBot="1" x14ac:dyDescent="0.3">
      <c r="A7" s="53" t="s">
        <v>7</v>
      </c>
      <c r="B7" s="7" t="s">
        <v>14</v>
      </c>
      <c r="C7" s="7" t="s">
        <v>14</v>
      </c>
      <c r="D7" s="7" t="s">
        <v>13</v>
      </c>
      <c r="E7" s="8" t="s">
        <v>13</v>
      </c>
      <c r="F7" s="36">
        <f>(B7="X")*$C$27+(B7="I")*$C$27*$C$31+(C7="X")*$C$28+(C7="I")*$C$28*$C$31+(D7="X")*$C$29+(D7="I")*$C$29*$C$31+(E7="X")*$C$30+(E7="I")*$C$30*$C$31</f>
        <v>59.978799999999993</v>
      </c>
      <c r="G7" s="1"/>
      <c r="H7" s="53" t="s">
        <v>7</v>
      </c>
      <c r="I7" s="7" t="s">
        <v>13</v>
      </c>
      <c r="J7" s="7" t="s">
        <v>13</v>
      </c>
      <c r="K7" s="7" t="s">
        <v>13</v>
      </c>
      <c r="L7" s="8" t="s">
        <v>13</v>
      </c>
      <c r="M7" s="36">
        <f>(I7="X")*$C$27+(I7="I")*$C$27*$C$31+(J7="X")*$C$28+(J7="I")*$C$28*$C$31+(K7="X")*$C$29+(K7="I")*$C$29*$C$31+(L7="X")*$C$30+(L7="I")*$C$30*$C$31</f>
        <v>56.260000000000005</v>
      </c>
      <c r="N7" s="1"/>
      <c r="O7" s="1"/>
      <c r="P7" s="1"/>
      <c r="Q7" s="1"/>
      <c r="R7" s="1"/>
      <c r="S7" s="1"/>
      <c r="T7" s="1"/>
      <c r="U7" s="1"/>
    </row>
    <row r="8" spans="1:21" ht="15.75" thickBot="1" x14ac:dyDescent="0.3">
      <c r="A8" s="53" t="s">
        <v>8</v>
      </c>
      <c r="B8" s="7" t="s">
        <v>13</v>
      </c>
      <c r="C8" s="7" t="s">
        <v>13</v>
      </c>
      <c r="D8" s="54"/>
      <c r="E8" s="55"/>
      <c r="F8" s="36">
        <f>(B8="X")*$C$27+(B8="I")*$C$27*$C$31+(C8="X")*$C$28+(C8="I")*$C$28*$C$31+(D8="X")*$C$29+(D8="I")*$C$29*$C$31+(E8="X")*$C$30+(E8="I")*$C$30*$C$31</f>
        <v>20.66</v>
      </c>
      <c r="G8" s="1"/>
      <c r="H8" s="53" t="s">
        <v>8</v>
      </c>
      <c r="I8" s="7" t="s">
        <v>13</v>
      </c>
      <c r="J8" s="7" t="s">
        <v>13</v>
      </c>
      <c r="K8" s="7" t="s">
        <v>13</v>
      </c>
      <c r="L8" s="8" t="s">
        <v>13</v>
      </c>
      <c r="M8" s="36">
        <f>(I8="X")*$C$27+(I8="I")*$C$27*$C$31+(J8="X")*$C$28+(J8="I")*$C$28*$C$31+(K8="X")*$C$29+(K8="I")*$C$29*$C$31+(L8="X")*$C$30+(L8="I")*$C$30*$C$31</f>
        <v>56.260000000000005</v>
      </c>
      <c r="N8" s="1"/>
      <c r="O8" s="1"/>
      <c r="P8" s="1"/>
      <c r="Q8" s="1"/>
      <c r="R8" s="1"/>
      <c r="S8" s="1"/>
      <c r="T8" s="1"/>
      <c r="U8" s="1"/>
    </row>
    <row r="9" spans="1:21" ht="15.75" thickBot="1" x14ac:dyDescent="0.3">
      <c r="A9" s="53" t="s">
        <v>9</v>
      </c>
      <c r="B9" s="54"/>
      <c r="C9" s="54"/>
      <c r="D9" s="54"/>
      <c r="E9" s="54"/>
      <c r="F9" s="36">
        <f>(B9="X")*$C$27+(B9="I")*$C$27*$C$31+(C9="X")*$C$28+(C9="I")*$C$28*$C$31+(D9="X")*$C$29+(D9="I")*$C$29*$C$31+(E9="X")*$C$30+(E9="I")*$C$30*$C$31</f>
        <v>0</v>
      </c>
      <c r="G9" s="1"/>
      <c r="H9" s="53" t="s">
        <v>9</v>
      </c>
      <c r="I9" s="7" t="s">
        <v>13</v>
      </c>
      <c r="J9" s="54"/>
      <c r="K9" s="54"/>
      <c r="L9" s="54"/>
      <c r="M9" s="36">
        <f>(I9="X")*$C$27+(I9="I")*$C$27*$C$31+(J9="X")*$C$28+(J9="I")*$C$28*$C$31+(K9="X")*$C$29+(K9="I")*$C$29*$C$31+(L9="X")*$C$30+(L9="I")*$C$30*$C$31</f>
        <v>7.26</v>
      </c>
      <c r="N9" s="1"/>
      <c r="O9" s="1"/>
      <c r="P9" s="1"/>
      <c r="Q9" s="1"/>
      <c r="R9" s="1"/>
      <c r="S9" s="1"/>
      <c r="T9" s="1"/>
      <c r="U9" s="1"/>
    </row>
    <row r="10" spans="1:21" ht="15.75" thickBot="1" x14ac:dyDescent="0.3">
      <c r="A10" s="52" t="s">
        <v>17</v>
      </c>
      <c r="B10" s="1">
        <f>COUNTA(B4:B9)</f>
        <v>4</v>
      </c>
      <c r="C10" s="1">
        <f t="shared" ref="C10" si="0">COUNTA(C4:C9)</f>
        <v>4</v>
      </c>
      <c r="D10" s="1">
        <f t="shared" ref="D10" si="1">COUNTA(D4:D9)</f>
        <v>3</v>
      </c>
      <c r="E10" s="1">
        <f t="shared" ref="E10" si="2">COUNTA(E4:E9)</f>
        <v>3</v>
      </c>
      <c r="F10" s="58">
        <f>SUM(F4:F9)</f>
        <v>203.28559999999999</v>
      </c>
      <c r="G10" s="1"/>
      <c r="H10" s="52" t="s">
        <v>17</v>
      </c>
      <c r="I10" s="1">
        <f>COUNTA(I4:I9)</f>
        <v>5</v>
      </c>
      <c r="J10" s="1">
        <f t="shared" ref="J10" si="3">COUNTA(J4:J9)</f>
        <v>5</v>
      </c>
      <c r="K10" s="1">
        <f t="shared" ref="K10" si="4">COUNTA(K4:K9)</f>
        <v>5</v>
      </c>
      <c r="L10" s="1">
        <f t="shared" ref="L10" si="5">COUNTA(L4:L9)</f>
        <v>5</v>
      </c>
      <c r="M10" s="58">
        <f>SUM(M4:M9)</f>
        <v>281.3</v>
      </c>
      <c r="N10" s="1"/>
      <c r="O10" s="1"/>
      <c r="P10" s="1"/>
      <c r="Q10" s="1"/>
      <c r="R10" s="1"/>
      <c r="S10" s="1"/>
      <c r="T10" s="1"/>
      <c r="U10" s="1"/>
    </row>
    <row r="11" spans="1:21" ht="15.75" thickBot="1" x14ac:dyDescent="0.3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</row>
    <row r="12" spans="1:21" ht="15.75" thickBot="1" x14ac:dyDescent="0.3">
      <c r="A12" s="1"/>
      <c r="B12" s="1"/>
      <c r="C12" s="1"/>
      <c r="D12" s="1"/>
      <c r="F12" s="25"/>
      <c r="G12" s="29" t="s">
        <v>12</v>
      </c>
      <c r="H12" s="26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</row>
    <row r="13" spans="1:21" x14ac:dyDescent="0.25">
      <c r="A13" s="1"/>
      <c r="B13" s="1"/>
      <c r="C13" s="1"/>
      <c r="D13" s="1"/>
      <c r="E13" s="1"/>
      <c r="I13" s="1"/>
      <c r="J13" s="1"/>
      <c r="K13" s="1"/>
      <c r="L13" s="1"/>
      <c r="O13" s="1"/>
      <c r="P13" s="1"/>
      <c r="Q13" s="1"/>
      <c r="R13" s="1"/>
      <c r="S13" s="1"/>
      <c r="T13" s="1"/>
      <c r="U13" s="1"/>
    </row>
    <row r="14" spans="1:21" ht="15.75" thickBot="1" x14ac:dyDescent="0.3">
      <c r="A14" s="39"/>
      <c r="B14" s="39"/>
      <c r="C14" s="39"/>
      <c r="D14" s="39"/>
      <c r="E14" s="39"/>
      <c r="F14" s="1"/>
      <c r="G14" s="1"/>
      <c r="H14" s="39"/>
      <c r="I14" s="39"/>
      <c r="J14" s="39"/>
      <c r="K14" s="39"/>
      <c r="L14" s="39"/>
      <c r="O14" s="1"/>
      <c r="P14" s="1"/>
      <c r="Q14" s="1"/>
      <c r="R14" s="1"/>
      <c r="S14" s="1"/>
      <c r="T14" s="1"/>
      <c r="U14" s="1"/>
    </row>
    <row r="15" spans="1:21" ht="15.75" thickBot="1" x14ac:dyDescent="0.3">
      <c r="A15" s="2" t="s">
        <v>10</v>
      </c>
      <c r="B15" s="4">
        <v>43206</v>
      </c>
      <c r="C15" s="15"/>
      <c r="D15" s="2" t="s">
        <v>11</v>
      </c>
      <c r="E15" s="4">
        <v>43210</v>
      </c>
      <c r="F15" s="36" t="s">
        <v>17</v>
      </c>
      <c r="G15" s="1"/>
      <c r="H15" s="7" t="s">
        <v>10</v>
      </c>
      <c r="I15" s="16">
        <v>43199</v>
      </c>
      <c r="J15" s="15"/>
      <c r="K15" s="2" t="s">
        <v>11</v>
      </c>
      <c r="L15" s="4">
        <v>43203</v>
      </c>
      <c r="M15" s="36" t="s">
        <v>17</v>
      </c>
      <c r="N15" s="1"/>
      <c r="O15" s="1"/>
      <c r="P15" s="1"/>
      <c r="Q15" s="1"/>
      <c r="R15" s="1"/>
      <c r="S15" s="1"/>
      <c r="T15" s="1"/>
      <c r="U15" s="1"/>
    </row>
    <row r="16" spans="1:21" ht="15.75" thickBot="1" x14ac:dyDescent="0.3">
      <c r="A16" s="61"/>
      <c r="B16" s="62" t="s">
        <v>0</v>
      </c>
      <c r="C16" s="50" t="s">
        <v>1</v>
      </c>
      <c r="D16" s="50" t="s">
        <v>2</v>
      </c>
      <c r="E16" s="51" t="s">
        <v>3</v>
      </c>
      <c r="F16" s="52"/>
      <c r="G16" s="1"/>
      <c r="H16" s="48"/>
      <c r="I16" s="49" t="s">
        <v>0</v>
      </c>
      <c r="J16" s="50" t="s">
        <v>1</v>
      </c>
      <c r="K16" s="50" t="s">
        <v>2</v>
      </c>
      <c r="L16" s="51" t="s">
        <v>3</v>
      </c>
      <c r="M16" s="52"/>
      <c r="N16" s="1"/>
      <c r="O16" s="1"/>
      <c r="P16" s="1"/>
      <c r="Q16" s="1"/>
      <c r="R16" s="1"/>
      <c r="S16" s="1"/>
      <c r="T16" s="1"/>
      <c r="U16" s="1"/>
    </row>
    <row r="17" spans="1:21" ht="15.75" thickBot="1" x14ac:dyDescent="0.3">
      <c r="A17" s="53" t="s">
        <v>4</v>
      </c>
      <c r="B17" s="7"/>
      <c r="C17" s="7" t="s">
        <v>13</v>
      </c>
      <c r="D17" s="7" t="s">
        <v>13</v>
      </c>
      <c r="E17" s="8" t="s">
        <v>13</v>
      </c>
      <c r="F17" s="36">
        <f>(B17="X")*$C$27+(B17="I")*$C$27*$C$31+(C17="X")*$C$28+(C17="I")*$C$28*$C$31+(D17="X")*$C$29+(D17="I")*$C$29*$C$31+(E17="X")*$C$30+(E17="I")*$C$30*$C$31</f>
        <v>49</v>
      </c>
      <c r="G17" s="1"/>
      <c r="H17" s="48" t="s">
        <v>4</v>
      </c>
      <c r="I17" s="7" t="s">
        <v>13</v>
      </c>
      <c r="J17" s="7" t="s">
        <v>13</v>
      </c>
      <c r="K17" s="7" t="s">
        <v>13</v>
      </c>
      <c r="L17" s="8" t="s">
        <v>13</v>
      </c>
      <c r="M17" s="36">
        <f>(I17="X")*$C$27+(I17="I")*$C$27*$C$31+(J17="X")*$C$28+(J17="I")*$C$28*$C$31+(K17="X")*$C$29+(K17="I")*$C$29*$C$31+(L17="X")*$C$30+(L17="I")*$C$30*$C$31</f>
        <v>56.260000000000005</v>
      </c>
      <c r="N17" s="1"/>
      <c r="O17" s="1"/>
      <c r="P17" s="1"/>
      <c r="Q17" s="1"/>
      <c r="R17" s="1"/>
      <c r="S17" s="1"/>
      <c r="T17" s="1"/>
      <c r="U17" s="1"/>
    </row>
    <row r="18" spans="1:21" ht="15.75" thickBot="1" x14ac:dyDescent="0.3">
      <c r="A18" s="53" t="s">
        <v>5</v>
      </c>
      <c r="B18" s="7" t="s">
        <v>13</v>
      </c>
      <c r="C18" s="7" t="s">
        <v>13</v>
      </c>
      <c r="D18" s="7" t="s">
        <v>13</v>
      </c>
      <c r="E18" s="8" t="s">
        <v>13</v>
      </c>
      <c r="F18" s="36">
        <f>(B18="X")*$C$27+(B18="I")*$C$27*$C$31+(C18="X")*$C$28+(C18="I")*$C$28*$C$31+(D18="X")*$C$29+(D18="I")*$C$29*$C$31+(E18="X")*$C$30+(E18="I")*$C$30*$C$31</f>
        <v>56.260000000000005</v>
      </c>
      <c r="G18" s="1"/>
      <c r="H18" s="53" t="s">
        <v>5</v>
      </c>
      <c r="I18" s="7" t="s">
        <v>13</v>
      </c>
      <c r="J18" s="7" t="s">
        <v>13</v>
      </c>
      <c r="K18" s="7" t="s">
        <v>13</v>
      </c>
      <c r="L18" s="8" t="s">
        <v>13</v>
      </c>
      <c r="M18" s="36">
        <f>(I18="X")*$C$27+(I18="I")*$C$27*$C$31+(J18="X")*$C$28+(J18="I")*$C$28*$C$31+(K18="X")*$C$29+(K18="I")*$C$29*$C$31+(L18="X")*$C$30+(L18="I")*$C$30*$C$31</f>
        <v>56.260000000000005</v>
      </c>
      <c r="N18" s="1"/>
      <c r="O18" s="1"/>
      <c r="P18" s="1"/>
      <c r="Q18" s="1"/>
      <c r="R18" s="1"/>
      <c r="S18" s="1"/>
      <c r="T18" s="1"/>
      <c r="U18" s="1"/>
    </row>
    <row r="19" spans="1:21" ht="15.75" thickBot="1" x14ac:dyDescent="0.3">
      <c r="A19" s="53" t="s">
        <v>6</v>
      </c>
      <c r="B19" s="7" t="s">
        <v>13</v>
      </c>
      <c r="C19" s="7" t="s">
        <v>13</v>
      </c>
      <c r="D19" s="7" t="s">
        <v>13</v>
      </c>
      <c r="E19" s="8" t="s">
        <v>13</v>
      </c>
      <c r="F19" s="36">
        <f>(B19="X")*$C$27+(B19="I")*$C$27*$C$31+(C19="X")*$C$28+(C19="I")*$C$28*$C$31+(D19="X")*$C$29+(D19="I")*$C$29*$C$31+(E19="X")*$C$30+(E19="I")*$C$30*$C$31</f>
        <v>56.260000000000005</v>
      </c>
      <c r="G19" s="1"/>
      <c r="H19" s="53" t="s">
        <v>6</v>
      </c>
      <c r="I19" s="7" t="s">
        <v>14</v>
      </c>
      <c r="J19" s="7" t="s">
        <v>14</v>
      </c>
      <c r="K19" s="7" t="s">
        <v>14</v>
      </c>
      <c r="L19" s="8" t="s">
        <v>14</v>
      </c>
      <c r="M19" s="36">
        <f>(I19="X")*$C$27+(I19="I")*$C$27*$C$31+(J19="X")*$C$28+(J19="I")*$C$28*$C$31+(K19="X")*$C$29+(K19="I")*$C$29*$C$31+(L19="X")*$C$30+(L19="I")*$C$30*$C$31</f>
        <v>66.386799999999994</v>
      </c>
      <c r="N19" s="1"/>
      <c r="O19" s="1"/>
      <c r="P19" s="1"/>
      <c r="Q19" s="1"/>
      <c r="R19" s="1"/>
      <c r="S19" s="1"/>
      <c r="T19" s="1"/>
      <c r="U19" s="1"/>
    </row>
    <row r="20" spans="1:21" ht="15.75" thickBot="1" x14ac:dyDescent="0.3">
      <c r="A20" s="53" t="s">
        <v>7</v>
      </c>
      <c r="B20" s="7" t="s">
        <v>13</v>
      </c>
      <c r="C20" s="7" t="s">
        <v>13</v>
      </c>
      <c r="D20" s="7" t="s">
        <v>13</v>
      </c>
      <c r="E20" s="8" t="s">
        <v>13</v>
      </c>
      <c r="F20" s="36">
        <f>(B20="X")*$C$27+(B20="I")*$C$27*$C$31+(C20="X")*$C$28+(C20="I")*$C$28*$C$31+(D20="X")*$C$29+(D20="I")*$C$29*$C$31+(E20="X")*$C$30+(E20="I")*$C$30*$C$31</f>
        <v>56.260000000000005</v>
      </c>
      <c r="G20" s="1"/>
      <c r="H20" s="53" t="s">
        <v>7</v>
      </c>
      <c r="I20" s="7" t="s">
        <v>14</v>
      </c>
      <c r="J20" s="7" t="s">
        <v>14</v>
      </c>
      <c r="K20" s="7" t="s">
        <v>14</v>
      </c>
      <c r="L20" s="8" t="s">
        <v>14</v>
      </c>
      <c r="M20" s="36">
        <f>(I20="X")*$C$27+(I20="I")*$C$27*$C$31+(J20="X")*$C$28+(J20="I")*$C$28*$C$31+(K20="X")*$C$29+(K20="I")*$C$29*$C$31+(L20="X")*$C$30+(L20="I")*$C$30*$C$31</f>
        <v>66.386799999999994</v>
      </c>
      <c r="N20" s="1"/>
      <c r="O20" s="1"/>
      <c r="P20" s="1"/>
      <c r="Q20" s="1"/>
      <c r="R20" s="1"/>
      <c r="S20" s="1"/>
      <c r="T20" s="1"/>
      <c r="U20" s="1"/>
    </row>
    <row r="21" spans="1:21" ht="15.75" thickBot="1" x14ac:dyDescent="0.3">
      <c r="A21" s="53" t="s">
        <v>8</v>
      </c>
      <c r="B21" s="7" t="s">
        <v>13</v>
      </c>
      <c r="C21" s="7" t="s">
        <v>13</v>
      </c>
      <c r="D21" s="56"/>
      <c r="E21" s="57"/>
      <c r="F21" s="36">
        <f>(B21="X")*$C$27+(B21="I")*$C$27*$C$31+(C21="X")*$C$28+(C21="I")*$C$28*$C$31+(D21="X")*$C$29+(D21="I")*$C$29*$C$31+(E21="X")*$C$30+(E21="I")*$C$30*$C$31</f>
        <v>20.66</v>
      </c>
      <c r="G21" s="1"/>
      <c r="H21" s="53" t="s">
        <v>8</v>
      </c>
      <c r="I21" s="7" t="s">
        <v>13</v>
      </c>
      <c r="J21" s="7" t="s">
        <v>13</v>
      </c>
      <c r="K21" s="54"/>
      <c r="L21" s="55"/>
      <c r="M21" s="36">
        <f>(I21="X")*$C$27+(I21="I")*$C$27*$C$31+(J21="X")*$C$28+(J21="I")*$C$28*$C$31+(K21="X")*$C$29+(K21="I")*$C$29*$C$31+(L21="X")*$C$30+(L21="I")*$C$30*$C$31</f>
        <v>20.66</v>
      </c>
      <c r="N21" s="1"/>
      <c r="O21" s="1"/>
      <c r="P21" s="1"/>
      <c r="Q21" s="1"/>
      <c r="R21" s="1"/>
      <c r="S21" s="1"/>
      <c r="T21" s="1"/>
      <c r="U21" s="1"/>
    </row>
    <row r="22" spans="1:21" ht="15.75" thickBot="1" x14ac:dyDescent="0.3">
      <c r="A22" s="53" t="s">
        <v>9</v>
      </c>
      <c r="B22" s="56"/>
      <c r="C22" s="56"/>
      <c r="D22" s="56"/>
      <c r="E22" s="56"/>
      <c r="F22" s="36">
        <f>(B22="X")*$C$27+(B22="I")*$C$27*$C$31+(C22="X")*$C$28+(C22="I")*$C$28*$C$31+(D22="X")*$C$29+(D22="I")*$C$29*$C$31+(E22="X")*$C$30+(E22="I")*$C$30*$C$31</f>
        <v>0</v>
      </c>
      <c r="G22" s="1"/>
      <c r="H22" s="53" t="s">
        <v>9</v>
      </c>
      <c r="I22" s="54" t="s">
        <v>13</v>
      </c>
      <c r="J22" s="54"/>
      <c r="K22" s="54"/>
      <c r="L22" s="54"/>
      <c r="M22" s="36">
        <f>(I22="X")*$C$27+(I22="I")*$C$27*$C$31+(J22="X")*$C$28+(J22="I")*$C$28*$C$31+(K22="X")*$C$29+(K22="I")*$C$29*$C$31+(L22="X")*$C$30+(L22="I")*$C$30*$C$31</f>
        <v>7.26</v>
      </c>
      <c r="N22" s="1"/>
      <c r="O22" s="1"/>
      <c r="P22" s="1"/>
      <c r="Q22" s="1"/>
      <c r="R22" s="1"/>
      <c r="S22" s="1"/>
      <c r="T22" s="1"/>
      <c r="U22" s="1"/>
    </row>
    <row r="23" spans="1:21" ht="15.75" thickBot="1" x14ac:dyDescent="0.3">
      <c r="A23" s="52" t="s">
        <v>17</v>
      </c>
      <c r="B23" s="1">
        <f>COUNTA(B17:B22)</f>
        <v>4</v>
      </c>
      <c r="C23" s="1">
        <f t="shared" ref="C23" si="6">COUNTA(C17:C22)</f>
        <v>5</v>
      </c>
      <c r="D23" s="1">
        <f t="shared" ref="D23" si="7">COUNTA(D17:D22)</f>
        <v>4</v>
      </c>
      <c r="E23" s="1">
        <f t="shared" ref="E23" si="8">COUNTA(E17:E22)</f>
        <v>4</v>
      </c>
      <c r="F23" s="58">
        <f>SUM(F17:F22)</f>
        <v>238.44000000000003</v>
      </c>
      <c r="G23" s="1"/>
      <c r="H23" s="52" t="s">
        <v>17</v>
      </c>
      <c r="I23" s="1">
        <f>COUNTA(I17:I22)</f>
        <v>6</v>
      </c>
      <c r="J23" s="1">
        <f t="shared" ref="J23:L23" si="9">COUNTA(J17:J22)</f>
        <v>5</v>
      </c>
      <c r="K23" s="1">
        <f t="shared" si="9"/>
        <v>4</v>
      </c>
      <c r="L23" s="1">
        <f t="shared" si="9"/>
        <v>4</v>
      </c>
      <c r="M23" s="58">
        <f>SUM(M17:M22)</f>
        <v>273.21359999999999</v>
      </c>
      <c r="N23" s="1"/>
      <c r="O23" s="1"/>
      <c r="P23" s="1"/>
      <c r="Q23" s="1"/>
      <c r="R23" s="1"/>
      <c r="S23" s="1"/>
      <c r="T23" s="1"/>
      <c r="U23" s="1"/>
    </row>
    <row r="24" spans="1:2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</row>
    <row r="25" spans="1:21" x14ac:dyDescent="0.25">
      <c r="A25" s="60"/>
      <c r="B25" s="59" t="s">
        <v>20</v>
      </c>
      <c r="D25" s="1"/>
      <c r="E25" s="1"/>
      <c r="F25" s="45" t="s">
        <v>15</v>
      </c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</row>
    <row r="26" spans="1:21" x14ac:dyDescent="0.25">
      <c r="A26" s="65" t="s">
        <v>22</v>
      </c>
      <c r="B26" s="65"/>
      <c r="C26" s="1"/>
      <c r="F26" s="46" t="s">
        <v>16</v>
      </c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</row>
    <row r="27" spans="1:21" x14ac:dyDescent="0.25">
      <c r="B27" s="63" t="s">
        <v>0</v>
      </c>
      <c r="C27" s="64">
        <v>7.26</v>
      </c>
    </row>
    <row r="28" spans="1:21" ht="15.75" thickBot="1" x14ac:dyDescent="0.3">
      <c r="B28" s="63" t="s">
        <v>1</v>
      </c>
      <c r="C28" s="64">
        <v>13.4</v>
      </c>
    </row>
    <row r="29" spans="1:21" ht="15.75" thickBot="1" x14ac:dyDescent="0.3">
      <c r="B29" s="63" t="s">
        <v>2</v>
      </c>
      <c r="C29" s="64">
        <v>13.4</v>
      </c>
      <c r="H29" s="44" t="s">
        <v>19</v>
      </c>
      <c r="I29" s="44">
        <f>F10+M10+F23+M23</f>
        <v>996.23919999999998</v>
      </c>
    </row>
    <row r="30" spans="1:21" x14ac:dyDescent="0.25">
      <c r="B30" s="63" t="s">
        <v>3</v>
      </c>
      <c r="C30" s="64">
        <v>22.2</v>
      </c>
    </row>
    <row r="31" spans="1:21" x14ac:dyDescent="0.25">
      <c r="A31" s="66" t="s">
        <v>21</v>
      </c>
      <c r="B31" s="67"/>
      <c r="C31" s="47">
        <v>1.18</v>
      </c>
    </row>
  </sheetData>
  <mergeCells count="2">
    <mergeCell ref="A26:B26"/>
    <mergeCell ref="A31:B31"/>
  </mergeCells>
  <conditionalFormatting sqref="I17:L22">
    <cfRule type="cellIs" dxfId="7" priority="7" operator="equal">
      <formula>"I"</formula>
    </cfRule>
    <cfRule type="cellIs" dxfId="6" priority="8" operator="equal">
      <formula>"X"</formula>
    </cfRule>
  </conditionalFormatting>
  <conditionalFormatting sqref="B4:E9">
    <cfRule type="cellIs" dxfId="5" priority="5" operator="equal">
      <formula>"I"</formula>
    </cfRule>
    <cfRule type="cellIs" dxfId="4" priority="6" operator="equal">
      <formula>"X"</formula>
    </cfRule>
  </conditionalFormatting>
  <conditionalFormatting sqref="I4:L9">
    <cfRule type="cellIs" dxfId="3" priority="3" operator="equal">
      <formula>"I"</formula>
    </cfRule>
    <cfRule type="cellIs" dxfId="2" priority="4" operator="equal">
      <formula>"X"</formula>
    </cfRule>
  </conditionalFormatting>
  <conditionalFormatting sqref="B17:E22">
    <cfRule type="cellIs" dxfId="1" priority="1" operator="equal">
      <formula>"I"</formula>
    </cfRule>
    <cfRule type="cellIs" dxfId="0" priority="2" operator="equal">
      <formula>"X"</formula>
    </cfRule>
  </conditionalFormatting>
  <pageMargins left="0.7" right="0.7" top="0.75" bottom="0.75" header="0.3" footer="0.3"/>
  <pageSetup paperSize="9" orientation="portrait" horizontalDpi="360" verticalDpi="36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1"/>
  <sheetViews>
    <sheetView workbookViewId="0">
      <selection sqref="A1:L21"/>
    </sheetView>
  </sheetViews>
  <sheetFormatPr defaultColWidth="11.42578125" defaultRowHeight="15" x14ac:dyDescent="0.25"/>
  <sheetData>
    <row r="1" spans="1:12" ht="15.75" thickBot="1" x14ac:dyDescent="0.3">
      <c r="A1" s="2"/>
      <c r="B1" s="3"/>
      <c r="C1" s="3"/>
      <c r="D1" s="3"/>
      <c r="E1" s="6"/>
      <c r="H1" s="2"/>
      <c r="I1" s="3"/>
      <c r="J1" s="3"/>
      <c r="K1" s="3"/>
      <c r="L1" s="6"/>
    </row>
    <row r="2" spans="1:12" ht="15.75" thickBot="1" x14ac:dyDescent="0.3">
      <c r="A2" s="10" t="s">
        <v>10</v>
      </c>
      <c r="B2" s="11">
        <v>43199</v>
      </c>
      <c r="C2" s="12"/>
      <c r="D2" s="10" t="s">
        <v>11</v>
      </c>
      <c r="E2" s="11">
        <v>43203</v>
      </c>
      <c r="H2" s="2" t="s">
        <v>10</v>
      </c>
      <c r="I2" s="4">
        <v>43199</v>
      </c>
      <c r="J2" s="15"/>
      <c r="K2" s="2" t="s">
        <v>11</v>
      </c>
      <c r="L2" s="4">
        <v>43203</v>
      </c>
    </row>
    <row r="3" spans="1:12" ht="15.75" thickBot="1" x14ac:dyDescent="0.3">
      <c r="A3" s="5"/>
      <c r="B3" s="2" t="s">
        <v>0</v>
      </c>
      <c r="C3" s="3" t="s">
        <v>1</v>
      </c>
      <c r="D3" s="3" t="s">
        <v>2</v>
      </c>
      <c r="E3" s="6" t="s">
        <v>3</v>
      </c>
      <c r="H3" s="5"/>
      <c r="I3" s="2" t="s">
        <v>0</v>
      </c>
      <c r="J3" s="3" t="s">
        <v>1</v>
      </c>
      <c r="K3" s="3" t="s">
        <v>2</v>
      </c>
      <c r="L3" s="6" t="s">
        <v>3</v>
      </c>
    </row>
    <row r="4" spans="1:12" ht="15.75" thickBot="1" x14ac:dyDescent="0.3">
      <c r="A4" s="7" t="s">
        <v>4</v>
      </c>
      <c r="B4" s="7" t="s">
        <v>13</v>
      </c>
      <c r="C4" s="7"/>
      <c r="D4" s="7"/>
      <c r="E4" s="8"/>
      <c r="H4" s="7" t="s">
        <v>4</v>
      </c>
      <c r="I4" s="7"/>
      <c r="J4" s="7"/>
      <c r="K4" s="7"/>
      <c r="L4" s="8"/>
    </row>
    <row r="5" spans="1:12" ht="15.75" thickBot="1" x14ac:dyDescent="0.3">
      <c r="A5" s="7" t="s">
        <v>5</v>
      </c>
      <c r="B5" s="7"/>
      <c r="C5" s="7"/>
      <c r="D5" s="7"/>
      <c r="E5" s="8"/>
      <c r="H5" s="7" t="s">
        <v>5</v>
      </c>
      <c r="I5" s="7"/>
      <c r="J5" s="7"/>
      <c r="K5" s="7"/>
      <c r="L5" s="8"/>
    </row>
    <row r="6" spans="1:12" ht="15.75" thickBot="1" x14ac:dyDescent="0.3">
      <c r="A6" s="7" t="s">
        <v>6</v>
      </c>
      <c r="B6" s="7"/>
      <c r="C6" s="7"/>
      <c r="D6" s="7"/>
      <c r="E6" s="8"/>
      <c r="H6" s="7" t="s">
        <v>6</v>
      </c>
      <c r="I6" s="7"/>
      <c r="J6" s="7"/>
      <c r="K6" s="7"/>
      <c r="L6" s="8"/>
    </row>
    <row r="7" spans="1:12" ht="15.75" thickBot="1" x14ac:dyDescent="0.3">
      <c r="A7" s="7" t="s">
        <v>7</v>
      </c>
      <c r="B7" s="7"/>
      <c r="C7" s="7"/>
      <c r="D7" s="7"/>
      <c r="E7" s="8"/>
      <c r="H7" s="7" t="s">
        <v>7</v>
      </c>
      <c r="I7" s="7"/>
      <c r="J7" s="7"/>
      <c r="K7" s="7"/>
      <c r="L7" s="8"/>
    </row>
    <row r="8" spans="1:12" ht="15.75" thickBot="1" x14ac:dyDescent="0.3">
      <c r="A8" s="7" t="s">
        <v>8</v>
      </c>
      <c r="B8" s="7"/>
      <c r="C8" s="7"/>
      <c r="D8" s="7"/>
      <c r="E8" s="8"/>
      <c r="H8" s="7" t="s">
        <v>8</v>
      </c>
      <c r="I8" s="7"/>
      <c r="J8" s="7"/>
      <c r="K8" s="7"/>
      <c r="L8" s="8"/>
    </row>
    <row r="9" spans="1:12" ht="15.75" thickBot="1" x14ac:dyDescent="0.3">
      <c r="A9" s="7" t="s">
        <v>9</v>
      </c>
      <c r="B9" s="7"/>
      <c r="C9" s="7"/>
      <c r="D9" s="7"/>
      <c r="E9" s="8"/>
      <c r="H9" s="7" t="s">
        <v>9</v>
      </c>
      <c r="I9" s="7"/>
      <c r="J9" s="7"/>
      <c r="K9" s="7"/>
      <c r="L9" s="8"/>
    </row>
    <row r="10" spans="1:12" ht="15.75" thickBot="1" x14ac:dyDescent="0.3"/>
    <row r="11" spans="1:12" ht="15.75" thickBot="1" x14ac:dyDescent="0.3">
      <c r="F11" s="13" t="s">
        <v>12</v>
      </c>
      <c r="G11" s="14"/>
    </row>
    <row r="12" spans="1:12" ht="15.75" thickBot="1" x14ac:dyDescent="0.3"/>
    <row r="13" spans="1:12" ht="15.75" thickBot="1" x14ac:dyDescent="0.3">
      <c r="A13" s="2"/>
      <c r="B13" s="3"/>
      <c r="C13" s="3"/>
      <c r="D13" s="3"/>
      <c r="E13" s="6"/>
      <c r="H13" s="17"/>
      <c r="I13" s="18"/>
      <c r="J13" s="3"/>
      <c r="K13" s="3"/>
      <c r="L13" s="6"/>
    </row>
    <row r="14" spans="1:12" ht="15.75" thickBot="1" x14ac:dyDescent="0.3">
      <c r="A14" s="2" t="s">
        <v>10</v>
      </c>
      <c r="B14" s="4">
        <v>43199</v>
      </c>
      <c r="C14" s="15"/>
      <c r="D14" s="2" t="s">
        <v>11</v>
      </c>
      <c r="E14" s="4">
        <v>43203</v>
      </c>
      <c r="H14" s="7" t="s">
        <v>10</v>
      </c>
      <c r="I14" s="16">
        <v>43199</v>
      </c>
      <c r="J14" s="15"/>
      <c r="K14" s="2" t="s">
        <v>11</v>
      </c>
      <c r="L14" s="4">
        <v>43203</v>
      </c>
    </row>
    <row r="15" spans="1:12" ht="15.75" thickBot="1" x14ac:dyDescent="0.3">
      <c r="A15" s="5"/>
      <c r="B15" s="2" t="s">
        <v>0</v>
      </c>
      <c r="C15" s="3" t="s">
        <v>1</v>
      </c>
      <c r="D15" s="3" t="s">
        <v>2</v>
      </c>
      <c r="E15" s="6" t="s">
        <v>3</v>
      </c>
      <c r="H15" s="9"/>
      <c r="I15" s="19" t="s">
        <v>0</v>
      </c>
      <c r="J15" s="3" t="s">
        <v>1</v>
      </c>
      <c r="K15" s="3" t="s">
        <v>2</v>
      </c>
      <c r="L15" s="6" t="s">
        <v>3</v>
      </c>
    </row>
    <row r="16" spans="1:12" ht="15.75" thickBot="1" x14ac:dyDescent="0.3">
      <c r="A16" s="7" t="s">
        <v>4</v>
      </c>
      <c r="B16" s="7"/>
      <c r="C16" s="7"/>
      <c r="D16" s="7"/>
      <c r="E16" s="8"/>
      <c r="H16" s="9" t="s">
        <v>4</v>
      </c>
      <c r="I16" s="7"/>
      <c r="J16" s="7"/>
      <c r="K16" s="7"/>
      <c r="L16" s="8"/>
    </row>
    <row r="17" spans="1:12" ht="15.75" thickBot="1" x14ac:dyDescent="0.3">
      <c r="A17" s="7" t="s">
        <v>5</v>
      </c>
      <c r="B17" s="7"/>
      <c r="C17" s="7"/>
      <c r="D17" s="7"/>
      <c r="E17" s="8"/>
      <c r="H17" s="7" t="s">
        <v>5</v>
      </c>
      <c r="I17" s="7"/>
      <c r="J17" s="7"/>
      <c r="K17" s="7"/>
      <c r="L17" s="8"/>
    </row>
    <row r="18" spans="1:12" ht="15.75" thickBot="1" x14ac:dyDescent="0.3">
      <c r="A18" s="7" t="s">
        <v>6</v>
      </c>
      <c r="B18" s="7"/>
      <c r="C18" s="7"/>
      <c r="D18" s="7"/>
      <c r="E18" s="8"/>
      <c r="H18" s="7" t="s">
        <v>6</v>
      </c>
      <c r="I18" s="7"/>
      <c r="J18" s="7"/>
      <c r="K18" s="7"/>
      <c r="L18" s="8"/>
    </row>
    <row r="19" spans="1:12" ht="15.75" thickBot="1" x14ac:dyDescent="0.3">
      <c r="A19" s="7" t="s">
        <v>7</v>
      </c>
      <c r="B19" s="7"/>
      <c r="C19" s="7"/>
      <c r="D19" s="7"/>
      <c r="E19" s="8"/>
      <c r="H19" s="7" t="s">
        <v>7</v>
      </c>
      <c r="I19" s="7"/>
      <c r="J19" s="7"/>
      <c r="K19" s="7"/>
      <c r="L19" s="8"/>
    </row>
    <row r="20" spans="1:12" ht="15.75" thickBot="1" x14ac:dyDescent="0.3">
      <c r="A20" s="7" t="s">
        <v>8</v>
      </c>
      <c r="B20" s="7"/>
      <c r="C20" s="7"/>
      <c r="D20" s="7"/>
      <c r="E20" s="8"/>
      <c r="H20" s="7" t="s">
        <v>8</v>
      </c>
      <c r="I20" s="7"/>
      <c r="J20" s="7"/>
      <c r="K20" s="7"/>
      <c r="L20" s="8"/>
    </row>
    <row r="21" spans="1:12" ht="15.75" thickBot="1" x14ac:dyDescent="0.3">
      <c r="A21" s="7" t="s">
        <v>9</v>
      </c>
      <c r="B21" s="7"/>
      <c r="C21" s="7"/>
      <c r="D21" s="7"/>
      <c r="E21" s="8"/>
      <c r="H21" s="7" t="s">
        <v>9</v>
      </c>
      <c r="I21" s="7"/>
      <c r="J21" s="7"/>
      <c r="K21" s="7"/>
      <c r="L21" s="8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1"/>
  <sheetViews>
    <sheetView workbookViewId="0">
      <selection sqref="A1:L21"/>
    </sheetView>
  </sheetViews>
  <sheetFormatPr defaultColWidth="11.42578125" defaultRowHeight="15" x14ac:dyDescent="0.25"/>
  <sheetData>
    <row r="1" spans="1:12" ht="15.75" thickBot="1" x14ac:dyDescent="0.3">
      <c r="A1" s="2"/>
      <c r="B1" s="3"/>
      <c r="C1" s="3"/>
      <c r="D1" s="3"/>
      <c r="E1" s="6"/>
      <c r="H1" s="2"/>
      <c r="I1" s="3"/>
      <c r="J1" s="3"/>
      <c r="K1" s="3"/>
      <c r="L1" s="6"/>
    </row>
    <row r="2" spans="1:12" ht="15.75" thickBot="1" x14ac:dyDescent="0.3">
      <c r="A2" s="10" t="s">
        <v>10</v>
      </c>
      <c r="B2" s="11">
        <v>43199</v>
      </c>
      <c r="C2" s="12"/>
      <c r="D2" s="10" t="s">
        <v>11</v>
      </c>
      <c r="E2" s="11">
        <v>43203</v>
      </c>
      <c r="H2" s="2" t="s">
        <v>10</v>
      </c>
      <c r="I2" s="4">
        <v>43199</v>
      </c>
      <c r="J2" s="15"/>
      <c r="K2" s="2" t="s">
        <v>11</v>
      </c>
      <c r="L2" s="4">
        <v>43203</v>
      </c>
    </row>
    <row r="3" spans="1:12" ht="15.75" thickBot="1" x14ac:dyDescent="0.3">
      <c r="A3" s="5"/>
      <c r="B3" s="2" t="s">
        <v>0</v>
      </c>
      <c r="C3" s="3" t="s">
        <v>1</v>
      </c>
      <c r="D3" s="3" t="s">
        <v>2</v>
      </c>
      <c r="E3" s="6" t="s">
        <v>3</v>
      </c>
      <c r="H3" s="5"/>
      <c r="I3" s="2" t="s">
        <v>0</v>
      </c>
      <c r="J3" s="3" t="s">
        <v>1</v>
      </c>
      <c r="K3" s="3" t="s">
        <v>2</v>
      </c>
      <c r="L3" s="6" t="s">
        <v>3</v>
      </c>
    </row>
    <row r="4" spans="1:12" ht="15.75" thickBot="1" x14ac:dyDescent="0.3">
      <c r="A4" s="7" t="s">
        <v>4</v>
      </c>
      <c r="B4" s="7" t="s">
        <v>13</v>
      </c>
      <c r="C4" s="7"/>
      <c r="D4" s="7"/>
      <c r="E4" s="8"/>
      <c r="H4" s="7" t="s">
        <v>4</v>
      </c>
      <c r="I4" s="7"/>
      <c r="J4" s="7"/>
      <c r="K4" s="7"/>
      <c r="L4" s="8"/>
    </row>
    <row r="5" spans="1:12" ht="15.75" thickBot="1" x14ac:dyDescent="0.3">
      <c r="A5" s="7" t="s">
        <v>5</v>
      </c>
      <c r="B5" s="7"/>
      <c r="C5" s="7"/>
      <c r="D5" s="7"/>
      <c r="E5" s="8"/>
      <c r="H5" s="7" t="s">
        <v>5</v>
      </c>
      <c r="I5" s="7"/>
      <c r="J5" s="7"/>
      <c r="K5" s="7"/>
      <c r="L5" s="8"/>
    </row>
    <row r="6" spans="1:12" ht="15.75" thickBot="1" x14ac:dyDescent="0.3">
      <c r="A6" s="7" t="s">
        <v>6</v>
      </c>
      <c r="B6" s="7"/>
      <c r="C6" s="7"/>
      <c r="D6" s="7"/>
      <c r="E6" s="8"/>
      <c r="H6" s="7" t="s">
        <v>6</v>
      </c>
      <c r="I6" s="7"/>
      <c r="J6" s="7"/>
      <c r="K6" s="7"/>
      <c r="L6" s="8"/>
    </row>
    <row r="7" spans="1:12" ht="15.75" thickBot="1" x14ac:dyDescent="0.3">
      <c r="A7" s="7" t="s">
        <v>7</v>
      </c>
      <c r="B7" s="7"/>
      <c r="C7" s="7"/>
      <c r="D7" s="7"/>
      <c r="E7" s="8"/>
      <c r="H7" s="7" t="s">
        <v>7</v>
      </c>
      <c r="I7" s="7"/>
      <c r="J7" s="7"/>
      <c r="K7" s="7"/>
      <c r="L7" s="8"/>
    </row>
    <row r="8" spans="1:12" ht="15.75" thickBot="1" x14ac:dyDescent="0.3">
      <c r="A8" s="7" t="s">
        <v>8</v>
      </c>
      <c r="B8" s="7"/>
      <c r="C8" s="7"/>
      <c r="D8" s="7"/>
      <c r="E8" s="8"/>
      <c r="H8" s="7" t="s">
        <v>8</v>
      </c>
      <c r="I8" s="7"/>
      <c r="J8" s="7"/>
      <c r="K8" s="7"/>
      <c r="L8" s="8"/>
    </row>
    <row r="9" spans="1:12" ht="15.75" thickBot="1" x14ac:dyDescent="0.3">
      <c r="A9" s="7" t="s">
        <v>9</v>
      </c>
      <c r="B9" s="7"/>
      <c r="C9" s="7"/>
      <c r="D9" s="7"/>
      <c r="E9" s="8"/>
      <c r="H9" s="7" t="s">
        <v>9</v>
      </c>
      <c r="I9" s="7"/>
      <c r="J9" s="7"/>
      <c r="K9" s="7"/>
      <c r="L9" s="8"/>
    </row>
    <row r="10" spans="1:12" ht="15.75" thickBot="1" x14ac:dyDescent="0.3"/>
    <row r="11" spans="1:12" ht="15.75" thickBot="1" x14ac:dyDescent="0.3">
      <c r="F11" s="13" t="s">
        <v>12</v>
      </c>
      <c r="G11" s="14"/>
    </row>
    <row r="12" spans="1:12" ht="15.75" thickBot="1" x14ac:dyDescent="0.3"/>
    <row r="13" spans="1:12" ht="15.75" thickBot="1" x14ac:dyDescent="0.3">
      <c r="A13" s="2"/>
      <c r="B13" s="3"/>
      <c r="C13" s="3"/>
      <c r="D13" s="3"/>
      <c r="E13" s="6"/>
      <c r="H13" s="17"/>
      <c r="I13" s="18"/>
      <c r="J13" s="3"/>
      <c r="K13" s="3"/>
      <c r="L13" s="6"/>
    </row>
    <row r="14" spans="1:12" ht="15.75" thickBot="1" x14ac:dyDescent="0.3">
      <c r="A14" s="2" t="s">
        <v>10</v>
      </c>
      <c r="B14" s="4">
        <v>43199</v>
      </c>
      <c r="C14" s="15"/>
      <c r="D14" s="2" t="s">
        <v>11</v>
      </c>
      <c r="E14" s="4">
        <v>43203</v>
      </c>
      <c r="H14" s="7" t="s">
        <v>10</v>
      </c>
      <c r="I14" s="16">
        <v>43199</v>
      </c>
      <c r="J14" s="15"/>
      <c r="K14" s="2" t="s">
        <v>11</v>
      </c>
      <c r="L14" s="4">
        <v>43203</v>
      </c>
    </row>
    <row r="15" spans="1:12" ht="15.75" thickBot="1" x14ac:dyDescent="0.3">
      <c r="A15" s="5"/>
      <c r="B15" s="2" t="s">
        <v>0</v>
      </c>
      <c r="C15" s="3" t="s">
        <v>1</v>
      </c>
      <c r="D15" s="3" t="s">
        <v>2</v>
      </c>
      <c r="E15" s="6" t="s">
        <v>3</v>
      </c>
      <c r="H15" s="9"/>
      <c r="I15" s="19" t="s">
        <v>0</v>
      </c>
      <c r="J15" s="3" t="s">
        <v>1</v>
      </c>
      <c r="K15" s="3" t="s">
        <v>2</v>
      </c>
      <c r="L15" s="6" t="s">
        <v>3</v>
      </c>
    </row>
    <row r="16" spans="1:12" ht="15.75" thickBot="1" x14ac:dyDescent="0.3">
      <c r="A16" s="7" t="s">
        <v>4</v>
      </c>
      <c r="B16" s="7"/>
      <c r="C16" s="7"/>
      <c r="D16" s="7"/>
      <c r="E16" s="8"/>
      <c r="H16" s="9" t="s">
        <v>4</v>
      </c>
      <c r="I16" s="7"/>
      <c r="J16" s="7"/>
      <c r="K16" s="7"/>
      <c r="L16" s="8"/>
    </row>
    <row r="17" spans="1:12" ht="15.75" thickBot="1" x14ac:dyDescent="0.3">
      <c r="A17" s="7" t="s">
        <v>5</v>
      </c>
      <c r="B17" s="7"/>
      <c r="C17" s="7"/>
      <c r="D17" s="7"/>
      <c r="E17" s="8"/>
      <c r="H17" s="7" t="s">
        <v>5</v>
      </c>
      <c r="I17" s="7"/>
      <c r="J17" s="7"/>
      <c r="K17" s="7"/>
      <c r="L17" s="8"/>
    </row>
    <row r="18" spans="1:12" ht="15.75" thickBot="1" x14ac:dyDescent="0.3">
      <c r="A18" s="7" t="s">
        <v>6</v>
      </c>
      <c r="B18" s="7"/>
      <c r="C18" s="7"/>
      <c r="D18" s="7"/>
      <c r="E18" s="8"/>
      <c r="H18" s="7" t="s">
        <v>6</v>
      </c>
      <c r="I18" s="7"/>
      <c r="J18" s="7"/>
      <c r="K18" s="7"/>
      <c r="L18" s="8"/>
    </row>
    <row r="19" spans="1:12" ht="15.75" thickBot="1" x14ac:dyDescent="0.3">
      <c r="A19" s="7" t="s">
        <v>7</v>
      </c>
      <c r="B19" s="7"/>
      <c r="C19" s="7"/>
      <c r="D19" s="7"/>
      <c r="E19" s="8"/>
      <c r="H19" s="7" t="s">
        <v>7</v>
      </c>
      <c r="I19" s="7"/>
      <c r="J19" s="7"/>
      <c r="K19" s="7"/>
      <c r="L19" s="8"/>
    </row>
    <row r="20" spans="1:12" ht="15.75" thickBot="1" x14ac:dyDescent="0.3">
      <c r="A20" s="7" t="s">
        <v>8</v>
      </c>
      <c r="B20" s="7"/>
      <c r="C20" s="7"/>
      <c r="D20" s="7"/>
      <c r="E20" s="8"/>
      <c r="H20" s="7" t="s">
        <v>8</v>
      </c>
      <c r="I20" s="7"/>
      <c r="J20" s="7"/>
      <c r="K20" s="7"/>
      <c r="L20" s="8"/>
    </row>
    <row r="21" spans="1:12" ht="15.75" thickBot="1" x14ac:dyDescent="0.3">
      <c r="A21" s="7" t="s">
        <v>9</v>
      </c>
      <c r="B21" s="7"/>
      <c r="C21" s="7"/>
      <c r="D21" s="7"/>
      <c r="E21" s="8"/>
      <c r="H21" s="7" t="s">
        <v>9</v>
      </c>
      <c r="I21" s="7"/>
      <c r="J21" s="7"/>
      <c r="K21" s="7"/>
      <c r="L21" s="8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1"/>
  <sheetViews>
    <sheetView workbookViewId="0">
      <selection sqref="A1:L21"/>
    </sheetView>
  </sheetViews>
  <sheetFormatPr defaultColWidth="11.42578125" defaultRowHeight="15" x14ac:dyDescent="0.25"/>
  <sheetData>
    <row r="1" spans="1:12" ht="15.75" thickBot="1" x14ac:dyDescent="0.3">
      <c r="A1" s="2"/>
      <c r="B1" s="3"/>
      <c r="C1" s="3"/>
      <c r="D1" s="3"/>
      <c r="E1" s="6"/>
      <c r="H1" s="2"/>
      <c r="I1" s="3"/>
      <c r="J1" s="3"/>
      <c r="K1" s="3"/>
      <c r="L1" s="6"/>
    </row>
    <row r="2" spans="1:12" ht="15.75" thickBot="1" x14ac:dyDescent="0.3">
      <c r="A2" s="10" t="s">
        <v>10</v>
      </c>
      <c r="B2" s="11">
        <v>43199</v>
      </c>
      <c r="C2" s="12"/>
      <c r="D2" s="10" t="s">
        <v>11</v>
      </c>
      <c r="E2" s="11">
        <v>43203</v>
      </c>
      <c r="H2" s="2" t="s">
        <v>10</v>
      </c>
      <c r="I2" s="4">
        <v>43199</v>
      </c>
      <c r="J2" s="15"/>
      <c r="K2" s="2" t="s">
        <v>11</v>
      </c>
      <c r="L2" s="4">
        <v>43203</v>
      </c>
    </row>
    <row r="3" spans="1:12" ht="15.75" thickBot="1" x14ac:dyDescent="0.3">
      <c r="A3" s="5"/>
      <c r="B3" s="2" t="s">
        <v>0</v>
      </c>
      <c r="C3" s="3" t="s">
        <v>1</v>
      </c>
      <c r="D3" s="3" t="s">
        <v>2</v>
      </c>
      <c r="E3" s="6" t="s">
        <v>3</v>
      </c>
      <c r="H3" s="5"/>
      <c r="I3" s="2" t="s">
        <v>0</v>
      </c>
      <c r="J3" s="3" t="s">
        <v>1</v>
      </c>
      <c r="K3" s="3" t="s">
        <v>2</v>
      </c>
      <c r="L3" s="6" t="s">
        <v>3</v>
      </c>
    </row>
    <row r="4" spans="1:12" ht="15.75" thickBot="1" x14ac:dyDescent="0.3">
      <c r="A4" s="7" t="s">
        <v>4</v>
      </c>
      <c r="B4" s="7" t="s">
        <v>13</v>
      </c>
      <c r="C4" s="7"/>
      <c r="D4" s="7"/>
      <c r="E4" s="8"/>
      <c r="H4" s="7" t="s">
        <v>4</v>
      </c>
      <c r="I4" s="7"/>
      <c r="J4" s="7"/>
      <c r="K4" s="7"/>
      <c r="L4" s="8"/>
    </row>
    <row r="5" spans="1:12" ht="15.75" thickBot="1" x14ac:dyDescent="0.3">
      <c r="A5" s="7" t="s">
        <v>5</v>
      </c>
      <c r="B5" s="7"/>
      <c r="C5" s="7"/>
      <c r="D5" s="7"/>
      <c r="E5" s="8"/>
      <c r="H5" s="7" t="s">
        <v>5</v>
      </c>
      <c r="I5" s="7"/>
      <c r="J5" s="7"/>
      <c r="K5" s="7"/>
      <c r="L5" s="8"/>
    </row>
    <row r="6" spans="1:12" ht="15.75" thickBot="1" x14ac:dyDescent="0.3">
      <c r="A6" s="7" t="s">
        <v>6</v>
      </c>
      <c r="B6" s="7"/>
      <c r="C6" s="7"/>
      <c r="D6" s="7"/>
      <c r="E6" s="8"/>
      <c r="H6" s="7" t="s">
        <v>6</v>
      </c>
      <c r="I6" s="7"/>
      <c r="J6" s="7"/>
      <c r="K6" s="7"/>
      <c r="L6" s="8"/>
    </row>
    <row r="7" spans="1:12" ht="15.75" thickBot="1" x14ac:dyDescent="0.3">
      <c r="A7" s="7" t="s">
        <v>7</v>
      </c>
      <c r="B7" s="7"/>
      <c r="C7" s="7"/>
      <c r="D7" s="7"/>
      <c r="E7" s="8"/>
      <c r="H7" s="7" t="s">
        <v>7</v>
      </c>
      <c r="I7" s="7"/>
      <c r="J7" s="7"/>
      <c r="K7" s="7"/>
      <c r="L7" s="8"/>
    </row>
    <row r="8" spans="1:12" ht="15.75" thickBot="1" x14ac:dyDescent="0.3">
      <c r="A8" s="7" t="s">
        <v>8</v>
      </c>
      <c r="B8" s="7"/>
      <c r="C8" s="7"/>
      <c r="D8" s="7"/>
      <c r="E8" s="8"/>
      <c r="H8" s="7" t="s">
        <v>8</v>
      </c>
      <c r="I8" s="7"/>
      <c r="J8" s="7"/>
      <c r="K8" s="7"/>
      <c r="L8" s="8"/>
    </row>
    <row r="9" spans="1:12" ht="15.75" thickBot="1" x14ac:dyDescent="0.3">
      <c r="A9" s="7" t="s">
        <v>9</v>
      </c>
      <c r="B9" s="7"/>
      <c r="C9" s="7"/>
      <c r="D9" s="7"/>
      <c r="E9" s="8"/>
      <c r="H9" s="7" t="s">
        <v>9</v>
      </c>
      <c r="I9" s="7"/>
      <c r="J9" s="7"/>
      <c r="K9" s="7"/>
      <c r="L9" s="8"/>
    </row>
    <row r="10" spans="1:12" ht="15.75" thickBot="1" x14ac:dyDescent="0.3"/>
    <row r="11" spans="1:12" ht="15.75" thickBot="1" x14ac:dyDescent="0.3">
      <c r="F11" s="13" t="s">
        <v>12</v>
      </c>
      <c r="G11" s="14"/>
    </row>
    <row r="12" spans="1:12" ht="15.75" thickBot="1" x14ac:dyDescent="0.3"/>
    <row r="13" spans="1:12" ht="15.75" thickBot="1" x14ac:dyDescent="0.3">
      <c r="A13" s="2"/>
      <c r="B13" s="3"/>
      <c r="C13" s="3"/>
      <c r="D13" s="3"/>
      <c r="E13" s="6"/>
      <c r="H13" s="17"/>
      <c r="I13" s="18"/>
      <c r="J13" s="3"/>
      <c r="K13" s="3"/>
      <c r="L13" s="6"/>
    </row>
    <row r="14" spans="1:12" ht="15.75" thickBot="1" x14ac:dyDescent="0.3">
      <c r="A14" s="2" t="s">
        <v>10</v>
      </c>
      <c r="B14" s="4">
        <v>43199</v>
      </c>
      <c r="C14" s="15"/>
      <c r="D14" s="2" t="s">
        <v>11</v>
      </c>
      <c r="E14" s="4">
        <v>43203</v>
      </c>
      <c r="H14" s="7" t="s">
        <v>10</v>
      </c>
      <c r="I14" s="16">
        <v>43199</v>
      </c>
      <c r="J14" s="15"/>
      <c r="K14" s="2" t="s">
        <v>11</v>
      </c>
      <c r="L14" s="4">
        <v>43203</v>
      </c>
    </row>
    <row r="15" spans="1:12" ht="15.75" thickBot="1" x14ac:dyDescent="0.3">
      <c r="A15" s="5"/>
      <c r="B15" s="2" t="s">
        <v>0</v>
      </c>
      <c r="C15" s="3" t="s">
        <v>1</v>
      </c>
      <c r="D15" s="3" t="s">
        <v>2</v>
      </c>
      <c r="E15" s="6" t="s">
        <v>3</v>
      </c>
      <c r="H15" s="9"/>
      <c r="I15" s="19" t="s">
        <v>0</v>
      </c>
      <c r="J15" s="3" t="s">
        <v>1</v>
      </c>
      <c r="K15" s="3" t="s">
        <v>2</v>
      </c>
      <c r="L15" s="6" t="s">
        <v>3</v>
      </c>
    </row>
    <row r="16" spans="1:12" ht="15.75" thickBot="1" x14ac:dyDescent="0.3">
      <c r="A16" s="7" t="s">
        <v>4</v>
      </c>
      <c r="B16" s="7"/>
      <c r="C16" s="7"/>
      <c r="D16" s="7"/>
      <c r="E16" s="8"/>
      <c r="H16" s="9" t="s">
        <v>4</v>
      </c>
      <c r="I16" s="7"/>
      <c r="J16" s="7"/>
      <c r="K16" s="7"/>
      <c r="L16" s="8"/>
    </row>
    <row r="17" spans="1:12" ht="15.75" thickBot="1" x14ac:dyDescent="0.3">
      <c r="A17" s="7" t="s">
        <v>5</v>
      </c>
      <c r="B17" s="7"/>
      <c r="C17" s="7"/>
      <c r="D17" s="7"/>
      <c r="E17" s="8"/>
      <c r="H17" s="7" t="s">
        <v>5</v>
      </c>
      <c r="I17" s="7"/>
      <c r="J17" s="7"/>
      <c r="K17" s="7"/>
      <c r="L17" s="8"/>
    </row>
    <row r="18" spans="1:12" ht="15.75" thickBot="1" x14ac:dyDescent="0.3">
      <c r="A18" s="7" t="s">
        <v>6</v>
      </c>
      <c r="B18" s="7"/>
      <c r="C18" s="7"/>
      <c r="D18" s="7"/>
      <c r="E18" s="8"/>
      <c r="H18" s="7" t="s">
        <v>6</v>
      </c>
      <c r="I18" s="7"/>
      <c r="J18" s="7"/>
      <c r="K18" s="7"/>
      <c r="L18" s="8"/>
    </row>
    <row r="19" spans="1:12" ht="15.75" thickBot="1" x14ac:dyDescent="0.3">
      <c r="A19" s="7" t="s">
        <v>7</v>
      </c>
      <c r="B19" s="7"/>
      <c r="C19" s="7"/>
      <c r="D19" s="7"/>
      <c r="E19" s="8"/>
      <c r="H19" s="7" t="s">
        <v>7</v>
      </c>
      <c r="I19" s="7"/>
      <c r="J19" s="7"/>
      <c r="K19" s="7"/>
      <c r="L19" s="8"/>
    </row>
    <row r="20" spans="1:12" ht="15.75" thickBot="1" x14ac:dyDescent="0.3">
      <c r="A20" s="7" t="s">
        <v>8</v>
      </c>
      <c r="B20" s="7"/>
      <c r="C20" s="7"/>
      <c r="D20" s="7"/>
      <c r="E20" s="8"/>
      <c r="H20" s="7" t="s">
        <v>8</v>
      </c>
      <c r="I20" s="7"/>
      <c r="J20" s="7"/>
      <c r="K20" s="7"/>
      <c r="L20" s="8"/>
    </row>
    <row r="21" spans="1:12" ht="15.75" thickBot="1" x14ac:dyDescent="0.3">
      <c r="A21" s="7" t="s">
        <v>9</v>
      </c>
      <c r="B21" s="7"/>
      <c r="C21" s="7"/>
      <c r="D21" s="7"/>
      <c r="E21" s="8"/>
      <c r="H21" s="7" t="s">
        <v>9</v>
      </c>
      <c r="I21" s="7"/>
      <c r="J21" s="7"/>
      <c r="K21" s="7"/>
      <c r="L21" s="8"/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1"/>
  <sheetViews>
    <sheetView workbookViewId="0">
      <selection sqref="A1:L21"/>
    </sheetView>
  </sheetViews>
  <sheetFormatPr defaultColWidth="11.42578125" defaultRowHeight="15" x14ac:dyDescent="0.25"/>
  <sheetData>
    <row r="1" spans="1:12" ht="15.75" thickBot="1" x14ac:dyDescent="0.3">
      <c r="A1" s="2"/>
      <c r="B1" s="3"/>
      <c r="C1" s="3"/>
      <c r="D1" s="3"/>
      <c r="E1" s="6"/>
      <c r="H1" s="2"/>
      <c r="I1" s="3"/>
      <c r="J1" s="3"/>
      <c r="K1" s="3"/>
      <c r="L1" s="6"/>
    </row>
    <row r="2" spans="1:12" ht="15.75" thickBot="1" x14ac:dyDescent="0.3">
      <c r="A2" s="10" t="s">
        <v>10</v>
      </c>
      <c r="B2" s="11">
        <v>43199</v>
      </c>
      <c r="C2" s="12"/>
      <c r="D2" s="10" t="s">
        <v>11</v>
      </c>
      <c r="E2" s="11">
        <v>43203</v>
      </c>
      <c r="H2" s="2" t="s">
        <v>10</v>
      </c>
      <c r="I2" s="4">
        <v>43199</v>
      </c>
      <c r="J2" s="15"/>
      <c r="K2" s="2" t="s">
        <v>11</v>
      </c>
      <c r="L2" s="4">
        <v>43203</v>
      </c>
    </row>
    <row r="3" spans="1:12" ht="15.75" thickBot="1" x14ac:dyDescent="0.3">
      <c r="A3" s="5"/>
      <c r="B3" s="2" t="s">
        <v>0</v>
      </c>
      <c r="C3" s="3" t="s">
        <v>1</v>
      </c>
      <c r="D3" s="3" t="s">
        <v>2</v>
      </c>
      <c r="E3" s="6" t="s">
        <v>3</v>
      </c>
      <c r="H3" s="5"/>
      <c r="I3" s="2" t="s">
        <v>0</v>
      </c>
      <c r="J3" s="3" t="s">
        <v>1</v>
      </c>
      <c r="K3" s="3" t="s">
        <v>2</v>
      </c>
      <c r="L3" s="6" t="s">
        <v>3</v>
      </c>
    </row>
    <row r="4" spans="1:12" ht="15.75" thickBot="1" x14ac:dyDescent="0.3">
      <c r="A4" s="7" t="s">
        <v>4</v>
      </c>
      <c r="B4" s="7" t="s">
        <v>13</v>
      </c>
      <c r="C4" s="7"/>
      <c r="D4" s="7"/>
      <c r="E4" s="8"/>
      <c r="H4" s="7" t="s">
        <v>4</v>
      </c>
      <c r="I4" s="7"/>
      <c r="J4" s="7"/>
      <c r="K4" s="7"/>
      <c r="L4" s="8"/>
    </row>
    <row r="5" spans="1:12" ht="15.75" thickBot="1" x14ac:dyDescent="0.3">
      <c r="A5" s="7" t="s">
        <v>5</v>
      </c>
      <c r="B5" s="7"/>
      <c r="C5" s="7"/>
      <c r="D5" s="7"/>
      <c r="E5" s="8"/>
      <c r="H5" s="7" t="s">
        <v>5</v>
      </c>
      <c r="I5" s="7"/>
      <c r="J5" s="7"/>
      <c r="K5" s="7"/>
      <c r="L5" s="8"/>
    </row>
    <row r="6" spans="1:12" ht="15.75" thickBot="1" x14ac:dyDescent="0.3">
      <c r="A6" s="7" t="s">
        <v>6</v>
      </c>
      <c r="B6" s="7"/>
      <c r="C6" s="7"/>
      <c r="D6" s="7"/>
      <c r="E6" s="8"/>
      <c r="H6" s="7" t="s">
        <v>6</v>
      </c>
      <c r="I6" s="7"/>
      <c r="J6" s="7"/>
      <c r="K6" s="7"/>
      <c r="L6" s="8"/>
    </row>
    <row r="7" spans="1:12" ht="15.75" thickBot="1" x14ac:dyDescent="0.3">
      <c r="A7" s="7" t="s">
        <v>7</v>
      </c>
      <c r="B7" s="7"/>
      <c r="C7" s="7"/>
      <c r="D7" s="7"/>
      <c r="E7" s="8"/>
      <c r="H7" s="7" t="s">
        <v>7</v>
      </c>
      <c r="I7" s="7"/>
      <c r="J7" s="7"/>
      <c r="K7" s="7"/>
      <c r="L7" s="8"/>
    </row>
    <row r="8" spans="1:12" ht="15.75" thickBot="1" x14ac:dyDescent="0.3">
      <c r="A8" s="7" t="s">
        <v>8</v>
      </c>
      <c r="B8" s="7"/>
      <c r="C8" s="7"/>
      <c r="D8" s="7"/>
      <c r="E8" s="8"/>
      <c r="H8" s="7" t="s">
        <v>8</v>
      </c>
      <c r="I8" s="7"/>
      <c r="J8" s="7"/>
      <c r="K8" s="7"/>
      <c r="L8" s="8"/>
    </row>
    <row r="9" spans="1:12" ht="15.75" thickBot="1" x14ac:dyDescent="0.3">
      <c r="A9" s="7" t="s">
        <v>9</v>
      </c>
      <c r="B9" s="7"/>
      <c r="C9" s="7"/>
      <c r="D9" s="7"/>
      <c r="E9" s="8"/>
      <c r="H9" s="7" t="s">
        <v>9</v>
      </c>
      <c r="I9" s="7"/>
      <c r="J9" s="7"/>
      <c r="K9" s="7"/>
      <c r="L9" s="8"/>
    </row>
    <row r="10" spans="1:12" ht="15.75" thickBot="1" x14ac:dyDescent="0.3"/>
    <row r="11" spans="1:12" ht="15.75" thickBot="1" x14ac:dyDescent="0.3">
      <c r="F11" s="13" t="s">
        <v>12</v>
      </c>
      <c r="G11" s="14"/>
    </row>
    <row r="12" spans="1:12" ht="15.75" thickBot="1" x14ac:dyDescent="0.3"/>
    <row r="13" spans="1:12" ht="15.75" thickBot="1" x14ac:dyDescent="0.3">
      <c r="A13" s="2"/>
      <c r="B13" s="3"/>
      <c r="C13" s="3"/>
      <c r="D13" s="3"/>
      <c r="E13" s="6"/>
      <c r="H13" s="17"/>
      <c r="I13" s="18"/>
      <c r="J13" s="3"/>
      <c r="K13" s="3"/>
      <c r="L13" s="6"/>
    </row>
    <row r="14" spans="1:12" ht="15.75" thickBot="1" x14ac:dyDescent="0.3">
      <c r="A14" s="2" t="s">
        <v>10</v>
      </c>
      <c r="B14" s="4">
        <v>43199</v>
      </c>
      <c r="C14" s="15"/>
      <c r="D14" s="2" t="s">
        <v>11</v>
      </c>
      <c r="E14" s="4">
        <v>43203</v>
      </c>
      <c r="H14" s="7" t="s">
        <v>10</v>
      </c>
      <c r="I14" s="16">
        <v>43199</v>
      </c>
      <c r="J14" s="15"/>
      <c r="K14" s="2" t="s">
        <v>11</v>
      </c>
      <c r="L14" s="4">
        <v>43203</v>
      </c>
    </row>
    <row r="15" spans="1:12" ht="15.75" thickBot="1" x14ac:dyDescent="0.3">
      <c r="A15" s="5"/>
      <c r="B15" s="2" t="s">
        <v>0</v>
      </c>
      <c r="C15" s="3" t="s">
        <v>1</v>
      </c>
      <c r="D15" s="3" t="s">
        <v>2</v>
      </c>
      <c r="E15" s="6" t="s">
        <v>3</v>
      </c>
      <c r="H15" s="9"/>
      <c r="I15" s="19" t="s">
        <v>0</v>
      </c>
      <c r="J15" s="3" t="s">
        <v>1</v>
      </c>
      <c r="K15" s="3" t="s">
        <v>2</v>
      </c>
      <c r="L15" s="6" t="s">
        <v>3</v>
      </c>
    </row>
    <row r="16" spans="1:12" ht="15.75" thickBot="1" x14ac:dyDescent="0.3">
      <c r="A16" s="7" t="s">
        <v>4</v>
      </c>
      <c r="B16" s="7"/>
      <c r="C16" s="7"/>
      <c r="D16" s="7"/>
      <c r="E16" s="8"/>
      <c r="H16" s="9" t="s">
        <v>4</v>
      </c>
      <c r="I16" s="7"/>
      <c r="J16" s="7"/>
      <c r="K16" s="7"/>
      <c r="L16" s="8"/>
    </row>
    <row r="17" spans="1:12" ht="15.75" thickBot="1" x14ac:dyDescent="0.3">
      <c r="A17" s="7" t="s">
        <v>5</v>
      </c>
      <c r="B17" s="7"/>
      <c r="C17" s="7"/>
      <c r="D17" s="7"/>
      <c r="E17" s="8"/>
      <c r="H17" s="7" t="s">
        <v>5</v>
      </c>
      <c r="I17" s="7"/>
      <c r="J17" s="7"/>
      <c r="K17" s="7"/>
      <c r="L17" s="8"/>
    </row>
    <row r="18" spans="1:12" ht="15.75" thickBot="1" x14ac:dyDescent="0.3">
      <c r="A18" s="7" t="s">
        <v>6</v>
      </c>
      <c r="B18" s="7"/>
      <c r="C18" s="7"/>
      <c r="D18" s="7"/>
      <c r="E18" s="8"/>
      <c r="H18" s="7" t="s">
        <v>6</v>
      </c>
      <c r="I18" s="7"/>
      <c r="J18" s="7"/>
      <c r="K18" s="7"/>
      <c r="L18" s="8"/>
    </row>
    <row r="19" spans="1:12" ht="15.75" thickBot="1" x14ac:dyDescent="0.3">
      <c r="A19" s="7" t="s">
        <v>7</v>
      </c>
      <c r="B19" s="7"/>
      <c r="C19" s="7"/>
      <c r="D19" s="7"/>
      <c r="E19" s="8"/>
      <c r="H19" s="7" t="s">
        <v>7</v>
      </c>
      <c r="I19" s="7"/>
      <c r="J19" s="7"/>
      <c r="K19" s="7"/>
      <c r="L19" s="8"/>
    </row>
    <row r="20" spans="1:12" ht="15.75" thickBot="1" x14ac:dyDescent="0.3">
      <c r="A20" s="7" t="s">
        <v>8</v>
      </c>
      <c r="B20" s="7"/>
      <c r="C20" s="7"/>
      <c r="D20" s="7"/>
      <c r="E20" s="8"/>
      <c r="H20" s="7" t="s">
        <v>8</v>
      </c>
      <c r="I20" s="7"/>
      <c r="J20" s="7"/>
      <c r="K20" s="7"/>
      <c r="L20" s="8"/>
    </row>
    <row r="21" spans="1:12" ht="15.75" thickBot="1" x14ac:dyDescent="0.3">
      <c r="A21" s="7" t="s">
        <v>9</v>
      </c>
      <c r="B21" s="7"/>
      <c r="C21" s="7"/>
      <c r="D21" s="7"/>
      <c r="E21" s="8"/>
      <c r="H21" s="7" t="s">
        <v>9</v>
      </c>
      <c r="I21" s="7"/>
      <c r="J21" s="7"/>
      <c r="K21" s="7"/>
      <c r="L21" s="8"/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1"/>
  <sheetViews>
    <sheetView workbookViewId="0">
      <selection sqref="A1:L21"/>
    </sheetView>
  </sheetViews>
  <sheetFormatPr defaultColWidth="11.42578125" defaultRowHeight="15" x14ac:dyDescent="0.25"/>
  <sheetData>
    <row r="1" spans="1:12" ht="15.75" thickBot="1" x14ac:dyDescent="0.3">
      <c r="A1" s="2"/>
      <c r="B1" s="3"/>
      <c r="C1" s="3"/>
      <c r="D1" s="3"/>
      <c r="E1" s="6"/>
      <c r="H1" s="2"/>
      <c r="I1" s="3"/>
      <c r="J1" s="3"/>
      <c r="K1" s="3"/>
      <c r="L1" s="6"/>
    </row>
    <row r="2" spans="1:12" ht="15.75" thickBot="1" x14ac:dyDescent="0.3">
      <c r="A2" s="10" t="s">
        <v>10</v>
      </c>
      <c r="B2" s="11">
        <v>43199</v>
      </c>
      <c r="C2" s="12"/>
      <c r="D2" s="10" t="s">
        <v>11</v>
      </c>
      <c r="E2" s="11">
        <v>43203</v>
      </c>
      <c r="H2" s="2" t="s">
        <v>10</v>
      </c>
      <c r="I2" s="4">
        <v>43199</v>
      </c>
      <c r="J2" s="15"/>
      <c r="K2" s="2" t="s">
        <v>11</v>
      </c>
      <c r="L2" s="4">
        <v>43203</v>
      </c>
    </row>
    <row r="3" spans="1:12" ht="15.75" thickBot="1" x14ac:dyDescent="0.3">
      <c r="A3" s="5"/>
      <c r="B3" s="2" t="s">
        <v>0</v>
      </c>
      <c r="C3" s="3" t="s">
        <v>1</v>
      </c>
      <c r="D3" s="3" t="s">
        <v>2</v>
      </c>
      <c r="E3" s="6" t="s">
        <v>3</v>
      </c>
      <c r="H3" s="5"/>
      <c r="I3" s="2" t="s">
        <v>0</v>
      </c>
      <c r="J3" s="3" t="s">
        <v>1</v>
      </c>
      <c r="K3" s="3" t="s">
        <v>2</v>
      </c>
      <c r="L3" s="6" t="s">
        <v>3</v>
      </c>
    </row>
    <row r="4" spans="1:12" ht="15.75" thickBot="1" x14ac:dyDescent="0.3">
      <c r="A4" s="7" t="s">
        <v>4</v>
      </c>
      <c r="B4" s="7" t="s">
        <v>13</v>
      </c>
      <c r="C4" s="7"/>
      <c r="D4" s="7"/>
      <c r="E4" s="8"/>
      <c r="H4" s="7" t="s">
        <v>4</v>
      </c>
      <c r="I4" s="7"/>
      <c r="J4" s="7"/>
      <c r="K4" s="7"/>
      <c r="L4" s="8"/>
    </row>
    <row r="5" spans="1:12" ht="15.75" thickBot="1" x14ac:dyDescent="0.3">
      <c r="A5" s="7" t="s">
        <v>5</v>
      </c>
      <c r="B5" s="7"/>
      <c r="C5" s="7"/>
      <c r="D5" s="7"/>
      <c r="E5" s="8"/>
      <c r="H5" s="7" t="s">
        <v>5</v>
      </c>
      <c r="I5" s="7"/>
      <c r="J5" s="7"/>
      <c r="K5" s="7"/>
      <c r="L5" s="8"/>
    </row>
    <row r="6" spans="1:12" ht="15.75" thickBot="1" x14ac:dyDescent="0.3">
      <c r="A6" s="7" t="s">
        <v>6</v>
      </c>
      <c r="B6" s="7"/>
      <c r="C6" s="7"/>
      <c r="D6" s="7"/>
      <c r="E6" s="8"/>
      <c r="H6" s="7" t="s">
        <v>6</v>
      </c>
      <c r="I6" s="7"/>
      <c r="J6" s="7"/>
      <c r="K6" s="7"/>
      <c r="L6" s="8"/>
    </row>
    <row r="7" spans="1:12" ht="15.75" thickBot="1" x14ac:dyDescent="0.3">
      <c r="A7" s="7" t="s">
        <v>7</v>
      </c>
      <c r="B7" s="7"/>
      <c r="C7" s="7"/>
      <c r="D7" s="7"/>
      <c r="E7" s="8"/>
      <c r="H7" s="7" t="s">
        <v>7</v>
      </c>
      <c r="I7" s="7"/>
      <c r="J7" s="7"/>
      <c r="K7" s="7"/>
      <c r="L7" s="8"/>
    </row>
    <row r="8" spans="1:12" ht="15.75" thickBot="1" x14ac:dyDescent="0.3">
      <c r="A8" s="7" t="s">
        <v>8</v>
      </c>
      <c r="B8" s="7"/>
      <c r="C8" s="7"/>
      <c r="D8" s="7"/>
      <c r="E8" s="8"/>
      <c r="H8" s="7" t="s">
        <v>8</v>
      </c>
      <c r="I8" s="7"/>
      <c r="J8" s="7"/>
      <c r="K8" s="7"/>
      <c r="L8" s="8"/>
    </row>
    <row r="9" spans="1:12" ht="15.75" thickBot="1" x14ac:dyDescent="0.3">
      <c r="A9" s="7" t="s">
        <v>9</v>
      </c>
      <c r="B9" s="7"/>
      <c r="C9" s="7"/>
      <c r="D9" s="7"/>
      <c r="E9" s="8"/>
      <c r="H9" s="7" t="s">
        <v>9</v>
      </c>
      <c r="I9" s="7"/>
      <c r="J9" s="7"/>
      <c r="K9" s="7"/>
      <c r="L9" s="8"/>
    </row>
    <row r="10" spans="1:12" ht="15.75" thickBot="1" x14ac:dyDescent="0.3"/>
    <row r="11" spans="1:12" ht="15.75" thickBot="1" x14ac:dyDescent="0.3">
      <c r="F11" s="13" t="s">
        <v>12</v>
      </c>
      <c r="G11" s="14"/>
    </row>
    <row r="12" spans="1:12" ht="15.75" thickBot="1" x14ac:dyDescent="0.3"/>
    <row r="13" spans="1:12" ht="15.75" thickBot="1" x14ac:dyDescent="0.3">
      <c r="A13" s="2"/>
      <c r="B13" s="3"/>
      <c r="C13" s="3"/>
      <c r="D13" s="3"/>
      <c r="E13" s="6"/>
      <c r="H13" s="17"/>
      <c r="I13" s="18"/>
      <c r="J13" s="3"/>
      <c r="K13" s="3"/>
      <c r="L13" s="6"/>
    </row>
    <row r="14" spans="1:12" ht="15.75" thickBot="1" x14ac:dyDescent="0.3">
      <c r="A14" s="2" t="s">
        <v>10</v>
      </c>
      <c r="B14" s="4">
        <v>43199</v>
      </c>
      <c r="C14" s="15"/>
      <c r="D14" s="2" t="s">
        <v>11</v>
      </c>
      <c r="E14" s="4">
        <v>43203</v>
      </c>
      <c r="H14" s="7" t="s">
        <v>10</v>
      </c>
      <c r="I14" s="16">
        <v>43199</v>
      </c>
      <c r="J14" s="15"/>
      <c r="K14" s="2" t="s">
        <v>11</v>
      </c>
      <c r="L14" s="4">
        <v>43203</v>
      </c>
    </row>
    <row r="15" spans="1:12" ht="15.75" thickBot="1" x14ac:dyDescent="0.3">
      <c r="A15" s="5"/>
      <c r="B15" s="2" t="s">
        <v>0</v>
      </c>
      <c r="C15" s="3" t="s">
        <v>1</v>
      </c>
      <c r="D15" s="3" t="s">
        <v>2</v>
      </c>
      <c r="E15" s="6" t="s">
        <v>3</v>
      </c>
      <c r="H15" s="9"/>
      <c r="I15" s="19" t="s">
        <v>0</v>
      </c>
      <c r="J15" s="3" t="s">
        <v>1</v>
      </c>
      <c r="K15" s="3" t="s">
        <v>2</v>
      </c>
      <c r="L15" s="6" t="s">
        <v>3</v>
      </c>
    </row>
    <row r="16" spans="1:12" ht="15.75" thickBot="1" x14ac:dyDescent="0.3">
      <c r="A16" s="7" t="s">
        <v>4</v>
      </c>
      <c r="B16" s="7"/>
      <c r="C16" s="7"/>
      <c r="D16" s="7"/>
      <c r="E16" s="8"/>
      <c r="H16" s="9" t="s">
        <v>4</v>
      </c>
      <c r="I16" s="7"/>
      <c r="J16" s="7"/>
      <c r="K16" s="7"/>
      <c r="L16" s="8"/>
    </row>
    <row r="17" spans="1:12" ht="15.75" thickBot="1" x14ac:dyDescent="0.3">
      <c r="A17" s="7" t="s">
        <v>5</v>
      </c>
      <c r="B17" s="7"/>
      <c r="C17" s="7"/>
      <c r="D17" s="7"/>
      <c r="E17" s="8"/>
      <c r="H17" s="7" t="s">
        <v>5</v>
      </c>
      <c r="I17" s="7"/>
      <c r="J17" s="7"/>
      <c r="K17" s="7"/>
      <c r="L17" s="8"/>
    </row>
    <row r="18" spans="1:12" ht="15.75" thickBot="1" x14ac:dyDescent="0.3">
      <c r="A18" s="7" t="s">
        <v>6</v>
      </c>
      <c r="B18" s="7"/>
      <c r="C18" s="7"/>
      <c r="D18" s="7"/>
      <c r="E18" s="8"/>
      <c r="H18" s="7" t="s">
        <v>6</v>
      </c>
      <c r="I18" s="7"/>
      <c r="J18" s="7"/>
      <c r="K18" s="7"/>
      <c r="L18" s="8"/>
    </row>
    <row r="19" spans="1:12" ht="15.75" thickBot="1" x14ac:dyDescent="0.3">
      <c r="A19" s="7" t="s">
        <v>7</v>
      </c>
      <c r="B19" s="7"/>
      <c r="C19" s="7"/>
      <c r="D19" s="7"/>
      <c r="E19" s="8"/>
      <c r="H19" s="7" t="s">
        <v>7</v>
      </c>
      <c r="I19" s="7"/>
      <c r="J19" s="7"/>
      <c r="K19" s="7"/>
      <c r="L19" s="8"/>
    </row>
    <row r="20" spans="1:12" ht="15.75" thickBot="1" x14ac:dyDescent="0.3">
      <c r="A20" s="7" t="s">
        <v>8</v>
      </c>
      <c r="B20" s="7"/>
      <c r="C20" s="7"/>
      <c r="D20" s="7"/>
      <c r="E20" s="8"/>
      <c r="H20" s="7" t="s">
        <v>8</v>
      </c>
      <c r="I20" s="7"/>
      <c r="J20" s="7"/>
      <c r="K20" s="7"/>
      <c r="L20" s="8"/>
    </row>
    <row r="21" spans="1:12" ht="15.75" thickBot="1" x14ac:dyDescent="0.3">
      <c r="A21" s="7" t="s">
        <v>9</v>
      </c>
      <c r="B21" s="7"/>
      <c r="C21" s="7"/>
      <c r="D21" s="7"/>
      <c r="E21" s="8"/>
      <c r="H21" s="7" t="s">
        <v>9</v>
      </c>
      <c r="I21" s="7"/>
      <c r="J21" s="7"/>
      <c r="K21" s="7"/>
      <c r="L21" s="8"/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1"/>
  <sheetViews>
    <sheetView workbookViewId="0">
      <selection sqref="A1:L21"/>
    </sheetView>
  </sheetViews>
  <sheetFormatPr defaultColWidth="11.42578125" defaultRowHeight="15" x14ac:dyDescent="0.25"/>
  <sheetData>
    <row r="1" spans="1:12" ht="15.75" thickBot="1" x14ac:dyDescent="0.3">
      <c r="A1" s="2"/>
      <c r="B1" s="3"/>
      <c r="C1" s="3"/>
      <c r="D1" s="3"/>
      <c r="E1" s="6"/>
      <c r="H1" s="2"/>
      <c r="I1" s="3"/>
      <c r="J1" s="3"/>
      <c r="K1" s="3"/>
      <c r="L1" s="6"/>
    </row>
    <row r="2" spans="1:12" ht="15.75" thickBot="1" x14ac:dyDescent="0.3">
      <c r="A2" s="10" t="s">
        <v>10</v>
      </c>
      <c r="B2" s="11">
        <v>43199</v>
      </c>
      <c r="C2" s="12"/>
      <c r="D2" s="10" t="s">
        <v>11</v>
      </c>
      <c r="E2" s="11">
        <v>43203</v>
      </c>
      <c r="H2" s="2" t="s">
        <v>10</v>
      </c>
      <c r="I2" s="4">
        <v>43199</v>
      </c>
      <c r="J2" s="15"/>
      <c r="K2" s="2" t="s">
        <v>11</v>
      </c>
      <c r="L2" s="4">
        <v>43203</v>
      </c>
    </row>
    <row r="3" spans="1:12" ht="15.75" thickBot="1" x14ac:dyDescent="0.3">
      <c r="A3" s="5"/>
      <c r="B3" s="2" t="s">
        <v>0</v>
      </c>
      <c r="C3" s="3" t="s">
        <v>1</v>
      </c>
      <c r="D3" s="3" t="s">
        <v>2</v>
      </c>
      <c r="E3" s="6" t="s">
        <v>3</v>
      </c>
      <c r="H3" s="5"/>
      <c r="I3" s="2" t="s">
        <v>0</v>
      </c>
      <c r="J3" s="3" t="s">
        <v>1</v>
      </c>
      <c r="K3" s="3" t="s">
        <v>2</v>
      </c>
      <c r="L3" s="6" t="s">
        <v>3</v>
      </c>
    </row>
    <row r="4" spans="1:12" ht="15.75" thickBot="1" x14ac:dyDescent="0.3">
      <c r="A4" s="7" t="s">
        <v>4</v>
      </c>
      <c r="B4" s="7" t="s">
        <v>13</v>
      </c>
      <c r="C4" s="7"/>
      <c r="D4" s="7"/>
      <c r="E4" s="8"/>
      <c r="H4" s="7" t="s">
        <v>4</v>
      </c>
      <c r="I4" s="7"/>
      <c r="J4" s="7"/>
      <c r="K4" s="7"/>
      <c r="L4" s="8"/>
    </row>
    <row r="5" spans="1:12" ht="15.75" thickBot="1" x14ac:dyDescent="0.3">
      <c r="A5" s="7" t="s">
        <v>5</v>
      </c>
      <c r="B5" s="7"/>
      <c r="C5" s="7"/>
      <c r="D5" s="7"/>
      <c r="E5" s="8"/>
      <c r="H5" s="7" t="s">
        <v>5</v>
      </c>
      <c r="I5" s="7"/>
      <c r="J5" s="7"/>
      <c r="K5" s="7"/>
      <c r="L5" s="8"/>
    </row>
    <row r="6" spans="1:12" ht="15.75" thickBot="1" x14ac:dyDescent="0.3">
      <c r="A6" s="7" t="s">
        <v>6</v>
      </c>
      <c r="B6" s="7"/>
      <c r="C6" s="7"/>
      <c r="D6" s="7"/>
      <c r="E6" s="8"/>
      <c r="H6" s="7" t="s">
        <v>6</v>
      </c>
      <c r="I6" s="7"/>
      <c r="J6" s="7"/>
      <c r="K6" s="7"/>
      <c r="L6" s="8"/>
    </row>
    <row r="7" spans="1:12" ht="15.75" thickBot="1" x14ac:dyDescent="0.3">
      <c r="A7" s="7" t="s">
        <v>7</v>
      </c>
      <c r="B7" s="7"/>
      <c r="C7" s="7"/>
      <c r="D7" s="7"/>
      <c r="E7" s="8"/>
      <c r="H7" s="7" t="s">
        <v>7</v>
      </c>
      <c r="I7" s="7"/>
      <c r="J7" s="7"/>
      <c r="K7" s="7"/>
      <c r="L7" s="8"/>
    </row>
    <row r="8" spans="1:12" ht="15.75" thickBot="1" x14ac:dyDescent="0.3">
      <c r="A8" s="7" t="s">
        <v>8</v>
      </c>
      <c r="B8" s="7"/>
      <c r="C8" s="7"/>
      <c r="D8" s="7"/>
      <c r="E8" s="8"/>
      <c r="H8" s="7" t="s">
        <v>8</v>
      </c>
      <c r="I8" s="7"/>
      <c r="J8" s="7"/>
      <c r="K8" s="7"/>
      <c r="L8" s="8"/>
    </row>
    <row r="9" spans="1:12" ht="15.75" thickBot="1" x14ac:dyDescent="0.3">
      <c r="A9" s="7" t="s">
        <v>9</v>
      </c>
      <c r="B9" s="7"/>
      <c r="C9" s="7"/>
      <c r="D9" s="7"/>
      <c r="E9" s="8"/>
      <c r="H9" s="7" t="s">
        <v>9</v>
      </c>
      <c r="I9" s="7"/>
      <c r="J9" s="7"/>
      <c r="K9" s="7"/>
      <c r="L9" s="8"/>
    </row>
    <row r="10" spans="1:12" ht="15.75" thickBot="1" x14ac:dyDescent="0.3"/>
    <row r="11" spans="1:12" ht="15.75" thickBot="1" x14ac:dyDescent="0.3">
      <c r="F11" s="13" t="s">
        <v>12</v>
      </c>
      <c r="G11" s="14"/>
    </row>
    <row r="12" spans="1:12" ht="15.75" thickBot="1" x14ac:dyDescent="0.3"/>
    <row r="13" spans="1:12" ht="15.75" thickBot="1" x14ac:dyDescent="0.3">
      <c r="A13" s="2"/>
      <c r="B13" s="3"/>
      <c r="C13" s="3"/>
      <c r="D13" s="3"/>
      <c r="E13" s="6"/>
      <c r="H13" s="17"/>
      <c r="I13" s="18"/>
      <c r="J13" s="3"/>
      <c r="K13" s="3"/>
      <c r="L13" s="6"/>
    </row>
    <row r="14" spans="1:12" ht="15.75" thickBot="1" x14ac:dyDescent="0.3">
      <c r="A14" s="2" t="s">
        <v>10</v>
      </c>
      <c r="B14" s="4">
        <v>43199</v>
      </c>
      <c r="C14" s="15"/>
      <c r="D14" s="2" t="s">
        <v>11</v>
      </c>
      <c r="E14" s="4">
        <v>43203</v>
      </c>
      <c r="H14" s="7" t="s">
        <v>10</v>
      </c>
      <c r="I14" s="16">
        <v>43199</v>
      </c>
      <c r="J14" s="15"/>
      <c r="K14" s="2" t="s">
        <v>11</v>
      </c>
      <c r="L14" s="4">
        <v>43203</v>
      </c>
    </row>
    <row r="15" spans="1:12" ht="15.75" thickBot="1" x14ac:dyDescent="0.3">
      <c r="A15" s="5"/>
      <c r="B15" s="2" t="s">
        <v>0</v>
      </c>
      <c r="C15" s="3" t="s">
        <v>1</v>
      </c>
      <c r="D15" s="3" t="s">
        <v>2</v>
      </c>
      <c r="E15" s="6" t="s">
        <v>3</v>
      </c>
      <c r="H15" s="9"/>
      <c r="I15" s="19" t="s">
        <v>0</v>
      </c>
      <c r="J15" s="3" t="s">
        <v>1</v>
      </c>
      <c r="K15" s="3" t="s">
        <v>2</v>
      </c>
      <c r="L15" s="6" t="s">
        <v>3</v>
      </c>
    </row>
    <row r="16" spans="1:12" ht="15.75" thickBot="1" x14ac:dyDescent="0.3">
      <c r="A16" s="7" t="s">
        <v>4</v>
      </c>
      <c r="B16" s="7"/>
      <c r="C16" s="7"/>
      <c r="D16" s="7"/>
      <c r="E16" s="8"/>
      <c r="H16" s="9" t="s">
        <v>4</v>
      </c>
      <c r="I16" s="7"/>
      <c r="J16" s="7"/>
      <c r="K16" s="7"/>
      <c r="L16" s="8"/>
    </row>
    <row r="17" spans="1:12" ht="15.75" thickBot="1" x14ac:dyDescent="0.3">
      <c r="A17" s="7" t="s">
        <v>5</v>
      </c>
      <c r="B17" s="7"/>
      <c r="C17" s="7"/>
      <c r="D17" s="7"/>
      <c r="E17" s="8"/>
      <c r="H17" s="7" t="s">
        <v>5</v>
      </c>
      <c r="I17" s="7"/>
      <c r="J17" s="7"/>
      <c r="K17" s="7"/>
      <c r="L17" s="8"/>
    </row>
    <row r="18" spans="1:12" ht="15.75" thickBot="1" x14ac:dyDescent="0.3">
      <c r="A18" s="7" t="s">
        <v>6</v>
      </c>
      <c r="B18" s="7"/>
      <c r="C18" s="7"/>
      <c r="D18" s="7"/>
      <c r="E18" s="8"/>
      <c r="H18" s="7" t="s">
        <v>6</v>
      </c>
      <c r="I18" s="7"/>
      <c r="J18" s="7"/>
      <c r="K18" s="7"/>
      <c r="L18" s="8"/>
    </row>
    <row r="19" spans="1:12" ht="15.75" thickBot="1" x14ac:dyDescent="0.3">
      <c r="A19" s="7" t="s">
        <v>7</v>
      </c>
      <c r="B19" s="7"/>
      <c r="C19" s="7"/>
      <c r="D19" s="7"/>
      <c r="E19" s="8"/>
      <c r="H19" s="7" t="s">
        <v>7</v>
      </c>
      <c r="I19" s="7"/>
      <c r="J19" s="7"/>
      <c r="K19" s="7"/>
      <c r="L19" s="8"/>
    </row>
    <row r="20" spans="1:12" ht="15.75" thickBot="1" x14ac:dyDescent="0.3">
      <c r="A20" s="7" t="s">
        <v>8</v>
      </c>
      <c r="B20" s="7"/>
      <c r="C20" s="7"/>
      <c r="D20" s="7"/>
      <c r="E20" s="8"/>
      <c r="H20" s="7" t="s">
        <v>8</v>
      </c>
      <c r="I20" s="7"/>
      <c r="J20" s="7"/>
      <c r="K20" s="7"/>
      <c r="L20" s="8"/>
    </row>
    <row r="21" spans="1:12" ht="15.75" thickBot="1" x14ac:dyDescent="0.3">
      <c r="A21" s="7" t="s">
        <v>9</v>
      </c>
      <c r="B21" s="7"/>
      <c r="C21" s="7"/>
      <c r="D21" s="7"/>
      <c r="E21" s="8"/>
      <c r="H21" s="7" t="s">
        <v>9</v>
      </c>
      <c r="I21" s="7"/>
      <c r="J21" s="7"/>
      <c r="K21" s="7"/>
      <c r="L21" s="8"/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1"/>
  <sheetViews>
    <sheetView workbookViewId="0">
      <selection sqref="A1:L21"/>
    </sheetView>
  </sheetViews>
  <sheetFormatPr defaultColWidth="11.42578125" defaultRowHeight="15" x14ac:dyDescent="0.25"/>
  <sheetData>
    <row r="1" spans="1:12" ht="15.75" thickBot="1" x14ac:dyDescent="0.3">
      <c r="A1" s="2"/>
      <c r="B1" s="3"/>
      <c r="C1" s="3"/>
      <c r="D1" s="3"/>
      <c r="E1" s="6"/>
      <c r="H1" s="2"/>
      <c r="I1" s="3"/>
      <c r="J1" s="3"/>
      <c r="K1" s="3"/>
      <c r="L1" s="6"/>
    </row>
    <row r="2" spans="1:12" ht="15.75" thickBot="1" x14ac:dyDescent="0.3">
      <c r="A2" s="10" t="s">
        <v>10</v>
      </c>
      <c r="B2" s="11">
        <v>43199</v>
      </c>
      <c r="C2" s="12"/>
      <c r="D2" s="10" t="s">
        <v>11</v>
      </c>
      <c r="E2" s="11">
        <v>43203</v>
      </c>
      <c r="H2" s="2" t="s">
        <v>10</v>
      </c>
      <c r="I2" s="4">
        <v>43199</v>
      </c>
      <c r="J2" s="15"/>
      <c r="K2" s="2" t="s">
        <v>11</v>
      </c>
      <c r="L2" s="4">
        <v>43203</v>
      </c>
    </row>
    <row r="3" spans="1:12" ht="15.75" thickBot="1" x14ac:dyDescent="0.3">
      <c r="A3" s="5"/>
      <c r="B3" s="2" t="s">
        <v>0</v>
      </c>
      <c r="C3" s="3" t="s">
        <v>1</v>
      </c>
      <c r="D3" s="3" t="s">
        <v>2</v>
      </c>
      <c r="E3" s="6" t="s">
        <v>3</v>
      </c>
      <c r="H3" s="5"/>
      <c r="I3" s="2" t="s">
        <v>0</v>
      </c>
      <c r="J3" s="3" t="s">
        <v>1</v>
      </c>
      <c r="K3" s="3" t="s">
        <v>2</v>
      </c>
      <c r="L3" s="6" t="s">
        <v>3</v>
      </c>
    </row>
    <row r="4" spans="1:12" ht="15.75" thickBot="1" x14ac:dyDescent="0.3">
      <c r="A4" s="7" t="s">
        <v>4</v>
      </c>
      <c r="B4" s="7" t="s">
        <v>13</v>
      </c>
      <c r="C4" s="7"/>
      <c r="D4" s="7"/>
      <c r="E4" s="8"/>
      <c r="H4" s="7" t="s">
        <v>4</v>
      </c>
      <c r="I4" s="7"/>
      <c r="J4" s="7"/>
      <c r="K4" s="7"/>
      <c r="L4" s="8"/>
    </row>
    <row r="5" spans="1:12" ht="15.75" thickBot="1" x14ac:dyDescent="0.3">
      <c r="A5" s="7" t="s">
        <v>5</v>
      </c>
      <c r="B5" s="7"/>
      <c r="C5" s="7"/>
      <c r="D5" s="7"/>
      <c r="E5" s="8"/>
      <c r="H5" s="7" t="s">
        <v>5</v>
      </c>
      <c r="I5" s="7"/>
      <c r="J5" s="7"/>
      <c r="K5" s="7"/>
      <c r="L5" s="8"/>
    </row>
    <row r="6" spans="1:12" ht="15.75" thickBot="1" x14ac:dyDescent="0.3">
      <c r="A6" s="7" t="s">
        <v>6</v>
      </c>
      <c r="B6" s="7"/>
      <c r="C6" s="7"/>
      <c r="D6" s="7"/>
      <c r="E6" s="8"/>
      <c r="H6" s="7" t="s">
        <v>6</v>
      </c>
      <c r="I6" s="7"/>
      <c r="J6" s="7"/>
      <c r="K6" s="7"/>
      <c r="L6" s="8"/>
    </row>
    <row r="7" spans="1:12" ht="15.75" thickBot="1" x14ac:dyDescent="0.3">
      <c r="A7" s="7" t="s">
        <v>7</v>
      </c>
      <c r="B7" s="7"/>
      <c r="C7" s="7"/>
      <c r="D7" s="7"/>
      <c r="E7" s="8"/>
      <c r="H7" s="7" t="s">
        <v>7</v>
      </c>
      <c r="I7" s="7"/>
      <c r="J7" s="7"/>
      <c r="K7" s="7"/>
      <c r="L7" s="8"/>
    </row>
    <row r="8" spans="1:12" ht="15.75" thickBot="1" x14ac:dyDescent="0.3">
      <c r="A8" s="7" t="s">
        <v>8</v>
      </c>
      <c r="B8" s="7"/>
      <c r="C8" s="7"/>
      <c r="D8" s="7"/>
      <c r="E8" s="8"/>
      <c r="H8" s="7" t="s">
        <v>8</v>
      </c>
      <c r="I8" s="7"/>
      <c r="J8" s="7"/>
      <c r="K8" s="7"/>
      <c r="L8" s="8"/>
    </row>
    <row r="9" spans="1:12" ht="15.75" thickBot="1" x14ac:dyDescent="0.3">
      <c r="A9" s="7" t="s">
        <v>9</v>
      </c>
      <c r="B9" s="7"/>
      <c r="C9" s="7"/>
      <c r="D9" s="7"/>
      <c r="E9" s="8"/>
      <c r="H9" s="7" t="s">
        <v>9</v>
      </c>
      <c r="I9" s="7"/>
      <c r="J9" s="7"/>
      <c r="K9" s="7"/>
      <c r="L9" s="8"/>
    </row>
    <row r="10" spans="1:12" ht="15.75" thickBot="1" x14ac:dyDescent="0.3"/>
    <row r="11" spans="1:12" ht="15.75" thickBot="1" x14ac:dyDescent="0.3">
      <c r="F11" s="13" t="s">
        <v>12</v>
      </c>
      <c r="G11" s="14"/>
    </row>
    <row r="12" spans="1:12" ht="15.75" thickBot="1" x14ac:dyDescent="0.3"/>
    <row r="13" spans="1:12" ht="15.75" thickBot="1" x14ac:dyDescent="0.3">
      <c r="A13" s="2"/>
      <c r="B13" s="3"/>
      <c r="C13" s="3"/>
      <c r="D13" s="3"/>
      <c r="E13" s="6"/>
      <c r="H13" s="17"/>
      <c r="I13" s="18"/>
      <c r="J13" s="3"/>
      <c r="K13" s="3"/>
      <c r="L13" s="6"/>
    </row>
    <row r="14" spans="1:12" ht="15.75" thickBot="1" x14ac:dyDescent="0.3">
      <c r="A14" s="2" t="s">
        <v>10</v>
      </c>
      <c r="B14" s="4">
        <v>43199</v>
      </c>
      <c r="C14" s="15"/>
      <c r="D14" s="2" t="s">
        <v>11</v>
      </c>
      <c r="E14" s="4">
        <v>43203</v>
      </c>
      <c r="H14" s="7" t="s">
        <v>10</v>
      </c>
      <c r="I14" s="16">
        <v>43199</v>
      </c>
      <c r="J14" s="15"/>
      <c r="K14" s="2" t="s">
        <v>11</v>
      </c>
      <c r="L14" s="4">
        <v>43203</v>
      </c>
    </row>
    <row r="15" spans="1:12" ht="15.75" thickBot="1" x14ac:dyDescent="0.3">
      <c r="A15" s="5"/>
      <c r="B15" s="2" t="s">
        <v>0</v>
      </c>
      <c r="C15" s="3" t="s">
        <v>1</v>
      </c>
      <c r="D15" s="3" t="s">
        <v>2</v>
      </c>
      <c r="E15" s="6" t="s">
        <v>3</v>
      </c>
      <c r="H15" s="9"/>
      <c r="I15" s="19" t="s">
        <v>0</v>
      </c>
      <c r="J15" s="3" t="s">
        <v>1</v>
      </c>
      <c r="K15" s="3" t="s">
        <v>2</v>
      </c>
      <c r="L15" s="6" t="s">
        <v>3</v>
      </c>
    </row>
    <row r="16" spans="1:12" ht="15.75" thickBot="1" x14ac:dyDescent="0.3">
      <c r="A16" s="7" t="s">
        <v>4</v>
      </c>
      <c r="B16" s="7"/>
      <c r="C16" s="7"/>
      <c r="D16" s="7"/>
      <c r="E16" s="8"/>
      <c r="H16" s="9" t="s">
        <v>4</v>
      </c>
      <c r="I16" s="7"/>
      <c r="J16" s="7"/>
      <c r="K16" s="7"/>
      <c r="L16" s="8"/>
    </row>
    <row r="17" spans="1:12" ht="15.75" thickBot="1" x14ac:dyDescent="0.3">
      <c r="A17" s="7" t="s">
        <v>5</v>
      </c>
      <c r="B17" s="7"/>
      <c r="C17" s="7"/>
      <c r="D17" s="7"/>
      <c r="E17" s="8"/>
      <c r="H17" s="7" t="s">
        <v>5</v>
      </c>
      <c r="I17" s="7"/>
      <c r="J17" s="7"/>
      <c r="K17" s="7"/>
      <c r="L17" s="8"/>
    </row>
    <row r="18" spans="1:12" ht="15.75" thickBot="1" x14ac:dyDescent="0.3">
      <c r="A18" s="7" t="s">
        <v>6</v>
      </c>
      <c r="B18" s="7"/>
      <c r="C18" s="7"/>
      <c r="D18" s="7"/>
      <c r="E18" s="8"/>
      <c r="H18" s="7" t="s">
        <v>6</v>
      </c>
      <c r="I18" s="7"/>
      <c r="J18" s="7"/>
      <c r="K18" s="7"/>
      <c r="L18" s="8"/>
    </row>
    <row r="19" spans="1:12" ht="15.75" thickBot="1" x14ac:dyDescent="0.3">
      <c r="A19" s="7" t="s">
        <v>7</v>
      </c>
      <c r="B19" s="7"/>
      <c r="C19" s="7"/>
      <c r="D19" s="7"/>
      <c r="E19" s="8"/>
      <c r="H19" s="7" t="s">
        <v>7</v>
      </c>
      <c r="I19" s="7"/>
      <c r="J19" s="7"/>
      <c r="K19" s="7"/>
      <c r="L19" s="8"/>
    </row>
    <row r="20" spans="1:12" ht="15.75" thickBot="1" x14ac:dyDescent="0.3">
      <c r="A20" s="7" t="s">
        <v>8</v>
      </c>
      <c r="B20" s="7"/>
      <c r="C20" s="7"/>
      <c r="D20" s="7"/>
      <c r="E20" s="8"/>
      <c r="H20" s="7" t="s">
        <v>8</v>
      </c>
      <c r="I20" s="7"/>
      <c r="J20" s="7"/>
      <c r="K20" s="7"/>
      <c r="L20" s="8"/>
    </row>
    <row r="21" spans="1:12" ht="15.75" thickBot="1" x14ac:dyDescent="0.3">
      <c r="A21" s="7" t="s">
        <v>9</v>
      </c>
      <c r="B21" s="7"/>
      <c r="C21" s="7"/>
      <c r="D21" s="7"/>
      <c r="E21" s="8"/>
      <c r="H21" s="7" t="s">
        <v>9</v>
      </c>
      <c r="I21" s="7"/>
      <c r="J21" s="7"/>
      <c r="K21" s="7"/>
      <c r="L21" s="8"/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1"/>
  <sheetViews>
    <sheetView workbookViewId="0">
      <selection sqref="A1:L21"/>
    </sheetView>
  </sheetViews>
  <sheetFormatPr defaultColWidth="11.42578125" defaultRowHeight="15" x14ac:dyDescent="0.25"/>
  <sheetData>
    <row r="1" spans="1:12" ht="15.75" thickBot="1" x14ac:dyDescent="0.3">
      <c r="A1" s="2"/>
      <c r="B1" s="3"/>
      <c r="C1" s="3"/>
      <c r="D1" s="3"/>
      <c r="E1" s="6"/>
      <c r="H1" s="2"/>
      <c r="I1" s="3"/>
      <c r="J1" s="3"/>
      <c r="K1" s="3"/>
      <c r="L1" s="6"/>
    </row>
    <row r="2" spans="1:12" ht="15.75" thickBot="1" x14ac:dyDescent="0.3">
      <c r="A2" s="10" t="s">
        <v>10</v>
      </c>
      <c r="B2" s="11">
        <v>43199</v>
      </c>
      <c r="C2" s="12"/>
      <c r="D2" s="10" t="s">
        <v>11</v>
      </c>
      <c r="E2" s="11">
        <v>43203</v>
      </c>
      <c r="H2" s="2" t="s">
        <v>10</v>
      </c>
      <c r="I2" s="4">
        <v>43199</v>
      </c>
      <c r="J2" s="15"/>
      <c r="K2" s="2" t="s">
        <v>11</v>
      </c>
      <c r="L2" s="4">
        <v>43203</v>
      </c>
    </row>
    <row r="3" spans="1:12" ht="15.75" thickBot="1" x14ac:dyDescent="0.3">
      <c r="A3" s="5"/>
      <c r="B3" s="2" t="s">
        <v>0</v>
      </c>
      <c r="C3" s="3" t="s">
        <v>1</v>
      </c>
      <c r="D3" s="3" t="s">
        <v>2</v>
      </c>
      <c r="E3" s="6" t="s">
        <v>3</v>
      </c>
      <c r="H3" s="5"/>
      <c r="I3" s="2" t="s">
        <v>0</v>
      </c>
      <c r="J3" s="3" t="s">
        <v>1</v>
      </c>
      <c r="K3" s="3" t="s">
        <v>2</v>
      </c>
      <c r="L3" s="6" t="s">
        <v>3</v>
      </c>
    </row>
    <row r="4" spans="1:12" ht="15.75" thickBot="1" x14ac:dyDescent="0.3">
      <c r="A4" s="7" t="s">
        <v>4</v>
      </c>
      <c r="B4" s="7" t="s">
        <v>13</v>
      </c>
      <c r="C4" s="7"/>
      <c r="D4" s="7"/>
      <c r="E4" s="8"/>
      <c r="H4" s="7" t="s">
        <v>4</v>
      </c>
      <c r="I4" s="7"/>
      <c r="J4" s="7"/>
      <c r="K4" s="7"/>
      <c r="L4" s="8"/>
    </row>
    <row r="5" spans="1:12" ht="15.75" thickBot="1" x14ac:dyDescent="0.3">
      <c r="A5" s="7" t="s">
        <v>5</v>
      </c>
      <c r="B5" s="7"/>
      <c r="C5" s="7"/>
      <c r="D5" s="7"/>
      <c r="E5" s="8"/>
      <c r="H5" s="7" t="s">
        <v>5</v>
      </c>
      <c r="I5" s="7"/>
      <c r="J5" s="7"/>
      <c r="K5" s="7"/>
      <c r="L5" s="8"/>
    </row>
    <row r="6" spans="1:12" ht="15.75" thickBot="1" x14ac:dyDescent="0.3">
      <c r="A6" s="7" t="s">
        <v>6</v>
      </c>
      <c r="B6" s="7"/>
      <c r="C6" s="7"/>
      <c r="D6" s="7"/>
      <c r="E6" s="8"/>
      <c r="H6" s="7" t="s">
        <v>6</v>
      </c>
      <c r="I6" s="7"/>
      <c r="J6" s="7"/>
      <c r="K6" s="7"/>
      <c r="L6" s="8"/>
    </row>
    <row r="7" spans="1:12" ht="15.75" thickBot="1" x14ac:dyDescent="0.3">
      <c r="A7" s="7" t="s">
        <v>7</v>
      </c>
      <c r="B7" s="7"/>
      <c r="C7" s="7"/>
      <c r="D7" s="7"/>
      <c r="E7" s="8"/>
      <c r="H7" s="7" t="s">
        <v>7</v>
      </c>
      <c r="I7" s="7"/>
      <c r="J7" s="7"/>
      <c r="K7" s="7"/>
      <c r="L7" s="8"/>
    </row>
    <row r="8" spans="1:12" ht="15.75" thickBot="1" x14ac:dyDescent="0.3">
      <c r="A8" s="7" t="s">
        <v>8</v>
      </c>
      <c r="B8" s="7"/>
      <c r="C8" s="7"/>
      <c r="D8" s="7"/>
      <c r="E8" s="8"/>
      <c r="H8" s="7" t="s">
        <v>8</v>
      </c>
      <c r="I8" s="7"/>
      <c r="J8" s="7"/>
      <c r="K8" s="7"/>
      <c r="L8" s="8"/>
    </row>
    <row r="9" spans="1:12" ht="15.75" thickBot="1" x14ac:dyDescent="0.3">
      <c r="A9" s="7" t="s">
        <v>9</v>
      </c>
      <c r="B9" s="7"/>
      <c r="C9" s="7"/>
      <c r="D9" s="7"/>
      <c r="E9" s="8"/>
      <c r="H9" s="7" t="s">
        <v>9</v>
      </c>
      <c r="I9" s="7"/>
      <c r="J9" s="7"/>
      <c r="K9" s="7"/>
      <c r="L9" s="8"/>
    </row>
    <row r="10" spans="1:12" ht="15.75" thickBot="1" x14ac:dyDescent="0.3"/>
    <row r="11" spans="1:12" ht="15.75" thickBot="1" x14ac:dyDescent="0.3">
      <c r="F11" s="13" t="s">
        <v>12</v>
      </c>
      <c r="G11" s="14"/>
    </row>
    <row r="12" spans="1:12" ht="15.75" thickBot="1" x14ac:dyDescent="0.3"/>
    <row r="13" spans="1:12" ht="15.75" thickBot="1" x14ac:dyDescent="0.3">
      <c r="A13" s="2"/>
      <c r="B13" s="3"/>
      <c r="C13" s="3"/>
      <c r="D13" s="3"/>
      <c r="E13" s="6"/>
      <c r="H13" s="17"/>
      <c r="I13" s="18"/>
      <c r="J13" s="3"/>
      <c r="K13" s="3"/>
      <c r="L13" s="6"/>
    </row>
    <row r="14" spans="1:12" ht="15.75" thickBot="1" x14ac:dyDescent="0.3">
      <c r="A14" s="2" t="s">
        <v>10</v>
      </c>
      <c r="B14" s="4">
        <v>43199</v>
      </c>
      <c r="C14" s="15"/>
      <c r="D14" s="2" t="s">
        <v>11</v>
      </c>
      <c r="E14" s="4">
        <v>43203</v>
      </c>
      <c r="H14" s="7" t="s">
        <v>10</v>
      </c>
      <c r="I14" s="16">
        <v>43199</v>
      </c>
      <c r="J14" s="15"/>
      <c r="K14" s="2" t="s">
        <v>11</v>
      </c>
      <c r="L14" s="4">
        <v>43203</v>
      </c>
    </row>
    <row r="15" spans="1:12" ht="15.75" thickBot="1" x14ac:dyDescent="0.3">
      <c r="A15" s="5"/>
      <c r="B15" s="2" t="s">
        <v>0</v>
      </c>
      <c r="C15" s="3" t="s">
        <v>1</v>
      </c>
      <c r="D15" s="3" t="s">
        <v>2</v>
      </c>
      <c r="E15" s="6" t="s">
        <v>3</v>
      </c>
      <c r="H15" s="9"/>
      <c r="I15" s="19" t="s">
        <v>0</v>
      </c>
      <c r="J15" s="3" t="s">
        <v>1</v>
      </c>
      <c r="K15" s="3" t="s">
        <v>2</v>
      </c>
      <c r="L15" s="6" t="s">
        <v>3</v>
      </c>
    </row>
    <row r="16" spans="1:12" ht="15.75" thickBot="1" x14ac:dyDescent="0.3">
      <c r="A16" s="7" t="s">
        <v>4</v>
      </c>
      <c r="B16" s="7"/>
      <c r="C16" s="7"/>
      <c r="D16" s="7"/>
      <c r="E16" s="8"/>
      <c r="H16" s="9" t="s">
        <v>4</v>
      </c>
      <c r="I16" s="7"/>
      <c r="J16" s="7"/>
      <c r="K16" s="7"/>
      <c r="L16" s="8"/>
    </row>
    <row r="17" spans="1:12" ht="15.75" thickBot="1" x14ac:dyDescent="0.3">
      <c r="A17" s="7" t="s">
        <v>5</v>
      </c>
      <c r="B17" s="7"/>
      <c r="C17" s="7"/>
      <c r="D17" s="7"/>
      <c r="E17" s="8"/>
      <c r="H17" s="7" t="s">
        <v>5</v>
      </c>
      <c r="I17" s="7"/>
      <c r="J17" s="7"/>
      <c r="K17" s="7"/>
      <c r="L17" s="8"/>
    </row>
    <row r="18" spans="1:12" ht="15.75" thickBot="1" x14ac:dyDescent="0.3">
      <c r="A18" s="7" t="s">
        <v>6</v>
      </c>
      <c r="B18" s="7"/>
      <c r="C18" s="7"/>
      <c r="D18" s="7"/>
      <c r="E18" s="8"/>
      <c r="H18" s="7" t="s">
        <v>6</v>
      </c>
      <c r="I18" s="7"/>
      <c r="J18" s="7"/>
      <c r="K18" s="7"/>
      <c r="L18" s="8"/>
    </row>
    <row r="19" spans="1:12" ht="15.75" thickBot="1" x14ac:dyDescent="0.3">
      <c r="A19" s="7" t="s">
        <v>7</v>
      </c>
      <c r="B19" s="7"/>
      <c r="C19" s="7"/>
      <c r="D19" s="7"/>
      <c r="E19" s="8"/>
      <c r="H19" s="7" t="s">
        <v>7</v>
      </c>
      <c r="I19" s="7"/>
      <c r="J19" s="7"/>
      <c r="K19" s="7"/>
      <c r="L19" s="8"/>
    </row>
    <row r="20" spans="1:12" ht="15.75" thickBot="1" x14ac:dyDescent="0.3">
      <c r="A20" s="7" t="s">
        <v>8</v>
      </c>
      <c r="B20" s="7"/>
      <c r="C20" s="7"/>
      <c r="D20" s="7"/>
      <c r="E20" s="8"/>
      <c r="H20" s="7" t="s">
        <v>8</v>
      </c>
      <c r="I20" s="7"/>
      <c r="J20" s="7"/>
      <c r="K20" s="7"/>
      <c r="L20" s="8"/>
    </row>
    <row r="21" spans="1:12" ht="15.75" thickBot="1" x14ac:dyDescent="0.3">
      <c r="A21" s="7" t="s">
        <v>9</v>
      </c>
      <c r="B21" s="7"/>
      <c r="C21" s="7"/>
      <c r="D21" s="7"/>
      <c r="E21" s="8"/>
      <c r="H21" s="7" t="s">
        <v>9</v>
      </c>
      <c r="I21" s="7"/>
      <c r="J21" s="7"/>
      <c r="K21" s="7"/>
      <c r="L21" s="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14</vt:i4>
      </vt:variant>
    </vt:vector>
  </HeadingPairs>
  <TitlesOfParts>
    <vt:vector size="14" baseType="lpstr">
      <vt:lpstr>Janvier2018</vt:lpstr>
      <vt:lpstr>fevrier</vt:lpstr>
      <vt:lpstr>mars</vt:lpstr>
      <vt:lpstr>avril</vt:lpstr>
      <vt:lpstr>Feuil1</vt:lpstr>
      <vt:lpstr>Feuil2</vt:lpstr>
      <vt:lpstr>mai</vt:lpstr>
      <vt:lpstr>juin</vt:lpstr>
      <vt:lpstr>juillet</vt:lpstr>
      <vt:lpstr>aout</vt:lpstr>
      <vt:lpstr>septembre</vt:lpstr>
      <vt:lpstr>octobre</vt:lpstr>
      <vt:lpstr>novembre</vt:lpstr>
      <vt:lpstr>decembre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</dc:creator>
  <cp:lastModifiedBy>h2so4</cp:lastModifiedBy>
  <dcterms:created xsi:type="dcterms:W3CDTF">2018-04-06T13:11:49Z</dcterms:created>
  <dcterms:modified xsi:type="dcterms:W3CDTF">2018-04-17T11:06:51Z</dcterms:modified>
</cp:coreProperties>
</file>