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L3" i="1" l="1"/>
  <c r="I3" i="1"/>
  <c r="J3" i="1"/>
  <c r="K3" i="1"/>
  <c r="H3" i="1"/>
</calcChain>
</file>

<file path=xl/sharedStrings.xml><?xml version="1.0" encoding="utf-8"?>
<sst xmlns="http://schemas.openxmlformats.org/spreadsheetml/2006/main" count="19" uniqueCount="13">
  <si>
    <t>LOG2 - Type de logement : Maisons</t>
  </si>
  <si>
    <t>Résidences principales</t>
  </si>
  <si>
    <t>Logements occasionnels</t>
  </si>
  <si>
    <t>Résidences secondaires</t>
  </si>
  <si>
    <t>Logements vacants</t>
  </si>
  <si>
    <t>Ensemble</t>
  </si>
  <si>
    <t>1 pièce</t>
  </si>
  <si>
    <t>2 pièces</t>
  </si>
  <si>
    <t>3 pièces</t>
  </si>
  <si>
    <t>4 pièces</t>
  </si>
  <si>
    <t>5 pièces</t>
  </si>
  <si>
    <t>6 pièces ou plus</t>
  </si>
  <si>
    <t>nombre moyen de 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</si>
</sst>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I7" sqref="I7"/>
    </sheetView>
  </sheetViews>
  <sheetFormatPr defaultColWidth="11.42578125" defaultRowHeight="15" x14ac:dyDescent="0.25"/>
  <cols>
    <col min="7" max="7" width="23.85546875" bestFit="1" customWidth="1"/>
  </cols>
  <sheetData>
    <row r="1" spans="1:12" x14ac:dyDescent="0.25">
      <c r="A1" t="s">
        <v>0</v>
      </c>
    </row>
    <row r="2" spans="1:12" x14ac:dyDescent="0.25">
      <c r="B2" t="s">
        <v>1</v>
      </c>
      <c r="C2" t="s">
        <v>2</v>
      </c>
      <c r="D2" t="s">
        <v>3</v>
      </c>
      <c r="E2" t="s">
        <v>4</v>
      </c>
      <c r="F2" t="s">
        <v>5</v>
      </c>
      <c r="H2" t="s">
        <v>1</v>
      </c>
      <c r="I2" t="s">
        <v>2</v>
      </c>
      <c r="J2" t="s">
        <v>3</v>
      </c>
      <c r="K2" t="s">
        <v>4</v>
      </c>
      <c r="L2" t="s">
        <v>5</v>
      </c>
    </row>
    <row r="3" spans="1:12" x14ac:dyDescent="0.25">
      <c r="A3" t="s">
        <v>6</v>
      </c>
      <c r="B3">
        <v>23</v>
      </c>
      <c r="C3">
        <v>0</v>
      </c>
      <c r="D3">
        <v>11</v>
      </c>
      <c r="E3">
        <v>0</v>
      </c>
      <c r="F3">
        <v>34</v>
      </c>
      <c r="G3" t="s">
        <v>12</v>
      </c>
      <c r="H3" s="1">
        <f>SUMPRODUCT((B3:B8)*LEFT($A$3:$A$8,FIND(" ",$A$3:$A$8)-1))/B9</f>
        <v>4.2956152758132955</v>
      </c>
      <c r="I3" s="1">
        <f t="shared" ref="I3:L3" si="0">SUMPRODUCT((C3:C8)*LEFT($A$3:$A$8,FIND(" ",$A$3:$A$8)-1))/C9</f>
        <v>3.2380952380952381</v>
      </c>
      <c r="J3" s="1">
        <f t="shared" si="0"/>
        <v>4.2520049352251696</v>
      </c>
      <c r="K3" s="1">
        <f t="shared" si="0"/>
        <v>4.0484140233722874</v>
      </c>
      <c r="L3" s="1">
        <f t="shared" si="0"/>
        <v>4.2719681299318166</v>
      </c>
    </row>
    <row r="4" spans="1:12" x14ac:dyDescent="0.25">
      <c r="A4" t="s">
        <v>7</v>
      </c>
      <c r="B4">
        <v>308</v>
      </c>
      <c r="C4">
        <v>6</v>
      </c>
      <c r="D4">
        <v>86</v>
      </c>
      <c r="E4">
        <v>50</v>
      </c>
      <c r="F4">
        <v>450</v>
      </c>
    </row>
    <row r="5" spans="1:12" x14ac:dyDescent="0.25">
      <c r="A5" t="s">
        <v>8</v>
      </c>
      <c r="B5">
        <v>1725</v>
      </c>
      <c r="C5">
        <v>6</v>
      </c>
      <c r="D5">
        <v>737</v>
      </c>
      <c r="E5">
        <v>118</v>
      </c>
      <c r="F5">
        <v>2585</v>
      </c>
    </row>
    <row r="6" spans="1:12" x14ac:dyDescent="0.25">
      <c r="A6" t="s">
        <v>9</v>
      </c>
      <c r="B6">
        <v>3375</v>
      </c>
      <c r="C6">
        <v>7</v>
      </c>
      <c r="D6">
        <v>1063</v>
      </c>
      <c r="E6">
        <v>228</v>
      </c>
      <c r="F6">
        <v>4673</v>
      </c>
    </row>
    <row r="7" spans="1:12" x14ac:dyDescent="0.25">
      <c r="A7" t="s">
        <v>10</v>
      </c>
      <c r="B7">
        <v>2393</v>
      </c>
      <c r="C7">
        <v>2</v>
      </c>
      <c r="D7">
        <v>931</v>
      </c>
      <c r="E7">
        <v>153</v>
      </c>
      <c r="F7">
        <v>3479</v>
      </c>
    </row>
    <row r="8" spans="1:12" x14ac:dyDescent="0.25">
      <c r="A8" t="s">
        <v>11</v>
      </c>
      <c r="B8">
        <v>1367</v>
      </c>
      <c r="C8">
        <v>0</v>
      </c>
      <c r="D8">
        <v>414</v>
      </c>
      <c r="E8">
        <v>49</v>
      </c>
      <c r="F8">
        <v>1831</v>
      </c>
    </row>
    <row r="9" spans="1:12" x14ac:dyDescent="0.25">
      <c r="A9" t="s">
        <v>5</v>
      </c>
      <c r="B9">
        <v>9191</v>
      </c>
      <c r="C9">
        <v>21</v>
      </c>
      <c r="D9">
        <v>3242</v>
      </c>
      <c r="E9">
        <v>599</v>
      </c>
      <c r="F9">
        <v>13053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MPC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FBlanchon</dc:creator>
  <cp:lastModifiedBy>h2so4</cp:lastModifiedBy>
  <dcterms:created xsi:type="dcterms:W3CDTF">2019-01-07T15:56:08Z</dcterms:created>
  <dcterms:modified xsi:type="dcterms:W3CDTF">2019-01-07T16:13:14Z</dcterms:modified>
</cp:coreProperties>
</file>