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2435"/>
  </bookViews>
  <sheets>
    <sheet name="BD SIG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 l="1"/>
  <c r="S16" i="1"/>
  <c r="S18" i="1"/>
  <c r="S19" i="1"/>
  <c r="S21" i="1"/>
  <c r="S23" i="1"/>
  <c r="S25" i="1"/>
  <c r="S26" i="1"/>
  <c r="S24" i="1"/>
  <c r="S28" i="1"/>
  <c r="S30" i="1"/>
  <c r="S32" i="1"/>
  <c r="S29" i="1"/>
  <c r="S20" i="1"/>
  <c r="S27" i="1"/>
  <c r="S31" i="1"/>
  <c r="S13" i="1"/>
  <c r="S7" i="1"/>
  <c r="S8" i="1"/>
  <c r="S9" i="1"/>
  <c r="S17" i="1"/>
  <c r="S10" i="1"/>
  <c r="S3" i="1"/>
  <c r="S15" i="1"/>
  <c r="S14" i="1"/>
  <c r="S4" i="1"/>
  <c r="S6" i="1"/>
  <c r="S5" i="1"/>
  <c r="S11" i="1"/>
  <c r="S22" i="1"/>
  <c r="S12" i="1"/>
</calcChain>
</file>

<file path=xl/sharedStrings.xml><?xml version="1.0" encoding="utf-8"?>
<sst xmlns="http://schemas.openxmlformats.org/spreadsheetml/2006/main" count="360" uniqueCount="168">
  <si>
    <t>ID_HAIE</t>
  </si>
  <si>
    <t>N°PACAGE</t>
  </si>
  <si>
    <t>NOM_EXPLOI</t>
  </si>
  <si>
    <t>INSEE</t>
  </si>
  <si>
    <t>N°_ILOT</t>
  </si>
  <si>
    <t>AN_IMPLANT</t>
  </si>
  <si>
    <t>AGE_HAIE</t>
  </si>
  <si>
    <t>NB_TAILLE</t>
  </si>
  <si>
    <t>TYPE_HAIE</t>
  </si>
  <si>
    <t>TYPE_TRVX</t>
  </si>
  <si>
    <t>CODE_MAEC</t>
  </si>
  <si>
    <t>HA03</t>
  </si>
  <si>
    <t>ANNEE</t>
  </si>
  <si>
    <t>LONGUEUR</t>
  </si>
  <si>
    <t>LONG_MESUR</t>
  </si>
  <si>
    <t>4\1</t>
  </si>
  <si>
    <t>4\3</t>
  </si>
  <si>
    <t>3\0</t>
  </si>
  <si>
    <t>EARL DONNIO JEGO</t>
  </si>
  <si>
    <t>LE FAUX</t>
  </si>
  <si>
    <t>22600 LOUDEAC</t>
  </si>
  <si>
    <t>LOUDEAC</t>
  </si>
  <si>
    <t xml:space="preserve"> </t>
  </si>
  <si>
    <t>L5</t>
  </si>
  <si>
    <t>L6</t>
  </si>
  <si>
    <t>15-22063055</t>
  </si>
  <si>
    <t>TREVE</t>
  </si>
  <si>
    <t>L14</t>
  </si>
  <si>
    <t>-</t>
  </si>
  <si>
    <t>16-22063055</t>
  </si>
  <si>
    <t>L2</t>
  </si>
  <si>
    <t>17-22063055</t>
  </si>
  <si>
    <t>L3</t>
  </si>
  <si>
    <t>L1</t>
  </si>
  <si>
    <t>19-22063055</t>
  </si>
  <si>
    <t>L9</t>
  </si>
  <si>
    <t>L12</t>
  </si>
  <si>
    <t>21-22063055</t>
  </si>
  <si>
    <t>L11</t>
  </si>
  <si>
    <t>22-22063055</t>
  </si>
  <si>
    <t>L7</t>
  </si>
  <si>
    <t>L8</t>
  </si>
  <si>
    <t>L13</t>
  </si>
  <si>
    <t>L10</t>
  </si>
  <si>
    <t>L4</t>
  </si>
  <si>
    <t>ADRESSE</t>
  </si>
  <si>
    <t>CP COMMUNE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</si>
  <si>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</si>
  <si>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</si>
  <si>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</si>
  <si>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</si>
  <si>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</si>
  <si>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</si>
  <si>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</si>
  <si>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</si>
  <si>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</si>
  <si>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</si>
  <si>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</si>
  <si>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</si>
  <si>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</si>
  <si>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</si>
  <si>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</si>
  <si>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</si>
  <si>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COMMUNE DE PLANTATION</t>
  </si>
  <si>
    <t>15-22063056</t>
  </si>
  <si>
    <t>22601 LOUDEAC</t>
  </si>
  <si>
    <t>3\1</t>
  </si>
  <si>
    <t>HA04</t>
  </si>
  <si>
    <t>15-22063057</t>
  </si>
  <si>
    <t>22602 LOUDEAC</t>
  </si>
  <si>
    <t>3\2</t>
  </si>
  <si>
    <t>HA05</t>
  </si>
  <si>
    <t>15-22063058</t>
  </si>
  <si>
    <t>22603 LOUDEAC</t>
  </si>
  <si>
    <t>3\3</t>
  </si>
  <si>
    <t>HA06</t>
  </si>
  <si>
    <t>15-22063059</t>
  </si>
  <si>
    <t>22604 LOUDEAC</t>
  </si>
  <si>
    <t>3\4</t>
  </si>
  <si>
    <t>HA07</t>
  </si>
  <si>
    <t>15-22063060</t>
  </si>
  <si>
    <t>22605 LOUDEAC</t>
  </si>
  <si>
    <t>3\5</t>
  </si>
  <si>
    <t>HA08</t>
  </si>
  <si>
    <t>15-22063061</t>
  </si>
  <si>
    <t>22606 LOUDEAC</t>
  </si>
  <si>
    <t>3\6</t>
  </si>
  <si>
    <t>HA09</t>
  </si>
  <si>
    <t>15-22063062</t>
  </si>
  <si>
    <t>22607 LOUDEAC</t>
  </si>
  <si>
    <t>3\7</t>
  </si>
  <si>
    <t>HA10</t>
  </si>
  <si>
    <t>15-22063063</t>
  </si>
  <si>
    <t>22608 LOUDEAC</t>
  </si>
  <si>
    <t>3\8</t>
  </si>
  <si>
    <t>HA11</t>
  </si>
  <si>
    <t>15-22063064</t>
  </si>
  <si>
    <t>22609 LOUDEAC</t>
  </si>
  <si>
    <t>3\9</t>
  </si>
  <si>
    <t>HA12</t>
  </si>
  <si>
    <t>15-22063065</t>
  </si>
  <si>
    <t>22610 LOUDEAC</t>
  </si>
  <si>
    <t>3\10</t>
  </si>
  <si>
    <t>HA13</t>
  </si>
  <si>
    <t>15-22063066</t>
  </si>
  <si>
    <t>22611 LOUDEAC</t>
  </si>
  <si>
    <t>3\11</t>
  </si>
  <si>
    <t>HA14</t>
  </si>
  <si>
    <t>15-22063067</t>
  </si>
  <si>
    <t>22612 LOUDEAC</t>
  </si>
  <si>
    <t>3\12</t>
  </si>
  <si>
    <t>HA15</t>
  </si>
  <si>
    <t>15-22063068</t>
  </si>
  <si>
    <t>22613 LOUDEAC</t>
  </si>
  <si>
    <t>3\13</t>
  </si>
  <si>
    <t>HA16</t>
  </si>
  <si>
    <t>15-22063069</t>
  </si>
  <si>
    <t>22614 LOUDEAC</t>
  </si>
  <si>
    <t>3\14</t>
  </si>
  <si>
    <t>HA17</t>
  </si>
  <si>
    <t>15-22063070</t>
  </si>
  <si>
    <t>22615 LOUDEAC</t>
  </si>
  <si>
    <t>3\15</t>
  </si>
  <si>
    <t>HA18</t>
  </si>
  <si>
    <t>15-22063071</t>
  </si>
  <si>
    <t>22616 LOUDEAC</t>
  </si>
  <si>
    <t>3\16</t>
  </si>
  <si>
    <t>HA19</t>
  </si>
  <si>
    <t>15-22063072</t>
  </si>
  <si>
    <t>22617 LOUDEAC</t>
  </si>
  <si>
    <t>L31</t>
  </si>
  <si>
    <t>3\17</t>
  </si>
  <si>
    <t>HA20</t>
  </si>
  <si>
    <t>15-22063073</t>
  </si>
  <si>
    <t>22618 LOUDEAC</t>
  </si>
  <si>
    <t>3\18</t>
  </si>
  <si>
    <t>HA21</t>
  </si>
  <si>
    <t>15-22063074</t>
  </si>
  <si>
    <t>22619 LOUDEAC</t>
  </si>
  <si>
    <t>3\19</t>
  </si>
  <si>
    <t>HA22</t>
  </si>
  <si>
    <t>15-22063075</t>
  </si>
  <si>
    <t>22620 LOUDEAC</t>
  </si>
  <si>
    <t>3\20</t>
  </si>
  <si>
    <t>HA23</t>
  </si>
  <si>
    <t>15-22063076</t>
  </si>
  <si>
    <t>22621 LOUDEAC</t>
  </si>
  <si>
    <t>3\21</t>
  </si>
  <si>
    <t>HA24</t>
  </si>
  <si>
    <t>15-22063077</t>
  </si>
  <si>
    <t>22622 LOUDEAC</t>
  </si>
  <si>
    <t>3\22</t>
  </si>
  <si>
    <t>HA25</t>
  </si>
  <si>
    <t>15-22063078</t>
  </si>
  <si>
    <t>22623 LOUDEAC</t>
  </si>
  <si>
    <t>3\23</t>
  </si>
  <si>
    <t>HA26</t>
  </si>
  <si>
    <t>15-22063079</t>
  </si>
  <si>
    <t>22624 LOUDEAC</t>
  </si>
  <si>
    <t>3\24</t>
  </si>
  <si>
    <t>HA27</t>
  </si>
  <si>
    <t>15-22063080</t>
  </si>
  <si>
    <t>22625 LOUDEAC</t>
  </si>
  <si>
    <t>3\25</t>
  </si>
  <si>
    <t>HA28</t>
  </si>
  <si>
    <t>EA+32:463RL DONNIO JEGO</t>
  </si>
  <si>
    <t>N°_Elément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</si>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</sst>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C8C8C"/>
        <bgColor indexed="64"/>
      </patternFill>
    </fill>
    <fill>
      <patternFill patternType="solid">
        <fgColor rgb="FFFFCC9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3" borderId="0" xfId="0" applyFill="1"/>
    <xf numFmtId="0" fontId="1" fillId="0" borderId="1" xfId="0" applyFont="1" applyFill="1" applyBorder="1"/>
    <xf numFmtId="0" fontId="1" fillId="0" borderId="0" xfId="0" applyFont="1" applyFill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639CE"/>
      <color rgb="FFF0701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S32"/>
  <sheetViews>
    <sheetView tabSelected="1" workbookViewId="0">
      <selection activeCell="S3" sqref="S3"/>
    </sheetView>
  </sheetViews>
  <sheetFormatPr defaultColWidth="11.42578125" defaultRowHeight="15" x14ac:dyDescent="0.25"/>
  <cols>
    <col min="3" max="3" width="12.85546875" customWidth="1"/>
    <col min="5" max="5" width="15.42578125" customWidth="1"/>
    <col min="7" max="7" width="25.7109375" customWidth="1"/>
    <col min="9" max="9" width="13.140625" style="4" customWidth="1"/>
    <col min="18" max="18" width="14.140625" customWidth="1"/>
  </cols>
  <sheetData>
    <row r="1" spans="1:19" x14ac:dyDescent="0.25">
      <c r="A1" s="1" t="s">
        <v>0</v>
      </c>
      <c r="B1" s="1" t="s">
        <v>1</v>
      </c>
      <c r="C1" s="1" t="s">
        <v>2</v>
      </c>
      <c r="D1" s="1" t="s">
        <v>45</v>
      </c>
      <c r="E1" s="1" t="s">
        <v>46</v>
      </c>
      <c r="F1" s="1" t="s">
        <v>3</v>
      </c>
      <c r="G1" s="1" t="s">
        <v>63</v>
      </c>
      <c r="H1" s="1" t="s">
        <v>4</v>
      </c>
      <c r="I1" s="3" t="s">
        <v>166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10</v>
      </c>
      <c r="P1" s="1" t="s">
        <v>12</v>
      </c>
      <c r="Q1" s="1" t="s">
        <v>13</v>
      </c>
      <c r="R1" s="1" t="s">
        <v>14</v>
      </c>
      <c r="S1" s="5" t="s">
        <v>167</v>
      </c>
    </row>
    <row r="2" spans="1:19" x14ac:dyDescent="0.25">
      <c r="A2" s="2" t="s">
        <v>133</v>
      </c>
      <c r="B2" s="2">
        <v>22063073</v>
      </c>
      <c r="C2" s="2" t="s">
        <v>18</v>
      </c>
      <c r="D2" s="2" t="s">
        <v>19</v>
      </c>
      <c r="E2" s="2" t="s">
        <v>134</v>
      </c>
      <c r="F2" s="2">
        <v>22394</v>
      </c>
      <c r="G2" s="2" t="s">
        <v>26</v>
      </c>
      <c r="H2" s="2" t="s">
        <v>22</v>
      </c>
      <c r="I2" s="4" t="s">
        <v>33</v>
      </c>
      <c r="J2" s="2" t="s">
        <v>28</v>
      </c>
      <c r="K2" s="2" t="s">
        <v>28</v>
      </c>
      <c r="L2" s="2">
        <v>19</v>
      </c>
      <c r="M2" s="2" t="s">
        <v>135</v>
      </c>
      <c r="N2" s="2">
        <v>22</v>
      </c>
      <c r="O2" s="2" t="s">
        <v>136</v>
      </c>
      <c r="P2" s="2">
        <v>2017</v>
      </c>
      <c r="Q2" s="2">
        <v>21</v>
      </c>
      <c r="R2" s="2">
        <v>0</v>
      </c>
      <c r="S2">
        <f>MID(I2,2,3)+0</f>
        <v>1</v>
      </c>
    </row>
    <row r="3" spans="1:19" x14ac:dyDescent="0.25">
      <c r="A3" s="2" t="s">
        <v>128</v>
      </c>
      <c r="B3" s="2">
        <v>22063072</v>
      </c>
      <c r="C3" s="2" t="s">
        <v>18</v>
      </c>
      <c r="D3" s="2" t="s">
        <v>19</v>
      </c>
      <c r="E3" s="2" t="s">
        <v>129</v>
      </c>
      <c r="F3" s="2">
        <v>22393</v>
      </c>
      <c r="G3" s="2" t="s">
        <v>26</v>
      </c>
      <c r="H3" s="2" t="s">
        <v>22</v>
      </c>
      <c r="I3" s="4" t="s">
        <v>30</v>
      </c>
      <c r="J3" s="2" t="s">
        <v>28</v>
      </c>
      <c r="K3" s="2" t="s">
        <v>28</v>
      </c>
      <c r="L3" s="2">
        <v>18</v>
      </c>
      <c r="M3" s="2" t="s">
        <v>131</v>
      </c>
      <c r="N3" s="2">
        <v>21</v>
      </c>
      <c r="O3" s="2" t="s">
        <v>132</v>
      </c>
      <c r="P3" s="2">
        <v>2017</v>
      </c>
      <c r="Q3" s="2">
        <v>23</v>
      </c>
      <c r="R3" s="2">
        <v>0</v>
      </c>
      <c r="S3">
        <f>MID(I3,2,3)+0</f>
        <v>2</v>
      </c>
    </row>
    <row r="4" spans="1:19" x14ac:dyDescent="0.25">
      <c r="A4" s="2" t="s">
        <v>145</v>
      </c>
      <c r="B4" s="2">
        <v>22063076</v>
      </c>
      <c r="C4" s="2" t="s">
        <v>18</v>
      </c>
      <c r="D4" s="2" t="s">
        <v>19</v>
      </c>
      <c r="E4" s="2" t="s">
        <v>146</v>
      </c>
      <c r="F4" s="2">
        <v>22397</v>
      </c>
      <c r="G4" s="2" t="s">
        <v>26</v>
      </c>
      <c r="H4" s="2" t="s">
        <v>22</v>
      </c>
      <c r="I4" s="4" t="s">
        <v>32</v>
      </c>
      <c r="J4" s="2" t="s">
        <v>28</v>
      </c>
      <c r="K4" s="2" t="s">
        <v>28</v>
      </c>
      <c r="L4" s="2">
        <v>22</v>
      </c>
      <c r="M4" s="2" t="s">
        <v>147</v>
      </c>
      <c r="N4" s="2">
        <v>25</v>
      </c>
      <c r="O4" s="2" t="s">
        <v>148</v>
      </c>
      <c r="P4" s="2">
        <v>2017</v>
      </c>
      <c r="Q4" s="2">
        <v>25</v>
      </c>
      <c r="R4" s="2">
        <v>0</v>
      </c>
      <c r="S4">
        <f>MID(I4,2,3)+0</f>
        <v>3</v>
      </c>
    </row>
    <row r="5" spans="1:19" x14ac:dyDescent="0.25">
      <c r="A5" s="2" t="s">
        <v>153</v>
      </c>
      <c r="B5" s="2">
        <v>22063078</v>
      </c>
      <c r="C5" s="2" t="s">
        <v>18</v>
      </c>
      <c r="D5" s="2" t="s">
        <v>19</v>
      </c>
      <c r="E5" s="2" t="s">
        <v>154</v>
      </c>
      <c r="F5" s="2">
        <v>22399</v>
      </c>
      <c r="G5" s="2" t="s">
        <v>26</v>
      </c>
      <c r="H5" s="2" t="s">
        <v>22</v>
      </c>
      <c r="I5" s="4" t="s">
        <v>44</v>
      </c>
      <c r="J5" s="2" t="s">
        <v>28</v>
      </c>
      <c r="K5" s="2" t="s">
        <v>28</v>
      </c>
      <c r="L5" s="2">
        <v>24</v>
      </c>
      <c r="M5" s="2" t="s">
        <v>155</v>
      </c>
      <c r="N5" s="2">
        <v>27</v>
      </c>
      <c r="O5" s="2" t="s">
        <v>156</v>
      </c>
      <c r="P5" s="2">
        <v>2017</v>
      </c>
      <c r="Q5" s="2">
        <v>30</v>
      </c>
      <c r="R5" s="2">
        <v>0</v>
      </c>
      <c r="S5">
        <f>MID(I5,2,3)+0</f>
        <v>4</v>
      </c>
    </row>
    <row r="6" spans="1:19" x14ac:dyDescent="0.25">
      <c r="A6" s="2" t="s">
        <v>149</v>
      </c>
      <c r="B6" s="2">
        <v>22063077</v>
      </c>
      <c r="C6" s="2" t="s">
        <v>18</v>
      </c>
      <c r="D6" s="2" t="s">
        <v>19</v>
      </c>
      <c r="E6" s="2" t="s">
        <v>150</v>
      </c>
      <c r="F6" s="2">
        <v>22398</v>
      </c>
      <c r="G6" s="2" t="s">
        <v>26</v>
      </c>
      <c r="H6" s="2" t="s">
        <v>22</v>
      </c>
      <c r="I6" s="4" t="s">
        <v>23</v>
      </c>
      <c r="J6" s="2" t="s">
        <v>28</v>
      </c>
      <c r="K6" s="2" t="s">
        <v>28</v>
      </c>
      <c r="L6" s="2">
        <v>23</v>
      </c>
      <c r="M6" s="2" t="s">
        <v>151</v>
      </c>
      <c r="N6" s="2">
        <v>26</v>
      </c>
      <c r="O6" s="2" t="s">
        <v>152</v>
      </c>
      <c r="P6" s="2">
        <v>2017</v>
      </c>
      <c r="Q6" s="2">
        <v>32</v>
      </c>
      <c r="R6" s="2">
        <v>0</v>
      </c>
      <c r="S6">
        <f>MID(I6,2,3)+0</f>
        <v>5</v>
      </c>
    </row>
    <row r="7" spans="1:19" x14ac:dyDescent="0.25">
      <c r="A7" s="2" t="s">
        <v>108</v>
      </c>
      <c r="B7" s="2">
        <v>22063067</v>
      </c>
      <c r="C7" s="2" t="s">
        <v>18</v>
      </c>
      <c r="D7" s="2" t="s">
        <v>19</v>
      </c>
      <c r="E7" s="2" t="s">
        <v>109</v>
      </c>
      <c r="F7" s="2">
        <v>22388</v>
      </c>
      <c r="G7" s="2" t="s">
        <v>26</v>
      </c>
      <c r="H7" s="2" t="s">
        <v>22</v>
      </c>
      <c r="I7" s="4" t="s">
        <v>24</v>
      </c>
      <c r="J7" s="2" t="s">
        <v>28</v>
      </c>
      <c r="K7" s="2" t="s">
        <v>28</v>
      </c>
      <c r="L7" s="2">
        <v>13</v>
      </c>
      <c r="M7" s="2" t="s">
        <v>110</v>
      </c>
      <c r="N7" s="2">
        <v>16</v>
      </c>
      <c r="O7" s="2" t="s">
        <v>111</v>
      </c>
      <c r="P7" s="2">
        <v>2017</v>
      </c>
      <c r="Q7" s="2">
        <v>41</v>
      </c>
      <c r="R7" s="2">
        <v>0</v>
      </c>
      <c r="S7">
        <f>MID(I7,2,3)+0</f>
        <v>6</v>
      </c>
    </row>
    <row r="8" spans="1:19" x14ac:dyDescent="0.25">
      <c r="A8" s="2" t="s">
        <v>112</v>
      </c>
      <c r="B8" s="2">
        <v>22063068</v>
      </c>
      <c r="C8" s="2" t="s">
        <v>18</v>
      </c>
      <c r="D8" s="2" t="s">
        <v>19</v>
      </c>
      <c r="E8" s="2" t="s">
        <v>113</v>
      </c>
      <c r="F8" s="2">
        <v>22389</v>
      </c>
      <c r="G8" s="2" t="s">
        <v>26</v>
      </c>
      <c r="H8" s="2" t="s">
        <v>22</v>
      </c>
      <c r="I8" s="4" t="s">
        <v>40</v>
      </c>
      <c r="J8" s="2" t="s">
        <v>28</v>
      </c>
      <c r="K8" s="2" t="s">
        <v>28</v>
      </c>
      <c r="L8" s="2">
        <v>14</v>
      </c>
      <c r="M8" s="2" t="s">
        <v>114</v>
      </c>
      <c r="N8" s="2">
        <v>17</v>
      </c>
      <c r="O8" s="2" t="s">
        <v>115</v>
      </c>
      <c r="P8" s="2">
        <v>2017</v>
      </c>
      <c r="Q8" s="2">
        <v>45</v>
      </c>
      <c r="R8" s="2">
        <v>0</v>
      </c>
      <c r="S8">
        <f>MID(I8,2,3)+0</f>
        <v>7</v>
      </c>
    </row>
    <row r="9" spans="1:19" x14ac:dyDescent="0.25">
      <c r="A9" s="2" t="s">
        <v>116</v>
      </c>
      <c r="B9" s="2">
        <v>22063069</v>
      </c>
      <c r="C9" s="2" t="s">
        <v>18</v>
      </c>
      <c r="D9" s="2" t="s">
        <v>19</v>
      </c>
      <c r="E9" s="2" t="s">
        <v>117</v>
      </c>
      <c r="F9" s="2">
        <v>22390</v>
      </c>
      <c r="G9" s="2" t="s">
        <v>26</v>
      </c>
      <c r="H9" s="2" t="s">
        <v>22</v>
      </c>
      <c r="I9" s="4" t="s">
        <v>41</v>
      </c>
      <c r="J9" s="2" t="s">
        <v>28</v>
      </c>
      <c r="K9" s="2" t="s">
        <v>28</v>
      </c>
      <c r="L9" s="2">
        <v>15</v>
      </c>
      <c r="M9" s="2" t="s">
        <v>118</v>
      </c>
      <c r="N9" s="2">
        <v>18</v>
      </c>
      <c r="O9" s="2" t="s">
        <v>119</v>
      </c>
      <c r="P9" s="2">
        <v>2017</v>
      </c>
      <c r="Q9" s="2">
        <v>47</v>
      </c>
      <c r="R9" s="2">
        <v>0</v>
      </c>
      <c r="S9">
        <f>MID(I9,2,3)+0</f>
        <v>8</v>
      </c>
    </row>
    <row r="10" spans="1:19" x14ac:dyDescent="0.25">
      <c r="A10" s="2" t="s">
        <v>124</v>
      </c>
      <c r="B10" s="2">
        <v>22063071</v>
      </c>
      <c r="C10" s="2" t="s">
        <v>18</v>
      </c>
      <c r="D10" s="2" t="s">
        <v>19</v>
      </c>
      <c r="E10" s="2" t="s">
        <v>125</v>
      </c>
      <c r="F10" s="2">
        <v>22392</v>
      </c>
      <c r="G10" s="2" t="s">
        <v>26</v>
      </c>
      <c r="H10" s="2" t="s">
        <v>22</v>
      </c>
      <c r="I10" s="4" t="s">
        <v>35</v>
      </c>
      <c r="J10" s="2" t="s">
        <v>28</v>
      </c>
      <c r="K10" s="2" t="s">
        <v>28</v>
      </c>
      <c r="L10" s="2">
        <v>17</v>
      </c>
      <c r="M10" s="2" t="s">
        <v>126</v>
      </c>
      <c r="N10" s="2">
        <v>20</v>
      </c>
      <c r="O10" s="2" t="s">
        <v>127</v>
      </c>
      <c r="P10" s="2">
        <v>2017</v>
      </c>
      <c r="Q10" s="2">
        <v>56</v>
      </c>
      <c r="R10" s="2">
        <v>0</v>
      </c>
      <c r="S10">
        <f>MID(I10,2,3)+0</f>
        <v>9</v>
      </c>
    </row>
    <row r="11" spans="1:19" x14ac:dyDescent="0.25">
      <c r="A11" s="2" t="s">
        <v>157</v>
      </c>
      <c r="B11" s="2">
        <v>22063079</v>
      </c>
      <c r="C11" s="2" t="s">
        <v>18</v>
      </c>
      <c r="D11" s="2" t="s">
        <v>19</v>
      </c>
      <c r="E11" s="2" t="s">
        <v>158</v>
      </c>
      <c r="F11" s="2">
        <v>22400</v>
      </c>
      <c r="G11" s="2" t="s">
        <v>26</v>
      </c>
      <c r="H11" s="2" t="s">
        <v>22</v>
      </c>
      <c r="I11" s="4" t="s">
        <v>43</v>
      </c>
      <c r="J11" s="2" t="s">
        <v>28</v>
      </c>
      <c r="K11" s="2" t="s">
        <v>28</v>
      </c>
      <c r="L11" s="2">
        <v>25</v>
      </c>
      <c r="M11" s="2" t="s">
        <v>159</v>
      </c>
      <c r="N11" s="2">
        <v>28</v>
      </c>
      <c r="O11" s="2" t="s">
        <v>160</v>
      </c>
      <c r="P11" s="2">
        <v>2017</v>
      </c>
      <c r="Q11" s="2">
        <v>60</v>
      </c>
      <c r="R11" s="2">
        <v>0</v>
      </c>
      <c r="S11">
        <f>MID(I11,2,3)+0</f>
        <v>10</v>
      </c>
    </row>
    <row r="12" spans="1:19" x14ac:dyDescent="0.25">
      <c r="A12" s="2" t="s">
        <v>34</v>
      </c>
      <c r="B12" s="2">
        <v>22063055</v>
      </c>
      <c r="C12" s="2" t="s">
        <v>18</v>
      </c>
      <c r="D12" s="2" t="s">
        <v>19</v>
      </c>
      <c r="E12" s="2" t="s">
        <v>20</v>
      </c>
      <c r="F12" s="2">
        <v>22136</v>
      </c>
      <c r="G12" s="2" t="s">
        <v>21</v>
      </c>
      <c r="H12" s="2" t="s">
        <v>22</v>
      </c>
      <c r="I12" s="4" t="s">
        <v>38</v>
      </c>
      <c r="J12" s="2" t="s">
        <v>28</v>
      </c>
      <c r="K12" s="2" t="s">
        <v>28</v>
      </c>
      <c r="L12" s="2">
        <v>1</v>
      </c>
      <c r="M12" s="2" t="s">
        <v>15</v>
      </c>
      <c r="N12" s="2">
        <v>4</v>
      </c>
      <c r="O12" s="2" t="s">
        <v>11</v>
      </c>
      <c r="P12" s="2">
        <v>2017</v>
      </c>
      <c r="Q12" s="2">
        <v>65</v>
      </c>
      <c r="R12" s="2">
        <v>0</v>
      </c>
      <c r="S12">
        <f>MID(I12,2,3)+0</f>
        <v>11</v>
      </c>
    </row>
    <row r="13" spans="1:19" x14ac:dyDescent="0.25">
      <c r="A13" s="2" t="s">
        <v>104</v>
      </c>
      <c r="B13" s="2">
        <v>22063066</v>
      </c>
      <c r="C13" s="2" t="s">
        <v>18</v>
      </c>
      <c r="D13" s="2" t="s">
        <v>19</v>
      </c>
      <c r="E13" s="2" t="s">
        <v>105</v>
      </c>
      <c r="F13" s="2">
        <v>22387</v>
      </c>
      <c r="G13" s="2" t="s">
        <v>26</v>
      </c>
      <c r="H13" s="2" t="s">
        <v>22</v>
      </c>
      <c r="I13" s="4" t="s">
        <v>36</v>
      </c>
      <c r="J13" s="2" t="s">
        <v>28</v>
      </c>
      <c r="K13" s="2" t="s">
        <v>28</v>
      </c>
      <c r="L13" s="2">
        <v>12</v>
      </c>
      <c r="M13" s="2" t="s">
        <v>106</v>
      </c>
      <c r="N13" s="2">
        <v>15</v>
      </c>
      <c r="O13" s="2" t="s">
        <v>107</v>
      </c>
      <c r="P13" s="2">
        <v>2017</v>
      </c>
      <c r="Q13" s="2">
        <v>65</v>
      </c>
      <c r="R13" s="2">
        <v>0</v>
      </c>
      <c r="S13">
        <f>MID(I13,2,3)+0</f>
        <v>12</v>
      </c>
    </row>
    <row r="14" spans="1:19" x14ac:dyDescent="0.25">
      <c r="A14" s="2" t="s">
        <v>141</v>
      </c>
      <c r="B14" s="2">
        <v>22063075</v>
      </c>
      <c r="C14" s="2" t="s">
        <v>18</v>
      </c>
      <c r="D14" s="2" t="s">
        <v>19</v>
      </c>
      <c r="E14" s="2" t="s">
        <v>142</v>
      </c>
      <c r="F14" s="2">
        <v>22396</v>
      </c>
      <c r="G14" s="2" t="s">
        <v>26</v>
      </c>
      <c r="H14" s="2" t="s">
        <v>22</v>
      </c>
      <c r="I14" s="4" t="s">
        <v>42</v>
      </c>
      <c r="J14" s="2" t="s">
        <v>28</v>
      </c>
      <c r="K14" s="2" t="s">
        <v>28</v>
      </c>
      <c r="L14" s="2">
        <v>21</v>
      </c>
      <c r="M14" s="2" t="s">
        <v>143</v>
      </c>
      <c r="N14" s="2">
        <v>24</v>
      </c>
      <c r="O14" s="2" t="s">
        <v>144</v>
      </c>
      <c r="P14" s="2">
        <v>2017</v>
      </c>
      <c r="Q14" s="2">
        <v>75</v>
      </c>
      <c r="R14" s="2">
        <v>0</v>
      </c>
      <c r="S14">
        <f>MID(I14,2,3)+0</f>
        <v>13</v>
      </c>
    </row>
    <row r="15" spans="1:19" x14ac:dyDescent="0.25">
      <c r="A15" s="2" t="s">
        <v>137</v>
      </c>
      <c r="B15" s="2">
        <v>22063074</v>
      </c>
      <c r="C15" s="2" t="s">
        <v>18</v>
      </c>
      <c r="D15" s="2" t="s">
        <v>19</v>
      </c>
      <c r="E15" s="2" t="s">
        <v>138</v>
      </c>
      <c r="F15" s="2">
        <v>22395</v>
      </c>
      <c r="G15" s="2" t="s">
        <v>26</v>
      </c>
      <c r="H15" s="2" t="s">
        <v>22</v>
      </c>
      <c r="I15" s="4" t="s">
        <v>27</v>
      </c>
      <c r="J15" s="2" t="s">
        <v>28</v>
      </c>
      <c r="K15" s="2" t="s">
        <v>28</v>
      </c>
      <c r="L15" s="2">
        <v>20</v>
      </c>
      <c r="M15" s="2" t="s">
        <v>139</v>
      </c>
      <c r="N15" s="2">
        <v>23</v>
      </c>
      <c r="O15" s="2" t="s">
        <v>140</v>
      </c>
      <c r="P15" s="2">
        <v>2017</v>
      </c>
      <c r="Q15" s="2">
        <v>89</v>
      </c>
      <c r="R15" s="2">
        <v>0</v>
      </c>
      <c r="S15">
        <f>MID(I15,2,3)+0</f>
        <v>14</v>
      </c>
    </row>
    <row r="16" spans="1:19" x14ac:dyDescent="0.25">
      <c r="A16" s="2" t="s">
        <v>37</v>
      </c>
      <c r="B16" s="2">
        <v>22063055</v>
      </c>
      <c r="C16" s="2" t="s">
        <v>18</v>
      </c>
      <c r="D16" s="2" t="s">
        <v>19</v>
      </c>
      <c r="E16" s="2" t="s">
        <v>20</v>
      </c>
      <c r="F16" s="2">
        <v>22136</v>
      </c>
      <c r="G16" s="2" t="s">
        <v>21</v>
      </c>
      <c r="H16" s="2" t="s">
        <v>22</v>
      </c>
      <c r="I16" s="4" t="s">
        <v>47</v>
      </c>
      <c r="J16" s="2" t="s">
        <v>28</v>
      </c>
      <c r="K16" s="2" t="s">
        <v>28</v>
      </c>
      <c r="L16" s="2">
        <v>1</v>
      </c>
      <c r="M16" s="2" t="s">
        <v>16</v>
      </c>
      <c r="N16" s="2">
        <v>4</v>
      </c>
      <c r="O16" s="2" t="s">
        <v>11</v>
      </c>
      <c r="P16" s="2">
        <v>2017</v>
      </c>
      <c r="Q16" s="2">
        <v>97</v>
      </c>
      <c r="R16" s="2">
        <v>0</v>
      </c>
      <c r="S16">
        <f>MID(I16,2,3)+0</f>
        <v>15</v>
      </c>
    </row>
    <row r="17" spans="1:19" x14ac:dyDescent="0.25">
      <c r="A17" s="2" t="s">
        <v>120</v>
      </c>
      <c r="B17" s="2">
        <v>22063070</v>
      </c>
      <c r="C17" s="2" t="s">
        <v>18</v>
      </c>
      <c r="D17" s="2" t="s">
        <v>19</v>
      </c>
      <c r="E17" s="2" t="s">
        <v>121</v>
      </c>
      <c r="F17" s="2">
        <v>22391</v>
      </c>
      <c r="G17" s="2" t="s">
        <v>26</v>
      </c>
      <c r="H17" s="2" t="s">
        <v>22</v>
      </c>
      <c r="I17" s="4" t="s">
        <v>48</v>
      </c>
      <c r="J17" s="2" t="s">
        <v>28</v>
      </c>
      <c r="K17" s="2" t="s">
        <v>28</v>
      </c>
      <c r="L17" s="2">
        <v>16</v>
      </c>
      <c r="M17" s="2" t="s">
        <v>122</v>
      </c>
      <c r="N17" s="2">
        <v>19</v>
      </c>
      <c r="O17" s="2" t="s">
        <v>123</v>
      </c>
      <c r="P17" s="2">
        <v>2017</v>
      </c>
      <c r="Q17" s="2">
        <v>98</v>
      </c>
      <c r="R17" s="2">
        <v>0</v>
      </c>
      <c r="S17">
        <f>MID(I17,2,3)+0</f>
        <v>16</v>
      </c>
    </row>
    <row r="18" spans="1:19" x14ac:dyDescent="0.25">
      <c r="A18" s="2" t="s">
        <v>31</v>
      </c>
      <c r="B18" s="2">
        <v>22063055</v>
      </c>
      <c r="C18" s="2" t="s">
        <v>18</v>
      </c>
      <c r="D18" s="2" t="s">
        <v>19</v>
      </c>
      <c r="E18" s="2" t="s">
        <v>20</v>
      </c>
      <c r="F18" s="2">
        <v>22136</v>
      </c>
      <c r="G18" s="2" t="s">
        <v>21</v>
      </c>
      <c r="H18" s="2" t="s">
        <v>22</v>
      </c>
      <c r="I18" s="4" t="s">
        <v>49</v>
      </c>
      <c r="J18" s="2" t="s">
        <v>28</v>
      </c>
      <c r="K18" s="2" t="s">
        <v>28</v>
      </c>
      <c r="L18" s="2">
        <v>1</v>
      </c>
      <c r="M18" s="2" t="s">
        <v>15</v>
      </c>
      <c r="N18" s="2">
        <v>4</v>
      </c>
      <c r="O18" s="2" t="s">
        <v>11</v>
      </c>
      <c r="P18" s="2">
        <v>2017</v>
      </c>
      <c r="Q18" s="2">
        <v>109</v>
      </c>
      <c r="R18" s="2">
        <v>0</v>
      </c>
      <c r="S18">
        <f>MID(I18,2,3)+0</f>
        <v>17</v>
      </c>
    </row>
    <row r="19" spans="1:19" x14ac:dyDescent="0.25">
      <c r="A19" s="2" t="s">
        <v>39</v>
      </c>
      <c r="B19" s="2">
        <v>22063055</v>
      </c>
      <c r="C19" s="2" t="s">
        <v>18</v>
      </c>
      <c r="D19" s="2" t="s">
        <v>19</v>
      </c>
      <c r="E19" s="2" t="s">
        <v>20</v>
      </c>
      <c r="F19" s="2">
        <v>22136</v>
      </c>
      <c r="G19" s="2" t="s">
        <v>21</v>
      </c>
      <c r="H19" s="2" t="s">
        <v>22</v>
      </c>
      <c r="I19" s="4" t="s">
        <v>50</v>
      </c>
      <c r="J19" s="2" t="s">
        <v>28</v>
      </c>
      <c r="K19" s="2" t="s">
        <v>28</v>
      </c>
      <c r="L19" s="2">
        <v>1</v>
      </c>
      <c r="M19" s="2" t="s">
        <v>15</v>
      </c>
      <c r="N19" s="2">
        <v>4</v>
      </c>
      <c r="O19" s="2" t="s">
        <v>11</v>
      </c>
      <c r="P19" s="2">
        <v>2017</v>
      </c>
      <c r="Q19" s="2">
        <v>122</v>
      </c>
      <c r="R19" s="2">
        <v>0</v>
      </c>
      <c r="S19">
        <f>MID(I19,2,3)+0</f>
        <v>18</v>
      </c>
    </row>
    <row r="20" spans="1:19" x14ac:dyDescent="0.25">
      <c r="A20" s="2" t="s">
        <v>92</v>
      </c>
      <c r="B20" s="2">
        <v>22063063</v>
      </c>
      <c r="C20" s="2" t="s">
        <v>18</v>
      </c>
      <c r="D20" s="2" t="s">
        <v>19</v>
      </c>
      <c r="E20" s="2" t="s">
        <v>93</v>
      </c>
      <c r="F20" s="2">
        <v>22384</v>
      </c>
      <c r="G20" s="2" t="s">
        <v>26</v>
      </c>
      <c r="H20" s="2" t="s">
        <v>22</v>
      </c>
      <c r="I20" s="4" t="s">
        <v>51</v>
      </c>
      <c r="J20" s="2" t="s">
        <v>28</v>
      </c>
      <c r="K20" s="2" t="s">
        <v>28</v>
      </c>
      <c r="L20" s="2">
        <v>9</v>
      </c>
      <c r="M20" s="2" t="s">
        <v>94</v>
      </c>
      <c r="N20" s="2">
        <v>12</v>
      </c>
      <c r="O20" s="2" t="s">
        <v>95</v>
      </c>
      <c r="P20" s="2">
        <v>2017</v>
      </c>
      <c r="Q20" s="2">
        <v>123</v>
      </c>
      <c r="R20" s="2">
        <v>0</v>
      </c>
      <c r="S20">
        <f>MID(I20,2,3)+0</f>
        <v>19</v>
      </c>
    </row>
    <row r="21" spans="1:19" x14ac:dyDescent="0.25">
      <c r="A21" s="2" t="s">
        <v>29</v>
      </c>
      <c r="B21" s="2">
        <v>22063055</v>
      </c>
      <c r="C21" s="2" t="s">
        <v>18</v>
      </c>
      <c r="D21" s="2" t="s">
        <v>19</v>
      </c>
      <c r="E21" s="2" t="s">
        <v>20</v>
      </c>
      <c r="F21" s="2">
        <v>22136</v>
      </c>
      <c r="G21" s="2" t="s">
        <v>21</v>
      </c>
      <c r="H21" s="2" t="s">
        <v>22</v>
      </c>
      <c r="I21" s="4" t="s">
        <v>52</v>
      </c>
      <c r="J21" s="2" t="s">
        <v>28</v>
      </c>
      <c r="K21" s="2" t="s">
        <v>28</v>
      </c>
      <c r="L21" s="2">
        <v>1</v>
      </c>
      <c r="M21" s="2" t="s">
        <v>15</v>
      </c>
      <c r="N21" s="2">
        <v>4</v>
      </c>
      <c r="O21" s="2" t="s">
        <v>11</v>
      </c>
      <c r="P21" s="2">
        <v>2017</v>
      </c>
      <c r="Q21" s="2">
        <v>125</v>
      </c>
      <c r="R21" s="2">
        <v>0</v>
      </c>
      <c r="S21">
        <f>MID(I21,2,3)+0</f>
        <v>20</v>
      </c>
    </row>
    <row r="22" spans="1:19" x14ac:dyDescent="0.25">
      <c r="A22" s="2" t="s">
        <v>161</v>
      </c>
      <c r="B22" s="2">
        <v>22063080</v>
      </c>
      <c r="C22" s="2" t="s">
        <v>165</v>
      </c>
      <c r="D22" s="2" t="s">
        <v>19</v>
      </c>
      <c r="E22" s="2" t="s">
        <v>162</v>
      </c>
      <c r="F22" s="2">
        <v>22401</v>
      </c>
      <c r="G22" s="2" t="s">
        <v>26</v>
      </c>
      <c r="H22" s="2" t="s">
        <v>22</v>
      </c>
      <c r="I22" s="4" t="s">
        <v>53</v>
      </c>
      <c r="J22" s="2" t="s">
        <v>28</v>
      </c>
      <c r="K22" s="2" t="s">
        <v>28</v>
      </c>
      <c r="L22" s="2">
        <v>26</v>
      </c>
      <c r="M22" s="2" t="s">
        <v>163</v>
      </c>
      <c r="N22" s="2">
        <v>29</v>
      </c>
      <c r="O22" s="2" t="s">
        <v>164</v>
      </c>
      <c r="P22" s="2">
        <v>2017</v>
      </c>
      <c r="Q22" s="2">
        <v>127</v>
      </c>
      <c r="R22" s="2">
        <v>0</v>
      </c>
      <c r="S22">
        <f>MID(I22,2,3)+0</f>
        <v>21</v>
      </c>
    </row>
    <row r="23" spans="1:19" x14ac:dyDescent="0.25">
      <c r="A23" s="2" t="s">
        <v>25</v>
      </c>
      <c r="B23" s="2">
        <v>22063055</v>
      </c>
      <c r="C23" s="2" t="s">
        <v>18</v>
      </c>
      <c r="D23" s="2" t="s">
        <v>19</v>
      </c>
      <c r="E23" s="2" t="s">
        <v>20</v>
      </c>
      <c r="F23" s="2">
        <v>22376</v>
      </c>
      <c r="G23" s="2" t="s">
        <v>26</v>
      </c>
      <c r="H23" s="2" t="s">
        <v>22</v>
      </c>
      <c r="I23" s="4" t="s">
        <v>54</v>
      </c>
      <c r="J23" s="2" t="s">
        <v>28</v>
      </c>
      <c r="K23" s="2" t="s">
        <v>28</v>
      </c>
      <c r="L23" s="2">
        <v>1</v>
      </c>
      <c r="M23" s="2" t="s">
        <v>17</v>
      </c>
      <c r="N23" s="2">
        <v>4</v>
      </c>
      <c r="O23" s="2" t="s">
        <v>11</v>
      </c>
      <c r="P23" s="2">
        <v>2017</v>
      </c>
      <c r="Q23" s="2">
        <v>140</v>
      </c>
      <c r="R23" s="2">
        <v>0</v>
      </c>
      <c r="S23">
        <f>MID(I23,2,3)+0</f>
        <v>22</v>
      </c>
    </row>
    <row r="24" spans="1:19" x14ac:dyDescent="0.25">
      <c r="A24" s="2" t="s">
        <v>72</v>
      </c>
      <c r="B24" s="2">
        <v>22063058</v>
      </c>
      <c r="C24" s="2" t="s">
        <v>18</v>
      </c>
      <c r="D24" s="2" t="s">
        <v>19</v>
      </c>
      <c r="E24" s="2" t="s">
        <v>73</v>
      </c>
      <c r="F24" s="2">
        <v>22379</v>
      </c>
      <c r="G24" s="2" t="s">
        <v>26</v>
      </c>
      <c r="H24" s="2" t="s">
        <v>22</v>
      </c>
      <c r="I24" s="4" t="s">
        <v>55</v>
      </c>
      <c r="J24" s="2" t="s">
        <v>28</v>
      </c>
      <c r="K24" s="2" t="s">
        <v>28</v>
      </c>
      <c r="L24" s="2">
        <v>4</v>
      </c>
      <c r="M24" s="2" t="s">
        <v>74</v>
      </c>
      <c r="N24" s="2">
        <v>7</v>
      </c>
      <c r="O24" s="2" t="s">
        <v>75</v>
      </c>
      <c r="P24" s="2">
        <v>2017</v>
      </c>
      <c r="Q24" s="2">
        <v>150</v>
      </c>
      <c r="R24" s="2">
        <v>0</v>
      </c>
      <c r="S24">
        <f>MID(I24,2,3)+0</f>
        <v>23</v>
      </c>
    </row>
    <row r="25" spans="1:19" x14ac:dyDescent="0.25">
      <c r="A25" s="2" t="s">
        <v>64</v>
      </c>
      <c r="B25" s="2">
        <v>22063056</v>
      </c>
      <c r="C25" s="2" t="s">
        <v>18</v>
      </c>
      <c r="D25" s="2" t="s">
        <v>19</v>
      </c>
      <c r="E25" s="2" t="s">
        <v>65</v>
      </c>
      <c r="F25" s="2">
        <v>22377</v>
      </c>
      <c r="G25" s="2" t="s">
        <v>26</v>
      </c>
      <c r="H25" s="2" t="s">
        <v>22</v>
      </c>
      <c r="I25" s="4" t="s">
        <v>56</v>
      </c>
      <c r="J25" s="2" t="s">
        <v>28</v>
      </c>
      <c r="K25" s="2" t="s">
        <v>28</v>
      </c>
      <c r="L25" s="2">
        <v>2</v>
      </c>
      <c r="M25" s="2" t="s">
        <v>66</v>
      </c>
      <c r="N25" s="2">
        <v>5</v>
      </c>
      <c r="O25" s="2" t="s">
        <v>67</v>
      </c>
      <c r="P25" s="2">
        <v>2017</v>
      </c>
      <c r="Q25" s="2">
        <v>190</v>
      </c>
      <c r="R25" s="2">
        <v>0</v>
      </c>
      <c r="S25">
        <f>MID(I25,2,3)+0</f>
        <v>24</v>
      </c>
    </row>
    <row r="26" spans="1:19" x14ac:dyDescent="0.25">
      <c r="A26" s="2" t="s">
        <v>68</v>
      </c>
      <c r="B26" s="2">
        <v>22063057</v>
      </c>
      <c r="C26" s="2" t="s">
        <v>18</v>
      </c>
      <c r="D26" s="2" t="s">
        <v>19</v>
      </c>
      <c r="E26" s="2" t="s">
        <v>69</v>
      </c>
      <c r="F26" s="2">
        <v>22378</v>
      </c>
      <c r="G26" s="2" t="s">
        <v>26</v>
      </c>
      <c r="H26" s="2" t="s">
        <v>22</v>
      </c>
      <c r="I26" s="4" t="s">
        <v>57</v>
      </c>
      <c r="J26" s="2" t="s">
        <v>28</v>
      </c>
      <c r="K26" s="2" t="s">
        <v>28</v>
      </c>
      <c r="L26" s="2">
        <v>3</v>
      </c>
      <c r="M26" s="2" t="s">
        <v>70</v>
      </c>
      <c r="N26" s="2">
        <v>6</v>
      </c>
      <c r="O26" s="2" t="s">
        <v>71</v>
      </c>
      <c r="P26" s="2">
        <v>2017</v>
      </c>
      <c r="Q26" s="2">
        <v>200</v>
      </c>
      <c r="R26" s="2">
        <v>0</v>
      </c>
      <c r="S26">
        <f>MID(I26,2,3)+0</f>
        <v>25</v>
      </c>
    </row>
    <row r="27" spans="1:19" x14ac:dyDescent="0.25">
      <c r="A27" s="2" t="s">
        <v>96</v>
      </c>
      <c r="B27" s="2">
        <v>22063064</v>
      </c>
      <c r="C27" s="2" t="s">
        <v>18</v>
      </c>
      <c r="D27" s="2" t="s">
        <v>19</v>
      </c>
      <c r="E27" s="2" t="s">
        <v>97</v>
      </c>
      <c r="F27" s="2">
        <v>22385</v>
      </c>
      <c r="G27" s="2" t="s">
        <v>26</v>
      </c>
      <c r="H27" s="2" t="s">
        <v>22</v>
      </c>
      <c r="I27" s="4" t="s">
        <v>58</v>
      </c>
      <c r="J27" s="2" t="s">
        <v>28</v>
      </c>
      <c r="K27" s="2" t="s">
        <v>28</v>
      </c>
      <c r="L27" s="2">
        <v>10</v>
      </c>
      <c r="M27" s="2" t="s">
        <v>98</v>
      </c>
      <c r="N27" s="2">
        <v>13</v>
      </c>
      <c r="O27" s="2" t="s">
        <v>99</v>
      </c>
      <c r="P27" s="2">
        <v>2017</v>
      </c>
      <c r="Q27" s="2">
        <v>258</v>
      </c>
      <c r="R27" s="2">
        <v>0</v>
      </c>
      <c r="S27">
        <f>MID(I27,2,3)+0</f>
        <v>26</v>
      </c>
    </row>
    <row r="28" spans="1:19" x14ac:dyDescent="0.25">
      <c r="A28" s="2" t="s">
        <v>76</v>
      </c>
      <c r="B28" s="2">
        <v>22063059</v>
      </c>
      <c r="C28" s="2" t="s">
        <v>18</v>
      </c>
      <c r="D28" s="2" t="s">
        <v>19</v>
      </c>
      <c r="E28" s="2" t="s">
        <v>77</v>
      </c>
      <c r="F28" s="2">
        <v>22380</v>
      </c>
      <c r="G28" s="2" t="s">
        <v>26</v>
      </c>
      <c r="H28" s="2" t="s">
        <v>22</v>
      </c>
      <c r="I28" s="4" t="s">
        <v>59</v>
      </c>
      <c r="J28" s="2" t="s">
        <v>28</v>
      </c>
      <c r="K28" s="2" t="s">
        <v>28</v>
      </c>
      <c r="L28" s="2">
        <v>5</v>
      </c>
      <c r="M28" s="2" t="s">
        <v>78</v>
      </c>
      <c r="N28" s="2">
        <v>8</v>
      </c>
      <c r="O28" s="2" t="s">
        <v>79</v>
      </c>
      <c r="P28" s="2">
        <v>2017</v>
      </c>
      <c r="Q28" s="2">
        <v>332</v>
      </c>
      <c r="R28" s="2">
        <v>0</v>
      </c>
      <c r="S28">
        <f>MID(I28,2,3)+0</f>
        <v>27</v>
      </c>
    </row>
    <row r="29" spans="1:19" x14ac:dyDescent="0.25">
      <c r="A29" s="2" t="s">
        <v>88</v>
      </c>
      <c r="B29" s="2">
        <v>22063062</v>
      </c>
      <c r="C29" s="2" t="s">
        <v>18</v>
      </c>
      <c r="D29" s="2" t="s">
        <v>19</v>
      </c>
      <c r="E29" s="2" t="s">
        <v>89</v>
      </c>
      <c r="F29" s="2">
        <v>22383</v>
      </c>
      <c r="G29" s="2" t="s">
        <v>26</v>
      </c>
      <c r="H29" s="2" t="s">
        <v>22</v>
      </c>
      <c r="I29" s="4" t="s">
        <v>60</v>
      </c>
      <c r="J29" s="2" t="s">
        <v>28</v>
      </c>
      <c r="K29" s="2" t="s">
        <v>28</v>
      </c>
      <c r="L29" s="2">
        <v>8</v>
      </c>
      <c r="M29" s="2" t="s">
        <v>90</v>
      </c>
      <c r="N29" s="2">
        <v>11</v>
      </c>
      <c r="O29" s="2" t="s">
        <v>91</v>
      </c>
      <c r="P29" s="2">
        <v>2017</v>
      </c>
      <c r="Q29" s="2">
        <v>456</v>
      </c>
      <c r="R29" s="2">
        <v>0</v>
      </c>
      <c r="S29">
        <f>MID(I29,2,3)+0</f>
        <v>28</v>
      </c>
    </row>
    <row r="30" spans="1:19" x14ac:dyDescent="0.25">
      <c r="A30" s="2" t="s">
        <v>80</v>
      </c>
      <c r="B30" s="2">
        <v>22063060</v>
      </c>
      <c r="C30" s="2" t="s">
        <v>18</v>
      </c>
      <c r="D30" s="2" t="s">
        <v>19</v>
      </c>
      <c r="E30" s="2" t="s">
        <v>81</v>
      </c>
      <c r="F30" s="2">
        <v>22381</v>
      </c>
      <c r="G30" s="2" t="s">
        <v>26</v>
      </c>
      <c r="H30" s="2" t="s">
        <v>22</v>
      </c>
      <c r="I30" s="4" t="s">
        <v>61</v>
      </c>
      <c r="J30" s="2" t="s">
        <v>28</v>
      </c>
      <c r="K30" s="2" t="s">
        <v>28</v>
      </c>
      <c r="L30" s="2">
        <v>6</v>
      </c>
      <c r="M30" s="2" t="s">
        <v>82</v>
      </c>
      <c r="N30" s="2">
        <v>9</v>
      </c>
      <c r="O30" s="2" t="s">
        <v>83</v>
      </c>
      <c r="P30" s="2">
        <v>2017</v>
      </c>
      <c r="Q30" s="2">
        <v>654</v>
      </c>
      <c r="R30" s="2">
        <v>0</v>
      </c>
      <c r="S30">
        <f>MID(I30,2,3)+0</f>
        <v>29</v>
      </c>
    </row>
    <row r="31" spans="1:19" x14ac:dyDescent="0.25">
      <c r="A31" s="2" t="s">
        <v>100</v>
      </c>
      <c r="B31" s="2">
        <v>22063065</v>
      </c>
      <c r="C31" s="2" t="s">
        <v>18</v>
      </c>
      <c r="D31" s="2" t="s">
        <v>19</v>
      </c>
      <c r="E31" s="2" t="s">
        <v>101</v>
      </c>
      <c r="F31" s="2">
        <v>22386</v>
      </c>
      <c r="G31" s="2" t="s">
        <v>26</v>
      </c>
      <c r="H31" s="2" t="s">
        <v>22</v>
      </c>
      <c r="I31" s="4" t="s">
        <v>62</v>
      </c>
      <c r="J31" s="2" t="s">
        <v>28</v>
      </c>
      <c r="K31" s="2" t="s">
        <v>28</v>
      </c>
      <c r="L31" s="2">
        <v>11</v>
      </c>
      <c r="M31" s="2" t="s">
        <v>102</v>
      </c>
      <c r="N31" s="2">
        <v>14</v>
      </c>
      <c r="O31" s="2" t="s">
        <v>103</v>
      </c>
      <c r="P31" s="2">
        <v>2017</v>
      </c>
      <c r="Q31" s="2">
        <v>789</v>
      </c>
      <c r="R31" s="2">
        <v>0</v>
      </c>
      <c r="S31">
        <f>MID(I31,2,3)+0</f>
        <v>30</v>
      </c>
    </row>
    <row r="32" spans="1:19" x14ac:dyDescent="0.25">
      <c r="A32" s="2" t="s">
        <v>84</v>
      </c>
      <c r="B32" s="2">
        <v>22063061</v>
      </c>
      <c r="C32" s="2" t="s">
        <v>18</v>
      </c>
      <c r="D32" s="2" t="s">
        <v>19</v>
      </c>
      <c r="E32" s="2" t="s">
        <v>85</v>
      </c>
      <c r="F32" s="2">
        <v>22382</v>
      </c>
      <c r="G32" s="2" t="s">
        <v>26</v>
      </c>
      <c r="H32" s="2" t="s">
        <v>22</v>
      </c>
      <c r="I32" s="4" t="s">
        <v>130</v>
      </c>
      <c r="J32" s="2" t="s">
        <v>28</v>
      </c>
      <c r="K32" s="2" t="s">
        <v>28</v>
      </c>
      <c r="L32" s="2">
        <v>7</v>
      </c>
      <c r="M32" s="2" t="s">
        <v>86</v>
      </c>
      <c r="N32" s="2">
        <v>10</v>
      </c>
      <c r="O32" s="2" t="s">
        <v>87</v>
      </c>
      <c r="P32" s="2">
        <v>2017</v>
      </c>
      <c r="Q32" s="2">
        <v>962</v>
      </c>
      <c r="R32" s="2">
        <v>0</v>
      </c>
      <c r="S32">
        <f>MID(I32,2,3)+0</f>
        <v>31</v>
      </c>
    </row>
  </sheetData>
  <sortState caseSensitive="1" ref="A2:S32">
    <sortCondition ref="S2:S32"/>
  </sortState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BD SIG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h2so4</cp:lastModifiedBy>
  <cp:lastPrinted>2017-04-14T12:22:57Z</cp:lastPrinted>
  <dcterms:created xsi:type="dcterms:W3CDTF">2017-04-09T12:49:06Z</dcterms:created>
  <dcterms:modified xsi:type="dcterms:W3CDTF">2017-04-15T10:52:25Z</dcterms:modified>
</cp:coreProperties>
</file>