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FAEEED9-20F6-4F4C-86B3-A3305FC812C2}" xr6:coauthVersionLast="45" xr6:coauthVersionMax="45" xr10:uidLastSave="{00000000-0000-0000-0000-000000000000}"/>
  <bookViews>
    <workbookView xWindow="-120" yWindow="-120" windowWidth="29040" windowHeight="16440" xr2:uid="{34C09B41-08CD-FF4B-8A23-7A13437D10E0}"/>
  </bookViews>
  <sheets>
    <sheet name="Valeur groupe" sheetId="1" r:id="rId1"/>
    <sheet name="Dei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" l="1"/>
  <c r="E12" i="1" s="1"/>
  <c r="E9" i="1"/>
  <c r="E10" i="1" s="1"/>
  <c r="E7" i="1"/>
  <c r="B2" i="1" s="1"/>
  <c r="E6" i="1"/>
  <c r="E5" i="1"/>
  <c r="E3" i="1"/>
  <c r="E4" i="1" s="1"/>
  <c r="E8" i="1" l="1"/>
</calcChain>
</file>

<file path=xl/sharedStrings.xml><?xml version="1.0" encoding="utf-8"?>
<sst xmlns="http://schemas.openxmlformats.org/spreadsheetml/2006/main" count="293" uniqueCount="31">
  <si>
    <t>MJ</t>
  </si>
  <si>
    <t>Valeur groupe</t>
  </si>
  <si>
    <t>WU</t>
  </si>
  <si>
    <t xml:space="preserve">SI A2 = </t>
  </si>
  <si>
    <t>ALORS B2 =</t>
  </si>
  <si>
    <t>JIA</t>
  </si>
  <si>
    <t>YI</t>
  </si>
  <si>
    <t>BING</t>
  </si>
  <si>
    <t>DING</t>
  </si>
  <si>
    <t xml:space="preserve">JI </t>
  </si>
  <si>
    <t>GENG</t>
  </si>
  <si>
    <t>XIN</t>
  </si>
  <si>
    <t>REN</t>
  </si>
  <si>
    <t>GUI</t>
  </si>
  <si>
    <t xml:space="preserve">WU </t>
  </si>
  <si>
    <t>JI</t>
  </si>
  <si>
    <t>Amis</t>
  </si>
  <si>
    <t>Compétiteurs</t>
  </si>
  <si>
    <t>Prod. Princ.</t>
  </si>
  <si>
    <t>Prod. Anar.</t>
  </si>
  <si>
    <t>Rich. Dyn.</t>
  </si>
  <si>
    <t>Rich. Princ.</t>
  </si>
  <si>
    <t>Pouv. Judic.</t>
  </si>
  <si>
    <t>Pouv. Juste</t>
  </si>
  <si>
    <t>Ress. Dyn.</t>
  </si>
  <si>
    <t>Ress. Princ.</t>
  </si>
  <si>
    <t>MJ =</t>
  </si>
  <si>
    <t>Exemple de résultat :</t>
  </si>
  <si>
    <t>Tableaux de référence (les 2 tableaux indiquent des données identiques mais sont réalisés de manière différente) :</t>
  </si>
  <si>
    <t>Je souhaiterais que les résultats en B6:B15 s'affichent automatiquement en fonction du mot inscrit en case A2</t>
  </si>
  <si>
    <t>Je souhaiterais que le calcul en B2 se fasse automatiquement selon le résultat affiché en A2.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</si>
</sst>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0" xfId="0" applyFont="1" applyFill="1"/>
    <xf numFmtId="0" fontId="0" fillId="0" borderId="23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0" xfId="0" applyFill="1"/>
    <xf numFmtId="0" fontId="2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5" fillId="0" borderId="31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3" fillId="0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0" fontId="5" fillId="0" borderId="37" xfId="0" applyFont="1" applyBorder="1" applyAlignment="1">
      <alignment horizontal="center" vertical="center"/>
    </xf>
    <xf numFmtId="0" fontId="0" fillId="0" borderId="8" xfId="0" applyBorder="1"/>
    <xf numFmtId="0" fontId="0" fillId="0" borderId="11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165100</xdr:colOff>
      <xdr:row>1</xdr:row>
      <xdr:rowOff>50800</xdr:rowOff>
    </xdr:from>
    <xdr:to>
      <xdr:col>2</xdr:col>
      <xdr:colOff>647700</xdr:colOff>
      <xdr:row>1</xdr:row>
      <xdr:rowOff>203200</xdr:rowOff>
    </xdr:to>
    <xdr:sp macro="" textlink="">
      <xdr:nvSpPr>
        <xdr:cNvPr id="2" name="Flèche vers la droite 1">
          <a:extLst>
            <a:ext uri="{FF2B5EF4-FFF2-40B4-BE49-F238E27FC236}">
              <a16:creationId xmlns:a16="http://schemas.microsoft.com/office/drawing/2014/main" id="{2E4EA273-8AAD-9740-9D8A-CA9B03447FC3}"/>
            </a:ext>
          </a:extLst>
        </xdr:cNvPr>
        <xdr:cNvSpPr/>
      </xdr:nvSpPr>
      <xdr:spPr>
        <a:xfrm>
          <a:off x="2959100" y="266700"/>
          <a:ext cx="482600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5</xdr:row>
      <xdr:rowOff>25400</xdr:rowOff>
    </xdr:from>
    <xdr:to>
      <xdr:col>2</xdr:col>
      <xdr:colOff>571500</xdr:colOff>
      <xdr:row>15</xdr:row>
      <xdr:rowOff>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A22C7ED9-381D-2E43-8B09-FE4C88B40D96}"/>
            </a:ext>
          </a:extLst>
        </xdr:cNvPr>
        <xdr:cNvSpPr/>
      </xdr:nvSpPr>
      <xdr:spPr>
        <a:xfrm>
          <a:off x="2260600" y="1066800"/>
          <a:ext cx="419100" cy="21082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8BC63-A233-1847-809B-366A8A74E0C3}">
  <dimension ref="A1:E29"/>
  <sheetViews>
    <sheetView tabSelected="1" workbookViewId="0">
      <selection activeCell="E15" sqref="E15"/>
    </sheetView>
  </sheetViews>
  <sheetFormatPr defaultColWidth="11" defaultRowHeight="15.75" x14ac:dyDescent="0.25"/>
  <cols>
    <col min="2" max="2" width="25.875" bestFit="1" customWidth="1"/>
    <col min="5" max="5" width="22.375" bestFit="1" customWidth="1"/>
  </cols>
  <sheetData>
    <row r="1" spans="1:5" s="3" customFormat="1" ht="16.5" thickBot="1" x14ac:dyDescent="0.3">
      <c r="A1" s="1" t="s">
        <v>0</v>
      </c>
      <c r="B1" s="2" t="s">
        <v>1</v>
      </c>
    </row>
    <row r="2" spans="1:5" ht="16.5" thickBot="1" x14ac:dyDescent="0.3">
      <c r="A2" s="4" t="s">
        <v>2</v>
      </c>
      <c r="B2" s="5">
        <f>INDEX(E3:E12,MATCH(A2,D3:D12,0))</f>
        <v>130.80000000000001</v>
      </c>
      <c r="D2" s="6" t="s">
        <v>3</v>
      </c>
      <c r="E2" s="67" t="s">
        <v>4</v>
      </c>
    </row>
    <row r="3" spans="1:5" ht="16.5" thickBot="1" x14ac:dyDescent="0.3">
      <c r="C3" s="66" t="s">
        <v>30</v>
      </c>
      <c r="D3" s="7" t="s">
        <v>5</v>
      </c>
      <c r="E3" s="68">
        <f>B4+B5+B12+B13</f>
        <v>79.8</v>
      </c>
    </row>
    <row r="4" spans="1:5" x14ac:dyDescent="0.25">
      <c r="A4" s="9" t="s">
        <v>5</v>
      </c>
      <c r="B4" s="10">
        <v>64.8</v>
      </c>
      <c r="C4" s="66"/>
      <c r="D4" s="11" t="s">
        <v>6</v>
      </c>
      <c r="E4" s="69">
        <f>E3</f>
        <v>79.8</v>
      </c>
    </row>
    <row r="5" spans="1:5" x14ac:dyDescent="0.25">
      <c r="A5" s="12" t="s">
        <v>6</v>
      </c>
      <c r="B5" s="13">
        <v>0</v>
      </c>
      <c r="C5" s="66"/>
      <c r="D5" s="11" t="s">
        <v>7</v>
      </c>
      <c r="E5" s="69">
        <f>SUM(B4:B7)</f>
        <v>124.8</v>
      </c>
    </row>
    <row r="6" spans="1:5" x14ac:dyDescent="0.25">
      <c r="A6" s="12" t="s">
        <v>7</v>
      </c>
      <c r="B6" s="13">
        <v>36</v>
      </c>
      <c r="C6" s="66"/>
      <c r="D6" s="11" t="s">
        <v>8</v>
      </c>
      <c r="E6" s="69">
        <f>E5</f>
        <v>124.8</v>
      </c>
    </row>
    <row r="7" spans="1:5" x14ac:dyDescent="0.25">
      <c r="A7" s="12" t="s">
        <v>8</v>
      </c>
      <c r="B7" s="13">
        <v>24</v>
      </c>
      <c r="C7" s="66"/>
      <c r="D7" s="11" t="s">
        <v>2</v>
      </c>
      <c r="E7" s="69">
        <f>SUM(B6:B9)</f>
        <v>130.80000000000001</v>
      </c>
    </row>
    <row r="8" spans="1:5" x14ac:dyDescent="0.25">
      <c r="A8" s="12" t="s">
        <v>2</v>
      </c>
      <c r="B8" s="13">
        <v>54</v>
      </c>
      <c r="C8" s="66"/>
      <c r="D8" s="11" t="s">
        <v>9</v>
      </c>
      <c r="E8" s="69">
        <f>E7</f>
        <v>130.80000000000001</v>
      </c>
    </row>
    <row r="9" spans="1:5" x14ac:dyDescent="0.25">
      <c r="A9" s="12" t="s">
        <v>9</v>
      </c>
      <c r="B9" s="13">
        <v>16.799999999999997</v>
      </c>
      <c r="C9" s="66"/>
      <c r="D9" s="11" t="s">
        <v>10</v>
      </c>
      <c r="E9" s="69">
        <f>SUM(B8:B11)</f>
        <v>94.2</v>
      </c>
    </row>
    <row r="10" spans="1:5" x14ac:dyDescent="0.25">
      <c r="A10" s="12" t="s">
        <v>10</v>
      </c>
      <c r="B10" s="13">
        <v>0</v>
      </c>
      <c r="C10" s="66"/>
      <c r="D10" s="11" t="s">
        <v>11</v>
      </c>
      <c r="E10" s="69">
        <f>E9</f>
        <v>94.2</v>
      </c>
    </row>
    <row r="11" spans="1:5" x14ac:dyDescent="0.25">
      <c r="A11" s="12" t="s">
        <v>11</v>
      </c>
      <c r="B11" s="13">
        <v>23.400000000000002</v>
      </c>
      <c r="C11" s="66"/>
      <c r="D11" s="11" t="s">
        <v>12</v>
      </c>
      <c r="E11" s="69">
        <f>SUM(B10:B13)</f>
        <v>38.400000000000006</v>
      </c>
    </row>
    <row r="12" spans="1:5" ht="16.5" thickBot="1" x14ac:dyDescent="0.3">
      <c r="A12" s="12" t="s">
        <v>12</v>
      </c>
      <c r="B12" s="13">
        <v>0</v>
      </c>
      <c r="C12" s="66"/>
      <c r="D12" s="15" t="s">
        <v>13</v>
      </c>
      <c r="E12" s="70">
        <f>E11</f>
        <v>38.400000000000006</v>
      </c>
    </row>
    <row r="13" spans="1:5" ht="16.5" thickBot="1" x14ac:dyDescent="0.3">
      <c r="A13" s="16" t="s">
        <v>13</v>
      </c>
      <c r="B13" s="17">
        <v>15</v>
      </c>
      <c r="C13" s="66"/>
    </row>
    <row r="29" spans="1:1" x14ac:dyDescent="0.25">
      <c r="A29" s="18"/>
    </row>
  </sheetData>
  <mergeCells count="1">
    <mergeCell ref="C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B8121-2383-EF49-B5C3-6C2705842C6F}">
  <dimension ref="A1:K41"/>
  <sheetViews>
    <sheetView workbookViewId="0">
      <selection activeCell="D13" sqref="D13"/>
    </sheetView>
  </sheetViews>
  <sheetFormatPr defaultColWidth="11" defaultRowHeight="15.75" x14ac:dyDescent="0.25"/>
  <cols>
    <col min="1" max="11" width="13.875" customWidth="1"/>
  </cols>
  <sheetData>
    <row r="1" spans="1:4" x14ac:dyDescent="0.25">
      <c r="A1" s="23" t="s">
        <v>0</v>
      </c>
    </row>
    <row r="2" spans="1:4" ht="16.5" thickBot="1" x14ac:dyDescent="0.3">
      <c r="A2" s="24" t="s">
        <v>2</v>
      </c>
    </row>
    <row r="3" spans="1:4" x14ac:dyDescent="0.25">
      <c r="A3" s="25"/>
    </row>
    <row r="4" spans="1:4" x14ac:dyDescent="0.25">
      <c r="A4" s="63" t="s">
        <v>27</v>
      </c>
    </row>
    <row r="5" spans="1:4" ht="16.5" thickBot="1" x14ac:dyDescent="0.3">
      <c r="A5" s="63"/>
    </row>
    <row r="6" spans="1:4" x14ac:dyDescent="0.25">
      <c r="A6" s="19" t="s">
        <v>5</v>
      </c>
      <c r="B6" s="41" t="s">
        <v>22</v>
      </c>
    </row>
    <row r="7" spans="1:4" x14ac:dyDescent="0.25">
      <c r="A7" s="20" t="s">
        <v>6</v>
      </c>
      <c r="B7" s="45" t="s">
        <v>23</v>
      </c>
    </row>
    <row r="8" spans="1:4" x14ac:dyDescent="0.25">
      <c r="A8" s="20" t="s">
        <v>7</v>
      </c>
      <c r="B8" s="45" t="s">
        <v>24</v>
      </c>
    </row>
    <row r="9" spans="1:4" x14ac:dyDescent="0.25">
      <c r="A9" s="20" t="s">
        <v>8</v>
      </c>
      <c r="B9" s="45" t="s">
        <v>25</v>
      </c>
    </row>
    <row r="10" spans="1:4" x14ac:dyDescent="0.25">
      <c r="A10" s="20" t="s">
        <v>2</v>
      </c>
      <c r="B10" s="47" t="s">
        <v>16</v>
      </c>
      <c r="C10" s="65"/>
      <c r="D10" t="s">
        <v>29</v>
      </c>
    </row>
    <row r="11" spans="1:4" x14ac:dyDescent="0.25">
      <c r="A11" s="20" t="s">
        <v>9</v>
      </c>
      <c r="B11" s="47" t="s">
        <v>17</v>
      </c>
    </row>
    <row r="12" spans="1:4" x14ac:dyDescent="0.25">
      <c r="A12" s="20" t="s">
        <v>10</v>
      </c>
      <c r="B12" s="45" t="s">
        <v>18</v>
      </c>
    </row>
    <row r="13" spans="1:4" x14ac:dyDescent="0.25">
      <c r="A13" s="20" t="s">
        <v>11</v>
      </c>
      <c r="B13" s="47" t="s">
        <v>19</v>
      </c>
    </row>
    <row r="14" spans="1:4" x14ac:dyDescent="0.25">
      <c r="A14" s="20" t="s">
        <v>12</v>
      </c>
      <c r="B14" s="45" t="s">
        <v>20</v>
      </c>
    </row>
    <row r="15" spans="1:4" ht="16.5" thickBot="1" x14ac:dyDescent="0.3">
      <c r="A15" s="21" t="s">
        <v>13</v>
      </c>
      <c r="B15" s="64" t="s">
        <v>21</v>
      </c>
    </row>
    <row r="16" spans="1:4" x14ac:dyDescent="0.25">
      <c r="A16" s="25"/>
    </row>
    <row r="17" spans="1:11" x14ac:dyDescent="0.25">
      <c r="A17" s="63" t="s">
        <v>28</v>
      </c>
    </row>
    <row r="18" spans="1:11" ht="16.5" thickBot="1" x14ac:dyDescent="0.3">
      <c r="A18" s="25"/>
    </row>
    <row r="19" spans="1:11" ht="16.5" thickBot="1" x14ac:dyDescent="0.3">
      <c r="A19" s="26" t="s">
        <v>26</v>
      </c>
      <c r="B19" s="27" t="s">
        <v>5</v>
      </c>
      <c r="C19" s="28" t="s">
        <v>6</v>
      </c>
      <c r="D19" s="29" t="s">
        <v>7</v>
      </c>
      <c r="E19" s="30" t="s">
        <v>8</v>
      </c>
      <c r="F19" s="27" t="s">
        <v>14</v>
      </c>
      <c r="G19" s="28" t="s">
        <v>15</v>
      </c>
      <c r="H19" s="29" t="s">
        <v>10</v>
      </c>
      <c r="I19" s="30" t="s">
        <v>11</v>
      </c>
      <c r="J19" s="27" t="s">
        <v>12</v>
      </c>
      <c r="K19" s="28" t="s">
        <v>13</v>
      </c>
    </row>
    <row r="20" spans="1:11" x14ac:dyDescent="0.25">
      <c r="A20" s="8" t="s">
        <v>16</v>
      </c>
      <c r="B20" s="52" t="s">
        <v>5</v>
      </c>
      <c r="C20" s="53" t="s">
        <v>6</v>
      </c>
      <c r="D20" s="54" t="s">
        <v>7</v>
      </c>
      <c r="E20" s="53" t="s">
        <v>8</v>
      </c>
      <c r="F20" s="54" t="s">
        <v>2</v>
      </c>
      <c r="G20" s="55" t="s">
        <v>15</v>
      </c>
      <c r="H20" s="38" t="s">
        <v>10</v>
      </c>
      <c r="I20" s="53" t="s">
        <v>11</v>
      </c>
      <c r="J20" s="54" t="s">
        <v>12</v>
      </c>
      <c r="K20" s="53" t="s">
        <v>13</v>
      </c>
    </row>
    <row r="21" spans="1:11" x14ac:dyDescent="0.25">
      <c r="A21" s="14" t="s">
        <v>17</v>
      </c>
      <c r="B21" s="42" t="s">
        <v>6</v>
      </c>
      <c r="C21" s="47" t="s">
        <v>5</v>
      </c>
      <c r="D21" s="56" t="s">
        <v>8</v>
      </c>
      <c r="E21" s="47" t="s">
        <v>7</v>
      </c>
      <c r="F21" s="56" t="s">
        <v>15</v>
      </c>
      <c r="G21" s="57" t="s">
        <v>2</v>
      </c>
      <c r="H21" s="42" t="s">
        <v>11</v>
      </c>
      <c r="I21" s="47" t="s">
        <v>10</v>
      </c>
      <c r="J21" s="56" t="s">
        <v>13</v>
      </c>
      <c r="K21" s="47" t="s">
        <v>12</v>
      </c>
    </row>
    <row r="22" spans="1:11" x14ac:dyDescent="0.25">
      <c r="A22" s="58" t="s">
        <v>18</v>
      </c>
      <c r="B22" s="42" t="s">
        <v>7</v>
      </c>
      <c r="C22" s="47" t="s">
        <v>8</v>
      </c>
      <c r="D22" s="56" t="s">
        <v>2</v>
      </c>
      <c r="E22" s="47" t="s">
        <v>15</v>
      </c>
      <c r="F22" s="56" t="s">
        <v>10</v>
      </c>
      <c r="G22" s="57" t="s">
        <v>11</v>
      </c>
      <c r="H22" s="42" t="s">
        <v>12</v>
      </c>
      <c r="I22" s="47" t="s">
        <v>13</v>
      </c>
      <c r="J22" s="56" t="s">
        <v>5</v>
      </c>
      <c r="K22" s="47" t="s">
        <v>6</v>
      </c>
    </row>
    <row r="23" spans="1:11" x14ac:dyDescent="0.25">
      <c r="A23" s="58" t="s">
        <v>19</v>
      </c>
      <c r="B23" s="42" t="s">
        <v>8</v>
      </c>
      <c r="C23" s="47" t="s">
        <v>7</v>
      </c>
      <c r="D23" s="56" t="s">
        <v>15</v>
      </c>
      <c r="E23" s="47" t="s">
        <v>2</v>
      </c>
      <c r="F23" s="56" t="s">
        <v>11</v>
      </c>
      <c r="G23" s="57" t="s">
        <v>10</v>
      </c>
      <c r="H23" s="42" t="s">
        <v>13</v>
      </c>
      <c r="I23" s="47" t="s">
        <v>12</v>
      </c>
      <c r="J23" s="56" t="s">
        <v>6</v>
      </c>
      <c r="K23" s="47" t="s">
        <v>5</v>
      </c>
    </row>
    <row r="24" spans="1:11" x14ac:dyDescent="0.25">
      <c r="A24" s="58" t="s">
        <v>20</v>
      </c>
      <c r="B24" s="42" t="s">
        <v>2</v>
      </c>
      <c r="C24" s="47" t="s">
        <v>15</v>
      </c>
      <c r="D24" s="56" t="s">
        <v>10</v>
      </c>
      <c r="E24" s="47" t="s">
        <v>11</v>
      </c>
      <c r="F24" s="56" t="s">
        <v>12</v>
      </c>
      <c r="G24" s="57" t="s">
        <v>13</v>
      </c>
      <c r="H24" s="42" t="s">
        <v>5</v>
      </c>
      <c r="I24" s="47" t="s">
        <v>6</v>
      </c>
      <c r="J24" s="56" t="s">
        <v>7</v>
      </c>
      <c r="K24" s="47" t="s">
        <v>8</v>
      </c>
    </row>
    <row r="25" spans="1:11" x14ac:dyDescent="0.25">
      <c r="A25" s="58" t="s">
        <v>21</v>
      </c>
      <c r="B25" s="42" t="s">
        <v>15</v>
      </c>
      <c r="C25" s="47" t="s">
        <v>2</v>
      </c>
      <c r="D25" s="56" t="s">
        <v>11</v>
      </c>
      <c r="E25" s="47" t="s">
        <v>10</v>
      </c>
      <c r="F25" s="56" t="s">
        <v>13</v>
      </c>
      <c r="G25" s="57" t="s">
        <v>12</v>
      </c>
      <c r="H25" s="42" t="s">
        <v>6</v>
      </c>
      <c r="I25" s="47" t="s">
        <v>5</v>
      </c>
      <c r="J25" s="56" t="s">
        <v>8</v>
      </c>
      <c r="K25" s="47" t="s">
        <v>7</v>
      </c>
    </row>
    <row r="26" spans="1:11" x14ac:dyDescent="0.25">
      <c r="A26" s="58" t="s">
        <v>22</v>
      </c>
      <c r="B26" s="42" t="s">
        <v>10</v>
      </c>
      <c r="C26" s="47" t="s">
        <v>11</v>
      </c>
      <c r="D26" s="56" t="s">
        <v>12</v>
      </c>
      <c r="E26" s="47" t="s">
        <v>13</v>
      </c>
      <c r="F26" s="56" t="s">
        <v>5</v>
      </c>
      <c r="G26" s="57" t="s">
        <v>6</v>
      </c>
      <c r="H26" s="42" t="s">
        <v>7</v>
      </c>
      <c r="I26" s="47" t="s">
        <v>8</v>
      </c>
      <c r="J26" s="56" t="s">
        <v>2</v>
      </c>
      <c r="K26" s="47" t="s">
        <v>15</v>
      </c>
    </row>
    <row r="27" spans="1:11" x14ac:dyDescent="0.25">
      <c r="A27" s="58" t="s">
        <v>23</v>
      </c>
      <c r="B27" s="42" t="s">
        <v>11</v>
      </c>
      <c r="C27" s="47" t="s">
        <v>10</v>
      </c>
      <c r="D27" s="56" t="s">
        <v>13</v>
      </c>
      <c r="E27" s="47" t="s">
        <v>12</v>
      </c>
      <c r="F27" s="56" t="s">
        <v>6</v>
      </c>
      <c r="G27" s="57" t="s">
        <v>5</v>
      </c>
      <c r="H27" s="42" t="s">
        <v>8</v>
      </c>
      <c r="I27" s="47" t="s">
        <v>7</v>
      </c>
      <c r="J27" s="56" t="s">
        <v>15</v>
      </c>
      <c r="K27" s="47" t="s">
        <v>2</v>
      </c>
    </row>
    <row r="28" spans="1:11" x14ac:dyDescent="0.25">
      <c r="A28" s="58" t="s">
        <v>24</v>
      </c>
      <c r="B28" s="42" t="s">
        <v>12</v>
      </c>
      <c r="C28" s="47" t="s">
        <v>13</v>
      </c>
      <c r="D28" s="56" t="s">
        <v>5</v>
      </c>
      <c r="E28" s="47" t="s">
        <v>6</v>
      </c>
      <c r="F28" s="56" t="s">
        <v>7</v>
      </c>
      <c r="G28" s="57" t="s">
        <v>8</v>
      </c>
      <c r="H28" s="42" t="s">
        <v>2</v>
      </c>
      <c r="I28" s="47" t="s">
        <v>15</v>
      </c>
      <c r="J28" s="56" t="s">
        <v>10</v>
      </c>
      <c r="K28" s="47" t="s">
        <v>11</v>
      </c>
    </row>
    <row r="29" spans="1:11" ht="16.5" thickBot="1" x14ac:dyDescent="0.3">
      <c r="A29" s="59" t="s">
        <v>25</v>
      </c>
      <c r="B29" s="60" t="s">
        <v>13</v>
      </c>
      <c r="C29" s="51" t="s">
        <v>12</v>
      </c>
      <c r="D29" s="61" t="s">
        <v>6</v>
      </c>
      <c r="E29" s="51" t="s">
        <v>5</v>
      </c>
      <c r="F29" s="61" t="s">
        <v>8</v>
      </c>
      <c r="G29" s="62" t="s">
        <v>7</v>
      </c>
      <c r="H29" s="60" t="s">
        <v>15</v>
      </c>
      <c r="I29" s="51" t="s">
        <v>2</v>
      </c>
      <c r="J29" s="61" t="s">
        <v>11</v>
      </c>
      <c r="K29" s="51" t="s">
        <v>10</v>
      </c>
    </row>
    <row r="30" spans="1:11" ht="16.5" thickBot="1" x14ac:dyDescent="0.3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1:11" ht="16.5" thickBot="1" x14ac:dyDescent="0.3">
      <c r="A31" s="31" t="s">
        <v>26</v>
      </c>
      <c r="B31" s="35" t="s">
        <v>5</v>
      </c>
      <c r="C31" s="36" t="s">
        <v>6</v>
      </c>
      <c r="D31" s="36" t="s">
        <v>7</v>
      </c>
      <c r="E31" s="36" t="s">
        <v>8</v>
      </c>
      <c r="F31" s="36" t="s">
        <v>14</v>
      </c>
      <c r="G31" s="36" t="s">
        <v>15</v>
      </c>
      <c r="H31" s="36" t="s">
        <v>10</v>
      </c>
      <c r="I31" s="36" t="s">
        <v>11</v>
      </c>
      <c r="J31" s="36" t="s">
        <v>12</v>
      </c>
      <c r="K31" s="37" t="s">
        <v>13</v>
      </c>
    </row>
    <row r="32" spans="1:11" x14ac:dyDescent="0.25">
      <c r="A32" s="32" t="s">
        <v>5</v>
      </c>
      <c r="B32" s="38" t="s">
        <v>16</v>
      </c>
      <c r="C32" s="39" t="s">
        <v>17</v>
      </c>
      <c r="D32" s="40" t="s">
        <v>18</v>
      </c>
      <c r="E32" s="39" t="s">
        <v>19</v>
      </c>
      <c r="F32" s="40" t="s">
        <v>20</v>
      </c>
      <c r="G32" s="40" t="s">
        <v>21</v>
      </c>
      <c r="H32" s="40" t="s">
        <v>22</v>
      </c>
      <c r="I32" s="40" t="s">
        <v>23</v>
      </c>
      <c r="J32" s="40" t="s">
        <v>24</v>
      </c>
      <c r="K32" s="41" t="s">
        <v>25</v>
      </c>
    </row>
    <row r="33" spans="1:11" x14ac:dyDescent="0.25">
      <c r="A33" s="33" t="s">
        <v>6</v>
      </c>
      <c r="B33" s="42" t="s">
        <v>17</v>
      </c>
      <c r="C33" s="43" t="s">
        <v>16</v>
      </c>
      <c r="D33" s="44" t="s">
        <v>19</v>
      </c>
      <c r="E33" s="44" t="s">
        <v>18</v>
      </c>
      <c r="F33" s="44" t="s">
        <v>21</v>
      </c>
      <c r="G33" s="44" t="s">
        <v>20</v>
      </c>
      <c r="H33" s="44" t="s">
        <v>23</v>
      </c>
      <c r="I33" s="44" t="s">
        <v>22</v>
      </c>
      <c r="J33" s="44" t="s">
        <v>25</v>
      </c>
      <c r="K33" s="45" t="s">
        <v>24</v>
      </c>
    </row>
    <row r="34" spans="1:11" x14ac:dyDescent="0.25">
      <c r="A34" s="33" t="s">
        <v>7</v>
      </c>
      <c r="B34" s="46" t="s">
        <v>24</v>
      </c>
      <c r="C34" s="44" t="s">
        <v>25</v>
      </c>
      <c r="D34" s="43" t="s">
        <v>16</v>
      </c>
      <c r="E34" s="43" t="s">
        <v>17</v>
      </c>
      <c r="F34" s="44" t="s">
        <v>18</v>
      </c>
      <c r="G34" s="43" t="s">
        <v>19</v>
      </c>
      <c r="H34" s="44" t="s">
        <v>20</v>
      </c>
      <c r="I34" s="44" t="s">
        <v>21</v>
      </c>
      <c r="J34" s="44" t="s">
        <v>22</v>
      </c>
      <c r="K34" s="45" t="s">
        <v>23</v>
      </c>
    </row>
    <row r="35" spans="1:11" x14ac:dyDescent="0.25">
      <c r="A35" s="33" t="s">
        <v>8</v>
      </c>
      <c r="B35" s="46" t="s">
        <v>25</v>
      </c>
      <c r="C35" s="44" t="s">
        <v>24</v>
      </c>
      <c r="D35" s="43" t="s">
        <v>17</v>
      </c>
      <c r="E35" s="43" t="s">
        <v>16</v>
      </c>
      <c r="F35" s="44" t="s">
        <v>19</v>
      </c>
      <c r="G35" s="44" t="s">
        <v>18</v>
      </c>
      <c r="H35" s="44" t="s">
        <v>21</v>
      </c>
      <c r="I35" s="44" t="s">
        <v>20</v>
      </c>
      <c r="J35" s="44" t="s">
        <v>23</v>
      </c>
      <c r="K35" s="45" t="s">
        <v>22</v>
      </c>
    </row>
    <row r="36" spans="1:11" x14ac:dyDescent="0.25">
      <c r="A36" s="33" t="s">
        <v>2</v>
      </c>
      <c r="B36" s="46" t="s">
        <v>22</v>
      </c>
      <c r="C36" s="44" t="s">
        <v>23</v>
      </c>
      <c r="D36" s="44" t="s">
        <v>24</v>
      </c>
      <c r="E36" s="44" t="s">
        <v>25</v>
      </c>
      <c r="F36" s="43" t="s">
        <v>16</v>
      </c>
      <c r="G36" s="43" t="s">
        <v>17</v>
      </c>
      <c r="H36" s="44" t="s">
        <v>18</v>
      </c>
      <c r="I36" s="43" t="s">
        <v>19</v>
      </c>
      <c r="J36" s="44" t="s">
        <v>20</v>
      </c>
      <c r="K36" s="45" t="s">
        <v>21</v>
      </c>
    </row>
    <row r="37" spans="1:11" x14ac:dyDescent="0.25">
      <c r="A37" s="33" t="s">
        <v>9</v>
      </c>
      <c r="B37" s="46" t="s">
        <v>23</v>
      </c>
      <c r="C37" s="44" t="s">
        <v>22</v>
      </c>
      <c r="D37" s="44" t="s">
        <v>25</v>
      </c>
      <c r="E37" s="44" t="s">
        <v>24</v>
      </c>
      <c r="F37" s="43" t="s">
        <v>17</v>
      </c>
      <c r="G37" s="43" t="s">
        <v>16</v>
      </c>
      <c r="H37" s="44" t="s">
        <v>19</v>
      </c>
      <c r="I37" s="44" t="s">
        <v>18</v>
      </c>
      <c r="J37" s="44" t="s">
        <v>21</v>
      </c>
      <c r="K37" s="45" t="s">
        <v>20</v>
      </c>
    </row>
    <row r="38" spans="1:11" x14ac:dyDescent="0.25">
      <c r="A38" s="33" t="s">
        <v>10</v>
      </c>
      <c r="B38" s="46" t="s">
        <v>20</v>
      </c>
      <c r="C38" s="44" t="s">
        <v>21</v>
      </c>
      <c r="D38" s="44" t="s">
        <v>22</v>
      </c>
      <c r="E38" s="44" t="s">
        <v>23</v>
      </c>
      <c r="F38" s="44" t="s">
        <v>24</v>
      </c>
      <c r="G38" s="44" t="s">
        <v>25</v>
      </c>
      <c r="H38" s="43" t="s">
        <v>16</v>
      </c>
      <c r="I38" s="43" t="s">
        <v>17</v>
      </c>
      <c r="J38" s="44" t="s">
        <v>18</v>
      </c>
      <c r="K38" s="47" t="s">
        <v>19</v>
      </c>
    </row>
    <row r="39" spans="1:11" x14ac:dyDescent="0.25">
      <c r="A39" s="33" t="s">
        <v>11</v>
      </c>
      <c r="B39" s="42" t="s">
        <v>17</v>
      </c>
      <c r="C39" s="43" t="s">
        <v>16</v>
      </c>
      <c r="D39" s="44" t="s">
        <v>19</v>
      </c>
      <c r="E39" s="44" t="s">
        <v>18</v>
      </c>
      <c r="F39" s="44" t="s">
        <v>21</v>
      </c>
      <c r="G39" s="44" t="s">
        <v>20</v>
      </c>
      <c r="H39" s="43" t="s">
        <v>17</v>
      </c>
      <c r="I39" s="43" t="s">
        <v>16</v>
      </c>
      <c r="J39" s="44" t="s">
        <v>19</v>
      </c>
      <c r="K39" s="45" t="s">
        <v>18</v>
      </c>
    </row>
    <row r="40" spans="1:11" x14ac:dyDescent="0.25">
      <c r="A40" s="33" t="s">
        <v>12</v>
      </c>
      <c r="B40" s="46" t="s">
        <v>18</v>
      </c>
      <c r="C40" s="43" t="s">
        <v>19</v>
      </c>
      <c r="D40" s="44" t="s">
        <v>20</v>
      </c>
      <c r="E40" s="44" t="s">
        <v>21</v>
      </c>
      <c r="F40" s="44" t="s">
        <v>22</v>
      </c>
      <c r="G40" s="44" t="s">
        <v>23</v>
      </c>
      <c r="H40" s="44" t="s">
        <v>24</v>
      </c>
      <c r="I40" s="44" t="s">
        <v>25</v>
      </c>
      <c r="J40" s="43" t="s">
        <v>16</v>
      </c>
      <c r="K40" s="47" t="s">
        <v>17</v>
      </c>
    </row>
    <row r="41" spans="1:11" ht="16.5" thickBot="1" x14ac:dyDescent="0.3">
      <c r="A41" s="34" t="s">
        <v>13</v>
      </c>
      <c r="B41" s="48" t="s">
        <v>19</v>
      </c>
      <c r="C41" s="49" t="s">
        <v>18</v>
      </c>
      <c r="D41" s="49" t="s">
        <v>21</v>
      </c>
      <c r="E41" s="49" t="s">
        <v>20</v>
      </c>
      <c r="F41" s="49" t="s">
        <v>23</v>
      </c>
      <c r="G41" s="49" t="s">
        <v>22</v>
      </c>
      <c r="H41" s="49" t="s">
        <v>25</v>
      </c>
      <c r="I41" s="49" t="s">
        <v>24</v>
      </c>
      <c r="J41" s="50" t="s">
        <v>17</v>
      </c>
      <c r="K41" s="51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Valeur groupe</vt:lpstr>
      <vt:lpstr>Deites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h2so4</cp:lastModifiedBy>
  <dcterms:created xsi:type="dcterms:W3CDTF">2020-03-15T08:28:37Z</dcterms:created>
  <dcterms:modified xsi:type="dcterms:W3CDTF">2020-03-15T09:35:05Z</dcterms:modified>
</cp:coreProperties>
</file>