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738B0B15-7DEC-4C43-80E8-8D17BCE856F6}" xr6:coauthVersionLast="45" xr6:coauthVersionMax="45" xr10:uidLastSave="{00000000-0000-0000-0000-000000000000}"/>
  <bookViews>
    <workbookView xWindow="-120" yWindow="-120" windowWidth="29040" windowHeight="16440" activeTab="2" xr2:uid="{00000000-000D-0000-FFFF-FFFF00000000}"/>
  </bookViews>
  <sheets>
    <sheet name="Feuil1" sheetId="1" r:id="rId1"/>
    <sheet name="Feuil2" sheetId="2" r:id="rId2"/>
    <sheet name="Feuil3" sheetId="3" r:id="rId3"/>
  </sheets>
  <definedNames>
    <definedName name="Rubriques">Feuil1!$C$5:$C$80</definedName>
    <definedName name="Slicer_mois">#N/A</definedName>
    <definedName name="Slicer_Rubriqu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4:slicerCache r:id="rId5"/>
      </x15:slicerCaches>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 i="3" l="1"/>
  <c r="E3" i="3"/>
  <c r="E4" i="3"/>
  <c r="B5" i="3"/>
  <c r="K71" i="2"/>
  <c r="G71" i="2"/>
  <c r="P36" i="2"/>
  <c r="P58" i="2"/>
  <c r="P69" i="2"/>
  <c r="P77" i="2"/>
  <c r="P98" i="2"/>
  <c r="P113" i="2"/>
  <c r="L113" i="2"/>
  <c r="H113" i="2"/>
  <c r="L102" i="2"/>
  <c r="H102" i="2"/>
  <c r="L91" i="2"/>
  <c r="H91" i="2"/>
  <c r="L80" i="2"/>
  <c r="H80" i="2"/>
  <c r="L69" i="2"/>
  <c r="H69" i="2"/>
  <c r="L58" i="2"/>
  <c r="H58" i="2"/>
  <c r="L47" i="2"/>
  <c r="H47" i="2"/>
  <c r="L36" i="2"/>
  <c r="H36" i="2"/>
  <c r="L8" i="2"/>
  <c r="H14" i="2"/>
  <c r="O60" i="2"/>
  <c r="O71" i="2"/>
  <c r="O100" i="2"/>
  <c r="O79" i="2"/>
  <c r="O38" i="2"/>
  <c r="K104" i="2"/>
  <c r="G104" i="2"/>
  <c r="K93" i="2"/>
  <c r="G93" i="2"/>
  <c r="O2" i="2"/>
  <c r="K82" i="2"/>
  <c r="G82" i="2"/>
  <c r="K60" i="2"/>
  <c r="G60" i="2"/>
  <c r="K49" i="2"/>
  <c r="G49" i="2"/>
  <c r="K38" i="2"/>
  <c r="G38" i="2"/>
  <c r="G16" i="2"/>
  <c r="K10" i="2"/>
  <c r="K2" i="2"/>
  <c r="G2" i="2"/>
</calcChain>
</file>

<file path=xl/sharedStrings.xml><?xml version="1.0" encoding="utf-8"?>
<sst xmlns="http://schemas.openxmlformats.org/spreadsheetml/2006/main" count="142" uniqueCount="37">
  <si>
    <t>Rubriques</t>
  </si>
  <si>
    <t>Revenus</t>
  </si>
  <si>
    <t>Épargnes</t>
  </si>
  <si>
    <t>Nourriture</t>
  </si>
  <si>
    <t>Hygiène</t>
  </si>
  <si>
    <t>Tabac</t>
  </si>
  <si>
    <t>Essence</t>
  </si>
  <si>
    <t>Autoroute</t>
  </si>
  <si>
    <t>Voiture</t>
  </si>
  <si>
    <t>Transport</t>
  </si>
  <si>
    <t>Électronique</t>
  </si>
  <si>
    <t>Jeux vidéo</t>
  </si>
  <si>
    <t>Cadeau</t>
  </si>
  <si>
    <t>Autre</t>
  </si>
  <si>
    <t>Logement</t>
  </si>
  <si>
    <t>Assurance</t>
  </si>
  <si>
    <t>Abonnement</t>
  </si>
  <si>
    <t>Autre fixe</t>
  </si>
  <si>
    <t>Montant</t>
  </si>
  <si>
    <t>Date</t>
  </si>
  <si>
    <t>Rubrique</t>
  </si>
  <si>
    <t>Commentaire</t>
  </si>
  <si>
    <t>Électroménager</t>
  </si>
  <si>
    <t>Vêtement</t>
  </si>
  <si>
    <t>Meuble</t>
  </si>
  <si>
    <t>Plante</t>
  </si>
  <si>
    <t>Voyage</t>
  </si>
  <si>
    <t>Sortie &amp; soirée</t>
  </si>
  <si>
    <t>Total</t>
  </si>
  <si>
    <t>Bricolage</t>
  </si>
  <si>
    <t>nourriture</t>
  </si>
  <si>
    <t>courses épicerie</t>
  </si>
  <si>
    <t>sortie &amp; soirée</t>
  </si>
  <si>
    <t xml:space="preserve">verre de vin </t>
  </si>
  <si>
    <t>marché fruit &amp; légumes</t>
  </si>
  <si>
    <t>total</t>
  </si>
  <si>
    <t>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</si>
</sst>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00\ [$€-40C]"/>
  </numFmts>
  <fonts count="3" x14ac:knownFonts="1">
    <font>
      <sz val="11"/>
      <color theme="1"/>
      <name val="Calibri"/>
      <family val="2"/>
      <scheme val="minor"/>
    </font>
    <font>
      <sz val="11"/>
      <color theme="0"/>
      <name val="Calibri"/>
      <family val="2"/>
      <scheme val="minor"/>
    </font>
    <font>
      <sz val="11"/>
      <name val="Calibri"/>
      <family val="2"/>
      <scheme val="minor"/>
    </font>
  </fonts>
  <fills count="15">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rgb="FFC00000"/>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9" tint="0.79998168889431442"/>
        <bgColor indexed="64"/>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82">
    <xf numFmtId="0" fontId="0" fillId="0" borderId="0" xfId="0"/>
    <xf numFmtId="0" fontId="0" fillId="0" borderId="0" xfId="0" applyBorder="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8" xfId="0" applyBorder="1"/>
    <xf numFmtId="0" fontId="0" fillId="0" borderId="0" xfId="0" applyFill="1" applyBorder="1"/>
    <xf numFmtId="14" fontId="0" fillId="0" borderId="4" xfId="0" applyNumberFormat="1" applyBorder="1"/>
    <xf numFmtId="0" fontId="0" fillId="0" borderId="4" xfId="0" applyFill="1" applyBorder="1"/>
    <xf numFmtId="0" fontId="0" fillId="0" borderId="5" xfId="0" applyFill="1" applyBorder="1"/>
    <xf numFmtId="0" fontId="0" fillId="0" borderId="4" xfId="0" applyBorder="1" applyAlignment="1"/>
    <xf numFmtId="0" fontId="0" fillId="0" borderId="5" xfId="0" applyBorder="1" applyAlignment="1"/>
    <xf numFmtId="0" fontId="0" fillId="0" borderId="12" xfId="0" applyBorder="1"/>
    <xf numFmtId="0" fontId="0" fillId="0" borderId="13" xfId="0" applyBorder="1"/>
    <xf numFmtId="0" fontId="0" fillId="0" borderId="14" xfId="0" applyBorder="1"/>
    <xf numFmtId="0" fontId="0" fillId="0" borderId="15" xfId="0" applyBorder="1"/>
    <xf numFmtId="0" fontId="0" fillId="0" borderId="12" xfId="0" applyFill="1" applyBorder="1"/>
    <xf numFmtId="0" fontId="0" fillId="0" borderId="12" xfId="0" applyBorder="1" applyAlignment="1"/>
    <xf numFmtId="0" fontId="0" fillId="3" borderId="9" xfId="0" applyFill="1" applyBorder="1"/>
    <xf numFmtId="0" fontId="0" fillId="3" borderId="10" xfId="0" applyFill="1" applyBorder="1"/>
    <xf numFmtId="0" fontId="0" fillId="3" borderId="11" xfId="0" applyFill="1" applyBorder="1"/>
    <xf numFmtId="0" fontId="0" fillId="2" borderId="11" xfId="0" applyFill="1" applyBorder="1"/>
    <xf numFmtId="0" fontId="1" fillId="2" borderId="9" xfId="0" applyFont="1" applyFill="1" applyBorder="1"/>
    <xf numFmtId="0" fontId="2" fillId="4" borderId="17" xfId="0" applyFont="1" applyFill="1" applyBorder="1"/>
    <xf numFmtId="0" fontId="0" fillId="6" borderId="9" xfId="0" applyFill="1" applyBorder="1"/>
    <xf numFmtId="0" fontId="0" fillId="6" borderId="10" xfId="0" applyFill="1" applyBorder="1"/>
    <xf numFmtId="0" fontId="0" fillId="6" borderId="11" xfId="0" applyFill="1" applyBorder="1"/>
    <xf numFmtId="0" fontId="0" fillId="9" borderId="9" xfId="0" applyFill="1" applyBorder="1"/>
    <xf numFmtId="0" fontId="0" fillId="9" borderId="11" xfId="0" applyFill="1" applyBorder="1"/>
    <xf numFmtId="0" fontId="0" fillId="10" borderId="9" xfId="0" applyFill="1" applyBorder="1"/>
    <xf numFmtId="0" fontId="0" fillId="10" borderId="10" xfId="0" applyFill="1" applyBorder="1"/>
    <xf numFmtId="0" fontId="0" fillId="10" borderId="11" xfId="0" applyFill="1" applyBorder="1"/>
    <xf numFmtId="0" fontId="0" fillId="8" borderId="9" xfId="0" applyFill="1" applyBorder="1"/>
    <xf numFmtId="0" fontId="0" fillId="8" borderId="11" xfId="0" applyFill="1" applyBorder="1"/>
    <xf numFmtId="0" fontId="0" fillId="5" borderId="9" xfId="0" applyFill="1" applyBorder="1"/>
    <xf numFmtId="0" fontId="0" fillId="5" borderId="11" xfId="0" applyFill="1" applyBorder="1"/>
    <xf numFmtId="0" fontId="0" fillId="11" borderId="9" xfId="0" applyFill="1" applyBorder="1"/>
    <xf numFmtId="0" fontId="0" fillId="11" borderId="10" xfId="0" applyFill="1" applyBorder="1"/>
    <xf numFmtId="0" fontId="0" fillId="11" borderId="11" xfId="0" applyFill="1" applyBorder="1"/>
    <xf numFmtId="0" fontId="0" fillId="12" borderId="9" xfId="0" applyFill="1" applyBorder="1"/>
    <xf numFmtId="0" fontId="0" fillId="12" borderId="11" xfId="0" applyFill="1" applyBorder="1"/>
    <xf numFmtId="0" fontId="1" fillId="2" borderId="11" xfId="0" applyFont="1" applyFill="1" applyBorder="1"/>
    <xf numFmtId="0" fontId="2" fillId="4" borderId="10" xfId="0" applyFont="1" applyFill="1" applyBorder="1"/>
    <xf numFmtId="0" fontId="0" fillId="13" borderId="9" xfId="0" applyFill="1" applyBorder="1"/>
    <xf numFmtId="0" fontId="0" fillId="13" borderId="11" xfId="0" applyFill="1" applyBorder="1"/>
    <xf numFmtId="0" fontId="0" fillId="14" borderId="9" xfId="0" applyFill="1" applyBorder="1"/>
    <xf numFmtId="0" fontId="0" fillId="14" borderId="10" xfId="0" applyFill="1" applyBorder="1"/>
    <xf numFmtId="0" fontId="0" fillId="14" borderId="11" xfId="0" applyFill="1" applyBorder="1"/>
    <xf numFmtId="0" fontId="0" fillId="7" borderId="9" xfId="0" applyFill="1" applyBorder="1"/>
    <xf numFmtId="0" fontId="0" fillId="7" borderId="10" xfId="0" applyFill="1" applyBorder="1"/>
    <xf numFmtId="0" fontId="0" fillId="7" borderId="11" xfId="0" applyFill="1" applyBorder="1"/>
    <xf numFmtId="0" fontId="1" fillId="2" borderId="10" xfId="0" applyFont="1" applyFill="1" applyBorder="1"/>
    <xf numFmtId="0" fontId="2" fillId="0" borderId="6" xfId="0" applyFont="1" applyFill="1" applyBorder="1"/>
    <xf numFmtId="0" fontId="2" fillId="0" borderId="15" xfId="0" applyFont="1" applyFill="1" applyBorder="1"/>
    <xf numFmtId="0" fontId="2" fillId="0" borderId="7" xfId="0" applyFont="1" applyFill="1" applyBorder="1"/>
    <xf numFmtId="0" fontId="2" fillId="0" borderId="16" xfId="0" applyFont="1" applyFill="1" applyBorder="1"/>
    <xf numFmtId="0" fontId="0" fillId="7" borderId="4" xfId="0" applyFill="1" applyBorder="1"/>
    <xf numFmtId="0" fontId="0" fillId="7" borderId="12" xfId="0" applyFill="1" applyBorder="1"/>
    <xf numFmtId="0" fontId="0" fillId="7" borderId="5" xfId="0" applyFill="1" applyBorder="1"/>
    <xf numFmtId="0" fontId="1" fillId="2" borderId="9" xfId="0"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0" fillId="12" borderId="9" xfId="0" applyFill="1" applyBorder="1" applyAlignment="1">
      <alignment horizontal="center"/>
    </xf>
    <xf numFmtId="0" fontId="0" fillId="12" borderId="10" xfId="0" applyFill="1" applyBorder="1" applyAlignment="1">
      <alignment horizontal="center"/>
    </xf>
    <xf numFmtId="0" fontId="0" fillId="12" borderId="11" xfId="0" applyFill="1" applyBorder="1" applyAlignment="1">
      <alignment horizontal="center"/>
    </xf>
    <xf numFmtId="0" fontId="0" fillId="8" borderId="9" xfId="0" applyFill="1" applyBorder="1" applyAlignment="1">
      <alignment horizontal="center"/>
    </xf>
    <xf numFmtId="0" fontId="0" fillId="8" borderId="10" xfId="0" applyFill="1" applyBorder="1" applyAlignment="1">
      <alignment horizontal="center"/>
    </xf>
    <xf numFmtId="0" fontId="0" fillId="8" borderId="11" xfId="0" applyFill="1" applyBorder="1" applyAlignment="1">
      <alignment horizontal="center"/>
    </xf>
    <xf numFmtId="0" fontId="0" fillId="13" borderId="9" xfId="0" applyFill="1" applyBorder="1" applyAlignment="1">
      <alignment horizontal="center"/>
    </xf>
    <xf numFmtId="0" fontId="0" fillId="13" borderId="10" xfId="0" applyFill="1" applyBorder="1" applyAlignment="1">
      <alignment horizontal="center"/>
    </xf>
    <xf numFmtId="0" fontId="0" fillId="13" borderId="11" xfId="0" applyFill="1" applyBorder="1" applyAlignment="1">
      <alignment horizontal="center"/>
    </xf>
    <xf numFmtId="0" fontId="0" fillId="9" borderId="9" xfId="0" applyFill="1" applyBorder="1" applyAlignment="1">
      <alignment horizontal="center"/>
    </xf>
    <xf numFmtId="0" fontId="0" fillId="9" borderId="10" xfId="0" applyFill="1" applyBorder="1" applyAlignment="1">
      <alignment horizontal="center"/>
    </xf>
    <xf numFmtId="0" fontId="0" fillId="9" borderId="11" xfId="0" applyFill="1" applyBorder="1" applyAlignment="1">
      <alignment horizontal="center"/>
    </xf>
    <xf numFmtId="0" fontId="0" fillId="5" borderId="9" xfId="0" applyFill="1" applyBorder="1" applyAlignment="1">
      <alignment horizontal="center"/>
    </xf>
    <xf numFmtId="0" fontId="0" fillId="5" borderId="10" xfId="0" applyFill="1" applyBorder="1" applyAlignment="1">
      <alignment horizontal="center"/>
    </xf>
    <xf numFmtId="0" fontId="0" fillId="5" borderId="11" xfId="0" applyFill="1" applyBorder="1" applyAlignment="1">
      <alignment horizontal="center"/>
    </xf>
    <xf numFmtId="14" fontId="0" fillId="0" borderId="0" xfId="0" applyNumberFormat="1"/>
    <xf numFmtId="166" fontId="0" fillId="0" borderId="0" xfId="0" applyNumberFormat="1"/>
  </cellXfs>
  <cellStyles count="1">
    <cellStyle name="Normal" xfId="0" builtinId="0"/>
  </cellStyles>
  <dxfs count="4">
    <dxf>
      <numFmt numFmtId="166" formatCode="#,##0.00\ [$€-40C]"/>
    </dxf>
    <dxf>
      <numFmt numFmtId="19" formatCode="dd/mm/yyyy"/>
    </dxf>
    <dxf>
      <numFmt numFmtId="19" formatCode="dd/mm/yyyy"/>
    </dxf>
    <dxf>
      <numFmt numFmtId="0" formatCode="Genera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4" Type="http://schemas.microsoft.com/office/2007/relationships/slicerCache" Target="slicerCaches/slicerCach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7</xdr:col>
      <xdr:colOff>723900</xdr:colOff>
      <xdr:row>1</xdr:row>
      <xdr:rowOff>152400</xdr:rowOff>
    </xdr:from>
    <xdr:to>
      <xdr:col>10</xdr:col>
      <xdr:colOff>266700</xdr:colOff>
      <xdr:row>15</xdr:row>
      <xdr:rowOff>9525</xdr:rowOff>
    </xdr:to>
    <mc:AlternateContent xmlns:mc="http://schemas.openxmlformats.org/markup-compatibility/2006">
      <mc:Choice xmlns:sle15="http://schemas.microsoft.com/office/drawing/2012/slicer" Requires="sle15">
        <xdr:graphicFrame macro="">
          <xdr:nvGraphicFramePr>
            <xdr:cNvPr id="2" name="Rubrique">
              <a:extLst>
                <a:ext uri="{FF2B5EF4-FFF2-40B4-BE49-F238E27FC236}">
                  <a16:creationId xmlns:a16="http://schemas.microsoft.com/office/drawing/2014/main" id="{CEAF1483-D760-4295-9BE2-133F039C885E}"/>
                </a:ext>
              </a:extLst>
            </xdr:cNvPr>
            <xdr:cNvGraphicFramePr/>
          </xdr:nvGraphicFramePr>
          <xdr:xfrm>
            <a:off x="0" y="0"/>
            <a:ext cx="0" cy="0"/>
          </xdr:xfrm>
          <a:graphic>
            <a:graphicData uri="http://schemas.microsoft.com/office/drawing/2010/slicer">
              <sle:slicer xmlns:sle="http://schemas.microsoft.com/office/drawing/2010/slicer" name="Rubrique"/>
            </a:graphicData>
          </a:graphic>
        </xdr:graphicFrame>
      </mc:Choice>
      <mc:Fallback>
        <xdr:sp macro="" textlink="">
          <xdr:nvSpPr>
            <xdr:cNvPr id="0" name=""/>
            <xdr:cNvSpPr>
              <a:spLocks noTextEdit="1"/>
            </xdr:cNvSpPr>
          </xdr:nvSpPr>
          <xdr:spPr>
            <a:xfrm>
              <a:off x="7419975" y="342900"/>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10</xdr:col>
      <xdr:colOff>314325</xdr:colOff>
      <xdr:row>1</xdr:row>
      <xdr:rowOff>161925</xdr:rowOff>
    </xdr:from>
    <xdr:to>
      <xdr:col>12</xdr:col>
      <xdr:colOff>619125</xdr:colOff>
      <xdr:row>15</xdr:row>
      <xdr:rowOff>19050</xdr:rowOff>
    </xdr:to>
    <mc:AlternateContent xmlns:mc="http://schemas.openxmlformats.org/markup-compatibility/2006">
      <mc:Choice xmlns:sle15="http://schemas.microsoft.com/office/drawing/2012/slicer" Requires="sle15">
        <xdr:graphicFrame macro="">
          <xdr:nvGraphicFramePr>
            <xdr:cNvPr id="4" name="mois">
              <a:extLst>
                <a:ext uri="{FF2B5EF4-FFF2-40B4-BE49-F238E27FC236}">
                  <a16:creationId xmlns:a16="http://schemas.microsoft.com/office/drawing/2014/main" id="{EC18CC47-BDBD-4470-9798-AD23FAE1464A}"/>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9296400" y="352425"/>
              <a:ext cx="1828800" cy="252412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ubrique" xr10:uid="{9A786FE2-1E07-4D26-AA39-F82A7B658C7A}" sourceName="Rubrique">
  <extLst>
    <x:ext xmlns:x15="http://schemas.microsoft.com/office/spreadsheetml/2010/11/main" uri="{2F2917AC-EB37-4324-AD4E-5DD8C200BD13}">
      <x15:tableSlicerCache tableId="2" column="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is" xr10:uid="{36C2E426-72E4-4A36-B622-CC8E9F305591}" sourceName="mois">
  <extLst>
    <x:ext xmlns:x15="http://schemas.microsoft.com/office/spreadsheetml/2010/11/main" uri="{2F2917AC-EB37-4324-AD4E-5DD8C200BD13}">
      <x15:tableSlicerCache tableId="2" column="5"/>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ubrique" xr10:uid="{74A019F4-55D5-4A83-9E02-6B0E7E3F0E7D}" cache="Slicer_Rubrique" caption="Rubrique" rowHeight="241300"/>
  <slicer name="mois" xr10:uid="{5D3A09E8-AEBA-4973-AD54-019ADA780CBF}" cache="Slicer_mois" caption="moi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A28AD6C-13C9-4691-B4E0-EDA779260325}" name="Table2" displayName="Table2" ref="A1:E5" totalsRowCount="1">
  <autoFilter ref="A1:E4" xr:uid="{20A74E07-1DC8-41F5-A35B-17C64F6C4AA4}"/>
  <tableColumns count="5">
    <tableColumn id="1" xr3:uid="{59C4A0F3-43A8-4DA0-A582-4D305610AE55}" name="Date" totalsRowLabel="total" dataDxfId="1" totalsRowDxfId="2"/>
    <tableColumn id="2" xr3:uid="{7F8AF9DB-125A-48AC-AC04-936E2F6D50F9}" name="Montant" totalsRowFunction="sum" dataDxfId="0"/>
    <tableColumn id="3" xr3:uid="{7D5D6ABC-3177-498F-A573-4677DB9549DF}" name="Rubrique"/>
    <tableColumn id="4" xr3:uid="{8EAF446C-C21D-44D3-9415-F47CA20C3FB8}" name="Commentaire"/>
    <tableColumn id="5" xr3:uid="{DAB9452C-ECD9-4E14-BE6B-5A98D4A23E2E}" name="mois" dataDxfId="3">
      <calculatedColumnFormula>TEXT(Table2[[#This Row],[Date]],"mmm yyyy")</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4:C80"/>
  <sheetViews>
    <sheetView topLeftCell="A13" workbookViewId="0">
      <selection activeCell="B41" sqref="B41"/>
    </sheetView>
  </sheetViews>
  <sheetFormatPr defaultColWidth="11.42578125" defaultRowHeight="15" x14ac:dyDescent="0.25"/>
  <cols>
    <col min="3" max="3" width="15" customWidth="1"/>
  </cols>
  <sheetData>
    <row r="4" spans="3:3" ht="15.75" thickBot="1" x14ac:dyDescent="0.3">
      <c r="C4" t="s">
        <v>0</v>
      </c>
    </row>
    <row r="5" spans="3:3" x14ac:dyDescent="0.25">
      <c r="C5" s="2" t="s">
        <v>1</v>
      </c>
    </row>
    <row r="6" spans="3:3" x14ac:dyDescent="0.25">
      <c r="C6" s="3" t="s">
        <v>2</v>
      </c>
    </row>
    <row r="7" spans="3:3" x14ac:dyDescent="0.25">
      <c r="C7" s="3" t="s">
        <v>3</v>
      </c>
    </row>
    <row r="8" spans="3:3" x14ac:dyDescent="0.25">
      <c r="C8" s="3" t="s">
        <v>4</v>
      </c>
    </row>
    <row r="9" spans="3:3" x14ac:dyDescent="0.25">
      <c r="C9" s="3" t="s">
        <v>27</v>
      </c>
    </row>
    <row r="10" spans="3:3" x14ac:dyDescent="0.25">
      <c r="C10" s="3" t="s">
        <v>5</v>
      </c>
    </row>
    <row r="11" spans="3:3" x14ac:dyDescent="0.25">
      <c r="C11" s="3" t="s">
        <v>6</v>
      </c>
    </row>
    <row r="12" spans="3:3" x14ac:dyDescent="0.25">
      <c r="C12" s="3" t="s">
        <v>7</v>
      </c>
    </row>
    <row r="13" spans="3:3" x14ac:dyDescent="0.25">
      <c r="C13" s="3" t="s">
        <v>8</v>
      </c>
    </row>
    <row r="14" spans="3:3" x14ac:dyDescent="0.25">
      <c r="C14" s="3" t="s">
        <v>9</v>
      </c>
    </row>
    <row r="15" spans="3:3" x14ac:dyDescent="0.25">
      <c r="C15" s="3" t="s">
        <v>23</v>
      </c>
    </row>
    <row r="16" spans="3:3" x14ac:dyDescent="0.25">
      <c r="C16" s="3" t="s">
        <v>22</v>
      </c>
    </row>
    <row r="17" spans="3:3" x14ac:dyDescent="0.25">
      <c r="C17" s="3" t="s">
        <v>10</v>
      </c>
    </row>
    <row r="18" spans="3:3" x14ac:dyDescent="0.25">
      <c r="C18" s="3" t="s">
        <v>24</v>
      </c>
    </row>
    <row r="19" spans="3:3" x14ac:dyDescent="0.25">
      <c r="C19" s="3" t="s">
        <v>11</v>
      </c>
    </row>
    <row r="20" spans="3:3" x14ac:dyDescent="0.25">
      <c r="C20" s="3" t="s">
        <v>25</v>
      </c>
    </row>
    <row r="21" spans="3:3" x14ac:dyDescent="0.25">
      <c r="C21" s="3" t="s">
        <v>26</v>
      </c>
    </row>
    <row r="22" spans="3:3" x14ac:dyDescent="0.25">
      <c r="C22" s="3" t="s">
        <v>12</v>
      </c>
    </row>
    <row r="23" spans="3:3" x14ac:dyDescent="0.25">
      <c r="C23" s="3" t="s">
        <v>13</v>
      </c>
    </row>
    <row r="24" spans="3:3" x14ac:dyDescent="0.25">
      <c r="C24" s="3" t="s">
        <v>14</v>
      </c>
    </row>
    <row r="25" spans="3:3" x14ac:dyDescent="0.25">
      <c r="C25" s="3" t="s">
        <v>15</v>
      </c>
    </row>
    <row r="26" spans="3:3" x14ac:dyDescent="0.25">
      <c r="C26" s="3" t="s">
        <v>16</v>
      </c>
    </row>
    <row r="27" spans="3:3" x14ac:dyDescent="0.25">
      <c r="C27" s="3" t="s">
        <v>17</v>
      </c>
    </row>
    <row r="28" spans="3:3" x14ac:dyDescent="0.25">
      <c r="C28" s="3" t="s">
        <v>29</v>
      </c>
    </row>
    <row r="29" spans="3:3" x14ac:dyDescent="0.25">
      <c r="C29" s="3"/>
    </row>
    <row r="30" spans="3:3" x14ac:dyDescent="0.25">
      <c r="C30" s="3"/>
    </row>
    <row r="31" spans="3:3" x14ac:dyDescent="0.25">
      <c r="C31" s="3"/>
    </row>
    <row r="32" spans="3:3" x14ac:dyDescent="0.25">
      <c r="C32" s="3"/>
    </row>
    <row r="33" spans="3:3" x14ac:dyDescent="0.25">
      <c r="C33" s="3"/>
    </row>
    <row r="34" spans="3:3" x14ac:dyDescent="0.25">
      <c r="C34" s="3"/>
    </row>
    <row r="35" spans="3:3" x14ac:dyDescent="0.25">
      <c r="C35" s="3"/>
    </row>
    <row r="36" spans="3:3" x14ac:dyDescent="0.25">
      <c r="C36" s="3"/>
    </row>
    <row r="37" spans="3:3" x14ac:dyDescent="0.25">
      <c r="C37" s="3"/>
    </row>
    <row r="38" spans="3:3" x14ac:dyDescent="0.25">
      <c r="C38" s="3"/>
    </row>
    <row r="39" spans="3:3" x14ac:dyDescent="0.25">
      <c r="C39" s="3"/>
    </row>
    <row r="40" spans="3:3" x14ac:dyDescent="0.25">
      <c r="C40" s="3"/>
    </row>
    <row r="41" spans="3:3" x14ac:dyDescent="0.25">
      <c r="C41" s="3"/>
    </row>
    <row r="42" spans="3:3" x14ac:dyDescent="0.25">
      <c r="C42" s="3"/>
    </row>
    <row r="43" spans="3:3" x14ac:dyDescent="0.25">
      <c r="C43" s="3"/>
    </row>
    <row r="44" spans="3:3" x14ac:dyDescent="0.25">
      <c r="C44" s="3"/>
    </row>
    <row r="45" spans="3:3" x14ac:dyDescent="0.25">
      <c r="C45" s="3"/>
    </row>
    <row r="46" spans="3:3" x14ac:dyDescent="0.25">
      <c r="C46" s="3"/>
    </row>
    <row r="47" spans="3:3" x14ac:dyDescent="0.25">
      <c r="C47" s="3"/>
    </row>
    <row r="48" spans="3:3" x14ac:dyDescent="0.25">
      <c r="C48" s="3"/>
    </row>
    <row r="49" spans="3:3" x14ac:dyDescent="0.25">
      <c r="C49" s="3"/>
    </row>
    <row r="50" spans="3:3" x14ac:dyDescent="0.25">
      <c r="C50" s="3"/>
    </row>
    <row r="51" spans="3:3" x14ac:dyDescent="0.25">
      <c r="C51" s="3"/>
    </row>
    <row r="52" spans="3:3" x14ac:dyDescent="0.25">
      <c r="C52" s="3"/>
    </row>
    <row r="53" spans="3:3" x14ac:dyDescent="0.25">
      <c r="C53" s="3"/>
    </row>
    <row r="54" spans="3:3" x14ac:dyDescent="0.25">
      <c r="C54" s="3"/>
    </row>
    <row r="55" spans="3:3" x14ac:dyDescent="0.25">
      <c r="C55" s="3"/>
    </row>
    <row r="56" spans="3:3" x14ac:dyDescent="0.25">
      <c r="C56" s="3"/>
    </row>
    <row r="57" spans="3:3" x14ac:dyDescent="0.25">
      <c r="C57" s="3"/>
    </row>
    <row r="58" spans="3:3" x14ac:dyDescent="0.25">
      <c r="C58" s="3"/>
    </row>
    <row r="59" spans="3:3" x14ac:dyDescent="0.25">
      <c r="C59" s="3"/>
    </row>
    <row r="60" spans="3:3" x14ac:dyDescent="0.25">
      <c r="C60" s="3"/>
    </row>
    <row r="61" spans="3:3" x14ac:dyDescent="0.25">
      <c r="C61" s="3"/>
    </row>
    <row r="62" spans="3:3" x14ac:dyDescent="0.25">
      <c r="C62" s="3"/>
    </row>
    <row r="63" spans="3:3" x14ac:dyDescent="0.25">
      <c r="C63" s="3"/>
    </row>
    <row r="64" spans="3:3" x14ac:dyDescent="0.25">
      <c r="C64" s="3"/>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ht="15.75" thickBot="1" x14ac:dyDescent="0.3">
      <c r="C80"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Q113"/>
  <sheetViews>
    <sheetView zoomScale="85" zoomScaleNormal="85" workbookViewId="0">
      <selection activeCell="M21" sqref="M21"/>
    </sheetView>
  </sheetViews>
  <sheetFormatPr defaultColWidth="11.42578125" defaultRowHeight="15" x14ac:dyDescent="0.25"/>
  <cols>
    <col min="1" max="1" width="3.28515625" customWidth="1"/>
    <col min="2" max="2" width="10.7109375" customWidth="1"/>
    <col min="3" max="3" width="9.28515625" customWidth="1"/>
    <col min="4" max="4" width="15" customWidth="1"/>
    <col min="5" max="5" width="55.7109375" customWidth="1"/>
    <col min="6" max="6" width="3.28515625" customWidth="1"/>
    <col min="7" max="7" width="10.7109375" customWidth="1"/>
    <col min="8" max="8" width="9.28515625" customWidth="1"/>
    <col min="9" max="9" width="55.7109375" customWidth="1"/>
    <col min="10" max="10" width="3.28515625" customWidth="1"/>
    <col min="11" max="11" width="10.7109375" customWidth="1"/>
    <col min="12" max="12" width="9.28515625" customWidth="1"/>
    <col min="13" max="13" width="55.7109375" customWidth="1"/>
    <col min="14" max="14" width="3.28515625" customWidth="1"/>
    <col min="15" max="15" width="10.7109375" customWidth="1"/>
    <col min="16" max="16" width="9.28515625" customWidth="1"/>
    <col min="17" max="17" width="55.7109375" customWidth="1"/>
  </cols>
  <sheetData>
    <row r="1" spans="2:17" ht="15.75" thickBot="1" x14ac:dyDescent="0.3"/>
    <row r="2" spans="2:17" ht="15.75" thickBot="1" x14ac:dyDescent="0.3">
      <c r="B2" s="25" t="s">
        <v>19</v>
      </c>
      <c r="C2" s="54" t="s">
        <v>18</v>
      </c>
      <c r="D2" s="54" t="s">
        <v>20</v>
      </c>
      <c r="E2" s="44" t="s">
        <v>21</v>
      </c>
      <c r="G2" s="62" t="str">
        <f>Feuil1!C5</f>
        <v>Revenus</v>
      </c>
      <c r="H2" s="63"/>
      <c r="I2" s="64"/>
      <c r="K2" s="62" t="str">
        <f>Feuil1!C6</f>
        <v>Épargnes</v>
      </c>
      <c r="L2" s="63"/>
      <c r="M2" s="64"/>
      <c r="O2" s="71" t="str">
        <f>Feuil1!C20</f>
        <v>Plante</v>
      </c>
      <c r="P2" s="72"/>
      <c r="Q2" s="73"/>
    </row>
    <row r="3" spans="2:17" ht="15.75" thickBot="1" x14ac:dyDescent="0.3">
      <c r="B3" s="10">
        <v>43835</v>
      </c>
      <c r="C3" s="15">
        <v>50</v>
      </c>
      <c r="D3" s="1" t="s">
        <v>30</v>
      </c>
      <c r="E3" s="17" t="s">
        <v>31</v>
      </c>
      <c r="G3" s="21" t="s">
        <v>19</v>
      </c>
      <c r="H3" s="22" t="s">
        <v>18</v>
      </c>
      <c r="I3" s="23" t="s">
        <v>21</v>
      </c>
      <c r="K3" s="21" t="s">
        <v>19</v>
      </c>
      <c r="L3" s="22" t="s">
        <v>18</v>
      </c>
      <c r="M3" s="23" t="s">
        <v>21</v>
      </c>
      <c r="O3" s="48" t="s">
        <v>19</v>
      </c>
      <c r="P3" s="49" t="s">
        <v>18</v>
      </c>
      <c r="Q3" s="50" t="s">
        <v>21</v>
      </c>
    </row>
    <row r="4" spans="2:17" x14ac:dyDescent="0.25">
      <c r="B4" s="10">
        <v>43836</v>
      </c>
      <c r="C4" s="15">
        <v>10</v>
      </c>
      <c r="D4" s="1" t="s">
        <v>32</v>
      </c>
      <c r="E4" s="17" t="s">
        <v>33</v>
      </c>
      <c r="G4" s="5"/>
      <c r="H4" s="15"/>
      <c r="I4" s="6"/>
      <c r="K4" s="5"/>
      <c r="L4" s="15"/>
      <c r="M4" s="6"/>
      <c r="O4" s="5"/>
      <c r="P4" s="15"/>
      <c r="Q4" s="6"/>
    </row>
    <row r="5" spans="2:17" x14ac:dyDescent="0.25">
      <c r="B5" s="10">
        <v>43838</v>
      </c>
      <c r="C5" s="15">
        <v>25</v>
      </c>
      <c r="D5" s="9" t="s">
        <v>30</v>
      </c>
      <c r="E5" s="17" t="s">
        <v>34</v>
      </c>
      <c r="G5" s="5"/>
      <c r="H5" s="15"/>
      <c r="I5" s="6"/>
      <c r="K5" s="5"/>
      <c r="L5" s="15"/>
      <c r="M5" s="6"/>
      <c r="O5" s="5"/>
      <c r="P5" s="15"/>
      <c r="Q5" s="6"/>
    </row>
    <row r="6" spans="2:17" x14ac:dyDescent="0.25">
      <c r="B6" s="5"/>
      <c r="C6" s="15"/>
      <c r="D6" s="9"/>
      <c r="E6" s="17"/>
      <c r="G6" s="5"/>
      <c r="H6" s="15"/>
      <c r="I6" s="6"/>
      <c r="K6" s="5"/>
      <c r="L6" s="15"/>
      <c r="M6" s="6"/>
      <c r="O6" s="5"/>
      <c r="P6" s="15"/>
      <c r="Q6" s="6"/>
    </row>
    <row r="7" spans="2:17" ht="15.75" thickBot="1" x14ac:dyDescent="0.3">
      <c r="B7" s="5"/>
      <c r="C7" s="15"/>
      <c r="D7" s="9"/>
      <c r="E7" s="17"/>
      <c r="G7" s="5"/>
      <c r="H7" s="15"/>
      <c r="I7" s="6"/>
      <c r="K7" s="5"/>
      <c r="L7" s="15"/>
      <c r="M7" s="6"/>
      <c r="O7" s="5"/>
      <c r="P7" s="15"/>
      <c r="Q7" s="6"/>
    </row>
    <row r="8" spans="2:17" ht="15.75" thickBot="1" x14ac:dyDescent="0.3">
      <c r="B8" s="5"/>
      <c r="C8" s="15"/>
      <c r="D8" s="9"/>
      <c r="E8" s="17"/>
      <c r="G8" s="5"/>
      <c r="H8" s="15"/>
      <c r="I8" s="6"/>
      <c r="K8" s="25" t="s">
        <v>28</v>
      </c>
      <c r="L8" s="26">
        <f>SUM(L4:L7)</f>
        <v>0</v>
      </c>
      <c r="M8" s="24"/>
      <c r="O8" s="5"/>
      <c r="P8" s="15"/>
      <c r="Q8" s="6"/>
    </row>
    <row r="9" spans="2:17" ht="15.75" thickBot="1" x14ac:dyDescent="0.3">
      <c r="B9" s="5"/>
      <c r="C9" s="15"/>
      <c r="D9" s="1"/>
      <c r="E9" s="17"/>
      <c r="G9" s="5"/>
      <c r="H9" s="15"/>
      <c r="I9" s="6"/>
      <c r="O9" s="5"/>
      <c r="P9" s="15"/>
      <c r="Q9" s="6"/>
    </row>
    <row r="10" spans="2:17" ht="15.75" thickBot="1" x14ac:dyDescent="0.3">
      <c r="B10" s="5"/>
      <c r="C10" s="15"/>
      <c r="D10" s="1"/>
      <c r="E10" s="17"/>
      <c r="G10" s="5"/>
      <c r="H10" s="15"/>
      <c r="I10" s="6"/>
      <c r="K10" s="77" t="str">
        <f>Feuil1!C7</f>
        <v>Nourriture</v>
      </c>
      <c r="L10" s="78"/>
      <c r="M10" s="79"/>
      <c r="O10" s="5"/>
      <c r="P10" s="15"/>
      <c r="Q10" s="6"/>
    </row>
    <row r="11" spans="2:17" ht="15.75" thickBot="1" x14ac:dyDescent="0.3">
      <c r="B11" s="5"/>
      <c r="C11" s="15"/>
      <c r="D11" s="1"/>
      <c r="E11" s="17"/>
      <c r="G11" s="5"/>
      <c r="H11" s="15"/>
      <c r="I11" s="6"/>
      <c r="K11" s="27" t="s">
        <v>19</v>
      </c>
      <c r="L11" s="28" t="s">
        <v>18</v>
      </c>
      <c r="M11" s="29" t="s">
        <v>21</v>
      </c>
      <c r="O11" s="5"/>
      <c r="P11" s="15"/>
      <c r="Q11" s="6"/>
    </row>
    <row r="12" spans="2:17" x14ac:dyDescent="0.25">
      <c r="B12" s="5"/>
      <c r="C12" s="15"/>
      <c r="D12" s="1"/>
      <c r="E12" s="17"/>
      <c r="G12" s="5"/>
      <c r="H12" s="15"/>
      <c r="I12" s="6"/>
      <c r="K12" s="59"/>
      <c r="L12" s="60"/>
      <c r="M12" s="61"/>
      <c r="O12" s="5"/>
      <c r="P12" s="15"/>
      <c r="Q12" s="6"/>
    </row>
    <row r="13" spans="2:17" ht="15.75" thickBot="1" x14ac:dyDescent="0.3">
      <c r="B13" s="5"/>
      <c r="C13" s="15"/>
      <c r="D13" s="1"/>
      <c r="E13" s="17"/>
      <c r="G13" s="5"/>
      <c r="H13" s="15"/>
      <c r="I13" s="6"/>
      <c r="K13" s="59"/>
      <c r="L13" s="60"/>
      <c r="M13" s="61"/>
      <c r="O13" s="5"/>
      <c r="P13" s="15"/>
      <c r="Q13" s="6"/>
    </row>
    <row r="14" spans="2:17" ht="15.75" thickBot="1" x14ac:dyDescent="0.3">
      <c r="B14" s="5"/>
      <c r="C14" s="15"/>
      <c r="D14" s="1"/>
      <c r="E14" s="17"/>
      <c r="G14" s="25" t="s">
        <v>28</v>
      </c>
      <c r="H14" s="26">
        <f>SUM(H4:H13)</f>
        <v>0</v>
      </c>
      <c r="I14" s="24"/>
      <c r="K14" s="5"/>
      <c r="L14" s="15"/>
      <c r="M14" s="6"/>
      <c r="O14" s="5"/>
      <c r="P14" s="15"/>
      <c r="Q14" s="6"/>
    </row>
    <row r="15" spans="2:17" ht="15.75" thickBot="1" x14ac:dyDescent="0.3">
      <c r="B15" s="5"/>
      <c r="C15" s="15"/>
      <c r="D15" s="1"/>
      <c r="E15" s="17"/>
      <c r="K15" s="5"/>
      <c r="L15" s="15"/>
      <c r="M15" s="6"/>
      <c r="O15" s="5"/>
      <c r="P15" s="15"/>
      <c r="Q15" s="6"/>
    </row>
    <row r="16" spans="2:17" ht="15.75" thickBot="1" x14ac:dyDescent="0.3">
      <c r="B16" s="5"/>
      <c r="C16" s="15"/>
      <c r="D16" s="1"/>
      <c r="E16" s="17"/>
      <c r="G16" s="77" t="str">
        <f>Feuil1!C9</f>
        <v>Sortie &amp; soirée</v>
      </c>
      <c r="H16" s="78"/>
      <c r="I16" s="79"/>
      <c r="K16" s="5"/>
      <c r="L16" s="15"/>
      <c r="M16" s="6"/>
      <c r="O16" s="5"/>
      <c r="P16" s="15"/>
      <c r="Q16" s="6"/>
    </row>
    <row r="17" spans="2:17" ht="15.75" thickBot="1" x14ac:dyDescent="0.3">
      <c r="B17" s="5"/>
      <c r="C17" s="15"/>
      <c r="D17" s="1"/>
      <c r="E17" s="17"/>
      <c r="G17" s="27" t="s">
        <v>19</v>
      </c>
      <c r="H17" s="28" t="s">
        <v>18</v>
      </c>
      <c r="I17" s="29" t="s">
        <v>21</v>
      </c>
      <c r="K17" s="5"/>
      <c r="L17" s="15"/>
      <c r="M17" s="6"/>
      <c r="O17" s="5"/>
      <c r="P17" s="15"/>
      <c r="Q17" s="6"/>
    </row>
    <row r="18" spans="2:17" x14ac:dyDescent="0.25">
      <c r="B18" s="5"/>
      <c r="C18" s="15"/>
      <c r="D18" s="1"/>
      <c r="E18" s="17"/>
      <c r="G18" s="59"/>
      <c r="H18" s="60"/>
      <c r="I18" s="61"/>
      <c r="K18" s="5"/>
      <c r="L18" s="15"/>
      <c r="M18" s="6"/>
      <c r="O18" s="5"/>
      <c r="P18" s="15"/>
      <c r="Q18" s="6"/>
    </row>
    <row r="19" spans="2:17" x14ac:dyDescent="0.25">
      <c r="B19" s="5"/>
      <c r="C19" s="15"/>
      <c r="D19" s="1"/>
      <c r="E19" s="17"/>
      <c r="G19" s="11"/>
      <c r="H19" s="19"/>
      <c r="I19" s="12"/>
      <c r="K19" s="5"/>
      <c r="L19" s="15"/>
      <c r="M19" s="6"/>
      <c r="O19" s="5"/>
      <c r="P19" s="15"/>
      <c r="Q19" s="6"/>
    </row>
    <row r="20" spans="2:17" x14ac:dyDescent="0.25">
      <c r="B20" s="5"/>
      <c r="C20" s="15"/>
      <c r="D20" s="1"/>
      <c r="E20" s="17"/>
      <c r="G20" s="11"/>
      <c r="H20" s="19"/>
      <c r="I20" s="12"/>
      <c r="K20" s="5"/>
      <c r="L20" s="15"/>
      <c r="M20" s="6"/>
      <c r="O20" s="5"/>
      <c r="P20" s="15"/>
      <c r="Q20" s="6"/>
    </row>
    <row r="21" spans="2:17" x14ac:dyDescent="0.25">
      <c r="B21" s="5"/>
      <c r="C21" s="15"/>
      <c r="D21" s="1"/>
      <c r="E21" s="17"/>
      <c r="G21" s="11"/>
      <c r="H21" s="19"/>
      <c r="I21" s="12"/>
      <c r="K21" s="5"/>
      <c r="L21" s="15"/>
      <c r="M21" s="6"/>
      <c r="O21" s="5"/>
      <c r="P21" s="15"/>
      <c r="Q21" s="6"/>
    </row>
    <row r="22" spans="2:17" x14ac:dyDescent="0.25">
      <c r="B22" s="5"/>
      <c r="C22" s="15"/>
      <c r="D22" s="1"/>
      <c r="E22" s="17"/>
      <c r="G22" s="11"/>
      <c r="H22" s="19"/>
      <c r="I22" s="12"/>
      <c r="K22" s="5"/>
      <c r="L22" s="15"/>
      <c r="M22" s="6"/>
      <c r="O22" s="5"/>
      <c r="P22" s="15"/>
      <c r="Q22" s="6"/>
    </row>
    <row r="23" spans="2:17" x14ac:dyDescent="0.25">
      <c r="B23" s="5"/>
      <c r="C23" s="15"/>
      <c r="D23" s="1"/>
      <c r="E23" s="17"/>
      <c r="G23" s="11"/>
      <c r="H23" s="19"/>
      <c r="I23" s="12"/>
      <c r="K23" s="5"/>
      <c r="L23" s="15"/>
      <c r="M23" s="6"/>
      <c r="O23" s="5"/>
      <c r="P23" s="15"/>
      <c r="Q23" s="6"/>
    </row>
    <row r="24" spans="2:17" x14ac:dyDescent="0.25">
      <c r="B24" s="5"/>
      <c r="C24" s="15"/>
      <c r="D24" s="1"/>
      <c r="E24" s="17"/>
      <c r="G24" s="11"/>
      <c r="H24" s="19"/>
      <c r="I24" s="12"/>
      <c r="K24" s="5"/>
      <c r="L24" s="15"/>
      <c r="M24" s="6"/>
      <c r="O24" s="5"/>
      <c r="P24" s="15"/>
      <c r="Q24" s="6"/>
    </row>
    <row r="25" spans="2:17" x14ac:dyDescent="0.25">
      <c r="B25" s="5"/>
      <c r="C25" s="15"/>
      <c r="D25" s="1"/>
      <c r="E25" s="17"/>
      <c r="G25" s="11"/>
      <c r="H25" s="19"/>
      <c r="I25" s="12"/>
      <c r="K25" s="5"/>
      <c r="L25" s="15"/>
      <c r="M25" s="6"/>
      <c r="O25" s="5"/>
      <c r="P25" s="15"/>
      <c r="Q25" s="6"/>
    </row>
    <row r="26" spans="2:17" x14ac:dyDescent="0.25">
      <c r="B26" s="5"/>
      <c r="C26" s="15"/>
      <c r="D26" s="1"/>
      <c r="E26" s="17"/>
      <c r="G26" s="11"/>
      <c r="H26" s="19"/>
      <c r="I26" s="12"/>
      <c r="K26" s="5"/>
      <c r="L26" s="15"/>
      <c r="M26" s="6"/>
      <c r="O26" s="5"/>
      <c r="P26" s="15"/>
      <c r="Q26" s="6"/>
    </row>
    <row r="27" spans="2:17" x14ac:dyDescent="0.25">
      <c r="B27" s="5"/>
      <c r="C27" s="15"/>
      <c r="D27" s="1"/>
      <c r="E27" s="17"/>
      <c r="G27" s="5"/>
      <c r="H27" s="15"/>
      <c r="I27" s="6"/>
      <c r="K27" s="5"/>
      <c r="L27" s="15"/>
      <c r="M27" s="6"/>
      <c r="O27" s="5"/>
      <c r="P27" s="15"/>
      <c r="Q27" s="6"/>
    </row>
    <row r="28" spans="2:17" x14ac:dyDescent="0.25">
      <c r="B28" s="5"/>
      <c r="C28" s="15"/>
      <c r="D28" s="1"/>
      <c r="E28" s="17"/>
      <c r="G28" s="5"/>
      <c r="H28" s="15"/>
      <c r="I28" s="6"/>
      <c r="K28" s="5"/>
      <c r="L28" s="15"/>
      <c r="M28" s="6"/>
      <c r="O28" s="5"/>
      <c r="P28" s="15"/>
      <c r="Q28" s="6"/>
    </row>
    <row r="29" spans="2:17" x14ac:dyDescent="0.25">
      <c r="B29" s="5"/>
      <c r="C29" s="15"/>
      <c r="D29" s="1"/>
      <c r="E29" s="17"/>
      <c r="G29" s="5"/>
      <c r="H29" s="15"/>
      <c r="I29" s="6"/>
      <c r="K29" s="5"/>
      <c r="L29" s="15"/>
      <c r="M29" s="6"/>
      <c r="O29" s="5"/>
      <c r="P29" s="15"/>
      <c r="Q29" s="6"/>
    </row>
    <row r="30" spans="2:17" x14ac:dyDescent="0.25">
      <c r="B30" s="5"/>
      <c r="C30" s="15"/>
      <c r="D30" s="1"/>
      <c r="E30" s="17"/>
      <c r="G30" s="5"/>
      <c r="H30" s="15"/>
      <c r="I30" s="6"/>
      <c r="K30" s="5"/>
      <c r="L30" s="15"/>
      <c r="M30" s="6"/>
      <c r="O30" s="5"/>
      <c r="P30" s="15"/>
      <c r="Q30" s="6"/>
    </row>
    <row r="31" spans="2:17" x14ac:dyDescent="0.25">
      <c r="B31" s="5"/>
      <c r="C31" s="15"/>
      <c r="D31" s="1"/>
      <c r="E31" s="17"/>
      <c r="G31" s="5"/>
      <c r="H31" s="15"/>
      <c r="I31" s="6"/>
      <c r="K31" s="5"/>
      <c r="L31" s="15"/>
      <c r="M31" s="6"/>
      <c r="O31" s="5"/>
      <c r="P31" s="15"/>
      <c r="Q31" s="6"/>
    </row>
    <row r="32" spans="2:17" x14ac:dyDescent="0.25">
      <c r="B32" s="5"/>
      <c r="C32" s="15"/>
      <c r="D32" s="1"/>
      <c r="E32" s="17"/>
      <c r="G32" s="5"/>
      <c r="H32" s="15"/>
      <c r="I32" s="6"/>
      <c r="K32" s="5"/>
      <c r="L32" s="15"/>
      <c r="M32" s="6"/>
      <c r="O32" s="5"/>
      <c r="P32" s="15"/>
      <c r="Q32" s="6"/>
    </row>
    <row r="33" spans="2:17" x14ac:dyDescent="0.25">
      <c r="B33" s="5"/>
      <c r="C33" s="15"/>
      <c r="D33" s="1"/>
      <c r="E33" s="17"/>
      <c r="G33" s="5"/>
      <c r="H33" s="15"/>
      <c r="I33" s="6"/>
      <c r="K33" s="5"/>
      <c r="L33" s="15"/>
      <c r="M33" s="6"/>
      <c r="O33" s="5"/>
      <c r="P33" s="15"/>
      <c r="Q33" s="6"/>
    </row>
    <row r="34" spans="2:17" x14ac:dyDescent="0.25">
      <c r="B34" s="5"/>
      <c r="C34" s="15"/>
      <c r="D34" s="1"/>
      <c r="E34" s="17"/>
      <c r="G34" s="5"/>
      <c r="H34" s="15"/>
      <c r="I34" s="6"/>
      <c r="K34" s="5"/>
      <c r="L34" s="15"/>
      <c r="M34" s="6"/>
      <c r="O34" s="5"/>
      <c r="P34" s="15"/>
      <c r="Q34" s="6"/>
    </row>
    <row r="35" spans="2:17" ht="15.75" thickBot="1" x14ac:dyDescent="0.3">
      <c r="B35" s="5"/>
      <c r="C35" s="15"/>
      <c r="D35" s="1"/>
      <c r="E35" s="17"/>
      <c r="G35" s="7"/>
      <c r="H35" s="18"/>
      <c r="I35" s="8"/>
      <c r="K35" s="7"/>
      <c r="L35" s="18"/>
      <c r="M35" s="8"/>
      <c r="O35" s="5"/>
      <c r="P35" s="15"/>
      <c r="Q35" s="6"/>
    </row>
    <row r="36" spans="2:17" ht="15.75" thickBot="1" x14ac:dyDescent="0.3">
      <c r="B36" s="5"/>
      <c r="C36" s="15"/>
      <c r="D36" s="1"/>
      <c r="E36" s="17"/>
      <c r="G36" s="37" t="s">
        <v>28</v>
      </c>
      <c r="H36" s="26">
        <f>SUM(H18:H35)</f>
        <v>0</v>
      </c>
      <c r="I36" s="38"/>
      <c r="K36" s="37" t="s">
        <v>28</v>
      </c>
      <c r="L36" s="26">
        <f>SUM(L12:L35)</f>
        <v>0</v>
      </c>
      <c r="M36" s="38"/>
      <c r="O36" s="46" t="s">
        <v>28</v>
      </c>
      <c r="P36" s="26">
        <f>SUM(P4:P35)</f>
        <v>0</v>
      </c>
      <c r="Q36" s="47"/>
    </row>
    <row r="37" spans="2:17" ht="15.75" thickBot="1" x14ac:dyDescent="0.3">
      <c r="B37" s="5"/>
      <c r="C37" s="15"/>
      <c r="D37" s="1"/>
      <c r="E37" s="17"/>
    </row>
    <row r="38" spans="2:17" ht="15.75" thickBot="1" x14ac:dyDescent="0.3">
      <c r="B38" s="5"/>
      <c r="C38" s="15"/>
      <c r="D38" s="1"/>
      <c r="E38" s="17"/>
      <c r="G38" s="77" t="str">
        <f>Feuil1!C8</f>
        <v>Hygiène</v>
      </c>
      <c r="H38" s="78"/>
      <c r="I38" s="79"/>
      <c r="K38" s="77" t="str">
        <f>Feuil1!C10</f>
        <v>Tabac</v>
      </c>
      <c r="L38" s="78"/>
      <c r="M38" s="79"/>
      <c r="O38" s="71" t="str">
        <f>Feuil1!C28</f>
        <v>Bricolage</v>
      </c>
      <c r="P38" s="72"/>
      <c r="Q38" s="73"/>
    </row>
    <row r="39" spans="2:17" ht="15.75" thickBot="1" x14ac:dyDescent="0.3">
      <c r="B39" s="5"/>
      <c r="C39" s="15"/>
      <c r="D39" s="1"/>
      <c r="E39" s="17"/>
      <c r="G39" s="27" t="s">
        <v>19</v>
      </c>
      <c r="H39" s="28" t="s">
        <v>18</v>
      </c>
      <c r="I39" s="29" t="s">
        <v>21</v>
      </c>
      <c r="K39" s="27" t="s">
        <v>19</v>
      </c>
      <c r="L39" s="28" t="s">
        <v>18</v>
      </c>
      <c r="M39" s="29" t="s">
        <v>21</v>
      </c>
      <c r="O39" s="48" t="s">
        <v>19</v>
      </c>
      <c r="P39" s="49" t="s">
        <v>18</v>
      </c>
      <c r="Q39" s="50" t="s">
        <v>21</v>
      </c>
    </row>
    <row r="40" spans="2:17" x14ac:dyDescent="0.25">
      <c r="B40" s="5"/>
      <c r="C40" s="15"/>
      <c r="D40" s="1"/>
      <c r="E40" s="17"/>
      <c r="G40" s="5"/>
      <c r="H40" s="15"/>
      <c r="I40" s="6"/>
      <c r="K40" s="5"/>
      <c r="L40" s="15"/>
      <c r="M40" s="6"/>
      <c r="O40" s="5"/>
      <c r="P40" s="15"/>
      <c r="Q40" s="6"/>
    </row>
    <row r="41" spans="2:17" x14ac:dyDescent="0.25">
      <c r="B41" s="5"/>
      <c r="C41" s="15"/>
      <c r="D41" s="1"/>
      <c r="E41" s="17"/>
      <c r="G41" s="5"/>
      <c r="H41" s="15"/>
      <c r="I41" s="6"/>
      <c r="K41" s="5"/>
      <c r="L41" s="15"/>
      <c r="M41" s="6"/>
      <c r="O41" s="5"/>
      <c r="P41" s="15"/>
      <c r="Q41" s="6"/>
    </row>
    <row r="42" spans="2:17" x14ac:dyDescent="0.25">
      <c r="B42" s="5"/>
      <c r="C42" s="15"/>
      <c r="D42" s="1"/>
      <c r="E42" s="17"/>
      <c r="G42" s="5"/>
      <c r="H42" s="15"/>
      <c r="I42" s="6"/>
      <c r="K42" s="5"/>
      <c r="L42" s="15"/>
      <c r="M42" s="6"/>
      <c r="O42" s="5"/>
      <c r="P42" s="15"/>
      <c r="Q42" s="6"/>
    </row>
    <row r="43" spans="2:17" x14ac:dyDescent="0.25">
      <c r="B43" s="5"/>
      <c r="C43" s="15"/>
      <c r="D43" s="1"/>
      <c r="E43" s="17"/>
      <c r="G43" s="5"/>
      <c r="H43" s="15"/>
      <c r="I43" s="6"/>
      <c r="K43" s="5"/>
      <c r="L43" s="15"/>
      <c r="M43" s="6"/>
      <c r="O43" s="5"/>
      <c r="P43" s="15"/>
      <c r="Q43" s="6"/>
    </row>
    <row r="44" spans="2:17" x14ac:dyDescent="0.25">
      <c r="B44" s="5"/>
      <c r="C44" s="15"/>
      <c r="D44" s="1"/>
      <c r="E44" s="17"/>
      <c r="G44" s="5"/>
      <c r="H44" s="15"/>
      <c r="I44" s="6"/>
      <c r="K44" s="5"/>
      <c r="L44" s="15"/>
      <c r="M44" s="6"/>
      <c r="O44" s="5"/>
      <c r="P44" s="15"/>
      <c r="Q44" s="6"/>
    </row>
    <row r="45" spans="2:17" x14ac:dyDescent="0.25">
      <c r="B45" s="5"/>
      <c r="C45" s="15"/>
      <c r="D45" s="1"/>
      <c r="E45" s="17"/>
      <c r="G45" s="5"/>
      <c r="H45" s="15"/>
      <c r="I45" s="6"/>
      <c r="K45" s="5"/>
      <c r="L45" s="15"/>
      <c r="M45" s="6"/>
      <c r="O45" s="5"/>
      <c r="P45" s="15"/>
      <c r="Q45" s="6"/>
    </row>
    <row r="46" spans="2:17" ht="15.75" thickBot="1" x14ac:dyDescent="0.3">
      <c r="B46" s="5"/>
      <c r="C46" s="15"/>
      <c r="D46" s="1"/>
      <c r="E46" s="17"/>
      <c r="G46" s="5"/>
      <c r="H46" s="15"/>
      <c r="I46" s="6"/>
      <c r="K46" s="5"/>
      <c r="L46" s="15"/>
      <c r="M46" s="6"/>
      <c r="O46" s="5"/>
      <c r="P46" s="15"/>
      <c r="Q46" s="6"/>
    </row>
    <row r="47" spans="2:17" ht="15.75" thickBot="1" x14ac:dyDescent="0.3">
      <c r="B47" s="5"/>
      <c r="C47" s="15"/>
      <c r="D47" s="1"/>
      <c r="E47" s="17"/>
      <c r="G47" s="37" t="s">
        <v>28</v>
      </c>
      <c r="H47" s="26">
        <f>SUM(H40:H46)</f>
        <v>0</v>
      </c>
      <c r="I47" s="38"/>
      <c r="K47" s="37" t="s">
        <v>28</v>
      </c>
      <c r="L47" s="26">
        <f>SUM(L40:L46)</f>
        <v>0</v>
      </c>
      <c r="M47" s="38"/>
      <c r="O47" s="13"/>
      <c r="P47" s="20"/>
      <c r="Q47" s="14"/>
    </row>
    <row r="48" spans="2:17" ht="15.75" thickBot="1" x14ac:dyDescent="0.3">
      <c r="B48" s="5"/>
      <c r="C48" s="15"/>
      <c r="D48" s="1"/>
      <c r="E48" s="17"/>
      <c r="O48" s="5"/>
      <c r="P48" s="15"/>
      <c r="Q48" s="6"/>
    </row>
    <row r="49" spans="2:17" ht="15.75" thickBot="1" x14ac:dyDescent="0.3">
      <c r="B49" s="5"/>
      <c r="C49" s="15"/>
      <c r="D49" s="1"/>
      <c r="E49" s="17"/>
      <c r="G49" s="74" t="str">
        <f>Feuil1!C11</f>
        <v>Essence</v>
      </c>
      <c r="H49" s="75"/>
      <c r="I49" s="76"/>
      <c r="K49" s="74" t="str">
        <f>Feuil1!C12</f>
        <v>Autoroute</v>
      </c>
      <c r="L49" s="75"/>
      <c r="M49" s="76"/>
      <c r="O49" s="5"/>
      <c r="P49" s="15"/>
      <c r="Q49" s="6"/>
    </row>
    <row r="50" spans="2:17" ht="15.75" thickBot="1" x14ac:dyDescent="0.3">
      <c r="B50" s="5"/>
      <c r="C50" s="15"/>
      <c r="D50" s="1"/>
      <c r="E50" s="17"/>
      <c r="G50" s="32" t="s">
        <v>19</v>
      </c>
      <c r="H50" s="33" t="s">
        <v>18</v>
      </c>
      <c r="I50" s="34" t="s">
        <v>21</v>
      </c>
      <c r="K50" s="32" t="s">
        <v>19</v>
      </c>
      <c r="L50" s="33" t="s">
        <v>18</v>
      </c>
      <c r="M50" s="34" t="s">
        <v>21</v>
      </c>
      <c r="O50" s="5"/>
      <c r="P50" s="15"/>
      <c r="Q50" s="6"/>
    </row>
    <row r="51" spans="2:17" x14ac:dyDescent="0.25">
      <c r="B51" s="5"/>
      <c r="C51" s="15"/>
      <c r="D51" s="1"/>
      <c r="E51" s="17"/>
      <c r="G51" s="5"/>
      <c r="H51" s="15"/>
      <c r="I51" s="6"/>
      <c r="K51" s="5"/>
      <c r="L51" s="15"/>
      <c r="M51" s="6"/>
      <c r="O51" s="5"/>
      <c r="P51" s="15"/>
      <c r="Q51" s="6"/>
    </row>
    <row r="52" spans="2:17" x14ac:dyDescent="0.25">
      <c r="B52" s="5"/>
      <c r="C52" s="15"/>
      <c r="D52" s="1"/>
      <c r="E52" s="17"/>
      <c r="G52" s="5"/>
      <c r="H52" s="15"/>
      <c r="I52" s="6"/>
      <c r="K52" s="5"/>
      <c r="L52" s="15"/>
      <c r="M52" s="6"/>
      <c r="O52" s="5"/>
      <c r="P52" s="15"/>
      <c r="Q52" s="6"/>
    </row>
    <row r="53" spans="2:17" x14ac:dyDescent="0.25">
      <c r="B53" s="5"/>
      <c r="C53" s="15"/>
      <c r="D53" s="1"/>
      <c r="E53" s="17"/>
      <c r="G53" s="5"/>
      <c r="H53" s="15"/>
      <c r="I53" s="6"/>
      <c r="K53" s="5"/>
      <c r="L53" s="15"/>
      <c r="M53" s="6"/>
      <c r="O53" s="5"/>
      <c r="P53" s="15"/>
      <c r="Q53" s="6"/>
    </row>
    <row r="54" spans="2:17" x14ac:dyDescent="0.25">
      <c r="B54" s="5"/>
      <c r="C54" s="15"/>
      <c r="D54" s="1"/>
      <c r="E54" s="17"/>
      <c r="G54" s="5"/>
      <c r="H54" s="15"/>
      <c r="I54" s="6"/>
      <c r="K54" s="5"/>
      <c r="L54" s="15"/>
      <c r="M54" s="6"/>
      <c r="O54" s="5"/>
      <c r="P54" s="15"/>
      <c r="Q54" s="6"/>
    </row>
    <row r="55" spans="2:17" x14ac:dyDescent="0.25">
      <c r="B55" s="5"/>
      <c r="C55" s="15"/>
      <c r="D55" s="1"/>
      <c r="E55" s="17"/>
      <c r="G55" s="5"/>
      <c r="H55" s="15"/>
      <c r="I55" s="6"/>
      <c r="K55" s="5"/>
      <c r="L55" s="15"/>
      <c r="M55" s="6"/>
      <c r="O55" s="5"/>
      <c r="P55" s="15"/>
      <c r="Q55" s="6"/>
    </row>
    <row r="56" spans="2:17" x14ac:dyDescent="0.25">
      <c r="B56" s="5"/>
      <c r="C56" s="15"/>
      <c r="D56" s="1"/>
      <c r="E56" s="17"/>
      <c r="G56" s="5"/>
      <c r="H56" s="15"/>
      <c r="I56" s="6"/>
      <c r="K56" s="5"/>
      <c r="L56" s="15"/>
      <c r="M56" s="6"/>
      <c r="O56" s="5"/>
      <c r="P56" s="15"/>
      <c r="Q56" s="6"/>
    </row>
    <row r="57" spans="2:17" ht="15.75" thickBot="1" x14ac:dyDescent="0.3">
      <c r="B57" s="5"/>
      <c r="C57" s="15"/>
      <c r="D57" s="1"/>
      <c r="E57" s="17"/>
      <c r="G57" s="5"/>
      <c r="H57" s="15"/>
      <c r="I57" s="6"/>
      <c r="K57" s="5"/>
      <c r="L57" s="15"/>
      <c r="M57" s="6"/>
      <c r="O57" s="5"/>
      <c r="P57" s="15"/>
      <c r="Q57" s="6"/>
    </row>
    <row r="58" spans="2:17" ht="15.75" thickBot="1" x14ac:dyDescent="0.3">
      <c r="B58" s="5"/>
      <c r="C58" s="15"/>
      <c r="D58" s="1"/>
      <c r="E58" s="17"/>
      <c r="G58" s="30" t="s">
        <v>28</v>
      </c>
      <c r="H58" s="26">
        <f>SUM(H51:H57)</f>
        <v>0</v>
      </c>
      <c r="I58" s="31"/>
      <c r="K58" s="30" t="s">
        <v>28</v>
      </c>
      <c r="L58" s="26">
        <f>SUM(L51:L57)</f>
        <v>0</v>
      </c>
      <c r="M58" s="31"/>
      <c r="O58" s="46"/>
      <c r="P58" s="26">
        <f>SUM(P40:P57)</f>
        <v>0</v>
      </c>
      <c r="Q58" s="47"/>
    </row>
    <row r="59" spans="2:17" ht="15.75" thickBot="1" x14ac:dyDescent="0.3">
      <c r="B59" s="5"/>
      <c r="C59" s="15"/>
      <c r="D59" s="1"/>
      <c r="E59" s="17"/>
      <c r="O59" s="1"/>
      <c r="P59" s="1"/>
      <c r="Q59" s="1"/>
    </row>
    <row r="60" spans="2:17" ht="15.75" thickBot="1" x14ac:dyDescent="0.3">
      <c r="B60" s="5"/>
      <c r="C60" s="15"/>
      <c r="D60" s="1"/>
      <c r="E60" s="17"/>
      <c r="G60" s="74" t="str">
        <f>Feuil1!C13</f>
        <v>Voiture</v>
      </c>
      <c r="H60" s="75"/>
      <c r="I60" s="76"/>
      <c r="K60" s="74" t="str">
        <f>Feuil1!C14</f>
        <v>Transport</v>
      </c>
      <c r="L60" s="75"/>
      <c r="M60" s="76"/>
      <c r="O60" s="71" t="str">
        <f>Feuil1!C19</f>
        <v>Jeux vidéo</v>
      </c>
      <c r="P60" s="72"/>
      <c r="Q60" s="73"/>
    </row>
    <row r="61" spans="2:17" ht="15.75" thickBot="1" x14ac:dyDescent="0.3">
      <c r="B61" s="5"/>
      <c r="C61" s="15"/>
      <c r="D61" s="1"/>
      <c r="E61" s="17"/>
      <c r="G61" s="32" t="s">
        <v>19</v>
      </c>
      <c r="H61" s="33" t="s">
        <v>18</v>
      </c>
      <c r="I61" s="34" t="s">
        <v>21</v>
      </c>
      <c r="K61" s="32" t="s">
        <v>19</v>
      </c>
      <c r="L61" s="33" t="s">
        <v>18</v>
      </c>
      <c r="M61" s="34" t="s">
        <v>21</v>
      </c>
      <c r="O61" s="48" t="s">
        <v>19</v>
      </c>
      <c r="P61" s="49" t="s">
        <v>18</v>
      </c>
      <c r="Q61" s="50" t="s">
        <v>21</v>
      </c>
    </row>
    <row r="62" spans="2:17" x14ac:dyDescent="0.25">
      <c r="B62" s="5"/>
      <c r="C62" s="15"/>
      <c r="D62" s="1"/>
      <c r="E62" s="17"/>
      <c r="G62" s="5"/>
      <c r="H62" s="15"/>
      <c r="I62" s="6"/>
      <c r="K62" s="5"/>
      <c r="L62" s="15"/>
      <c r="M62" s="6"/>
      <c r="O62" s="5"/>
      <c r="P62" s="15"/>
      <c r="Q62" s="6"/>
    </row>
    <row r="63" spans="2:17" x14ac:dyDescent="0.25">
      <c r="B63" s="5"/>
      <c r="C63" s="15"/>
      <c r="D63" s="1"/>
      <c r="E63" s="17"/>
      <c r="G63" s="5"/>
      <c r="H63" s="15"/>
      <c r="I63" s="6"/>
      <c r="K63" s="5"/>
      <c r="L63" s="15"/>
      <c r="M63" s="6"/>
      <c r="O63" s="5"/>
      <c r="P63" s="15"/>
      <c r="Q63" s="6"/>
    </row>
    <row r="64" spans="2:17" x14ac:dyDescent="0.25">
      <c r="B64" s="5"/>
      <c r="C64" s="15"/>
      <c r="D64" s="1"/>
      <c r="E64" s="17"/>
      <c r="G64" s="5"/>
      <c r="H64" s="15"/>
      <c r="I64" s="6"/>
      <c r="K64" s="5"/>
      <c r="L64" s="15"/>
      <c r="M64" s="6"/>
      <c r="O64" s="5"/>
      <c r="P64" s="15"/>
      <c r="Q64" s="6"/>
    </row>
    <row r="65" spans="2:17" x14ac:dyDescent="0.25">
      <c r="B65" s="5"/>
      <c r="C65" s="15"/>
      <c r="D65" s="1"/>
      <c r="E65" s="17"/>
      <c r="G65" s="5"/>
      <c r="H65" s="15"/>
      <c r="I65" s="6"/>
      <c r="K65" s="5"/>
      <c r="L65" s="15"/>
      <c r="M65" s="6"/>
      <c r="O65" s="5"/>
      <c r="P65" s="15"/>
      <c r="Q65" s="6"/>
    </row>
    <row r="66" spans="2:17" x14ac:dyDescent="0.25">
      <c r="B66" s="5"/>
      <c r="C66" s="15"/>
      <c r="D66" s="1"/>
      <c r="E66" s="17"/>
      <c r="G66" s="5"/>
      <c r="H66" s="15"/>
      <c r="I66" s="6"/>
      <c r="K66" s="5"/>
      <c r="L66" s="15"/>
      <c r="M66" s="6"/>
      <c r="O66" s="5"/>
      <c r="P66" s="15"/>
      <c r="Q66" s="6"/>
    </row>
    <row r="67" spans="2:17" x14ac:dyDescent="0.25">
      <c r="B67" s="5"/>
      <c r="C67" s="15"/>
      <c r="D67" s="1"/>
      <c r="E67" s="17"/>
      <c r="G67" s="5"/>
      <c r="H67" s="15"/>
      <c r="I67" s="6"/>
      <c r="K67" s="5"/>
      <c r="L67" s="15"/>
      <c r="M67" s="6"/>
      <c r="O67" s="5"/>
      <c r="P67" s="15"/>
      <c r="Q67" s="6"/>
    </row>
    <row r="68" spans="2:17" ht="15.75" thickBot="1" x14ac:dyDescent="0.3">
      <c r="B68" s="5"/>
      <c r="C68" s="15"/>
      <c r="D68" s="1"/>
      <c r="E68" s="17"/>
      <c r="G68" s="5"/>
      <c r="H68" s="15"/>
      <c r="I68" s="6"/>
      <c r="K68" s="5"/>
      <c r="L68" s="15"/>
      <c r="M68" s="6"/>
      <c r="O68" s="5"/>
      <c r="P68" s="16"/>
      <c r="Q68" s="6"/>
    </row>
    <row r="69" spans="2:17" ht="15.75" thickBot="1" x14ac:dyDescent="0.3">
      <c r="B69" s="5"/>
      <c r="C69" s="15"/>
      <c r="D69" s="1"/>
      <c r="E69" s="17"/>
      <c r="G69" s="30" t="s">
        <v>28</v>
      </c>
      <c r="H69" s="26">
        <f>SUM(H62:H68)</f>
        <v>0</v>
      </c>
      <c r="I69" s="31"/>
      <c r="K69" s="30" t="s">
        <v>28</v>
      </c>
      <c r="L69" s="26">
        <f>SUM(L62:L68)</f>
        <v>0</v>
      </c>
      <c r="M69" s="31"/>
      <c r="O69" s="46" t="s">
        <v>28</v>
      </c>
      <c r="P69" s="45">
        <f>SUM(P62:P68)</f>
        <v>0</v>
      </c>
      <c r="Q69" s="47"/>
    </row>
    <row r="70" spans="2:17" ht="15.75" thickBot="1" x14ac:dyDescent="0.3">
      <c r="B70" s="5"/>
      <c r="C70" s="15"/>
      <c r="D70" s="1"/>
      <c r="E70" s="17"/>
    </row>
    <row r="71" spans="2:17" ht="15.75" thickBot="1" x14ac:dyDescent="0.3">
      <c r="B71" s="5"/>
      <c r="C71" s="15"/>
      <c r="D71" s="1"/>
      <c r="E71" s="17"/>
      <c r="G71" s="68" t="str">
        <f>Feuil1!C16</f>
        <v>Électroménager</v>
      </c>
      <c r="H71" s="69"/>
      <c r="I71" s="70"/>
      <c r="K71" s="68" t="str">
        <f>Feuil1!C15</f>
        <v>Vêtement</v>
      </c>
      <c r="L71" s="69"/>
      <c r="M71" s="70"/>
      <c r="O71" s="71" t="str">
        <f>Feuil1!C21</f>
        <v>Voyage</v>
      </c>
      <c r="P71" s="72"/>
      <c r="Q71" s="73"/>
    </row>
    <row r="72" spans="2:17" ht="15.75" thickBot="1" x14ac:dyDescent="0.3">
      <c r="B72" s="5"/>
      <c r="C72" s="15"/>
      <c r="D72" s="1"/>
      <c r="E72" s="17"/>
      <c r="G72" s="39" t="s">
        <v>19</v>
      </c>
      <c r="H72" s="40" t="s">
        <v>18</v>
      </c>
      <c r="I72" s="41" t="s">
        <v>21</v>
      </c>
      <c r="K72" s="39" t="s">
        <v>19</v>
      </c>
      <c r="L72" s="40" t="s">
        <v>18</v>
      </c>
      <c r="M72" s="41" t="s">
        <v>21</v>
      </c>
      <c r="O72" s="48" t="s">
        <v>19</v>
      </c>
      <c r="P72" s="49" t="s">
        <v>18</v>
      </c>
      <c r="Q72" s="50" t="s">
        <v>21</v>
      </c>
    </row>
    <row r="73" spans="2:17" x14ac:dyDescent="0.25">
      <c r="B73" s="5"/>
      <c r="C73" s="15"/>
      <c r="D73" s="1"/>
      <c r="E73" s="17"/>
      <c r="G73" s="5"/>
      <c r="H73" s="15"/>
      <c r="I73" s="6"/>
      <c r="K73" s="5"/>
      <c r="L73" s="15"/>
      <c r="M73" s="6"/>
      <c r="O73" s="5"/>
      <c r="P73" s="15"/>
      <c r="Q73" s="6"/>
    </row>
    <row r="74" spans="2:17" x14ac:dyDescent="0.25">
      <c r="B74" s="5"/>
      <c r="C74" s="15"/>
      <c r="D74" s="1"/>
      <c r="E74" s="17"/>
      <c r="G74" s="5"/>
      <c r="H74" s="15"/>
      <c r="I74" s="6"/>
      <c r="K74" s="5"/>
      <c r="L74" s="15"/>
      <c r="M74" s="6"/>
      <c r="O74" s="5"/>
      <c r="P74" s="15"/>
      <c r="Q74" s="6"/>
    </row>
    <row r="75" spans="2:17" x14ac:dyDescent="0.25">
      <c r="B75" s="5"/>
      <c r="C75" s="15"/>
      <c r="D75" s="1"/>
      <c r="E75" s="17"/>
      <c r="G75" s="5"/>
      <c r="H75" s="15"/>
      <c r="I75" s="6"/>
      <c r="K75" s="5"/>
      <c r="L75" s="15"/>
      <c r="M75" s="6"/>
      <c r="O75" s="5"/>
      <c r="P75" s="15"/>
      <c r="Q75" s="6"/>
    </row>
    <row r="76" spans="2:17" ht="15.75" thickBot="1" x14ac:dyDescent="0.3">
      <c r="B76" s="5"/>
      <c r="C76" s="15"/>
      <c r="D76" s="1"/>
      <c r="E76" s="17"/>
      <c r="G76" s="5"/>
      <c r="H76" s="15"/>
      <c r="I76" s="6"/>
      <c r="K76" s="5"/>
      <c r="L76" s="15"/>
      <c r="M76" s="6"/>
      <c r="O76" s="5"/>
      <c r="P76" s="15"/>
      <c r="Q76" s="6"/>
    </row>
    <row r="77" spans="2:17" ht="15.75" thickBot="1" x14ac:dyDescent="0.3">
      <c r="B77" s="5"/>
      <c r="C77" s="15"/>
      <c r="D77" s="1"/>
      <c r="E77" s="17"/>
      <c r="G77" s="5"/>
      <c r="H77" s="15"/>
      <c r="I77" s="6"/>
      <c r="K77" s="5"/>
      <c r="L77" s="15"/>
      <c r="M77" s="6"/>
      <c r="O77" s="46" t="s">
        <v>28</v>
      </c>
      <c r="P77" s="26">
        <f>SUM(P73:P76)</f>
        <v>0</v>
      </c>
      <c r="Q77" s="47"/>
    </row>
    <row r="78" spans="2:17" ht="15.75" thickBot="1" x14ac:dyDescent="0.3">
      <c r="B78" s="5"/>
      <c r="C78" s="15"/>
      <c r="D78" s="1"/>
      <c r="E78" s="17"/>
      <c r="G78" s="5"/>
      <c r="H78" s="15"/>
      <c r="I78" s="6"/>
      <c r="K78" s="5"/>
      <c r="L78" s="15"/>
      <c r="M78" s="6"/>
    </row>
    <row r="79" spans="2:17" ht="15.75" thickBot="1" x14ac:dyDescent="0.3">
      <c r="B79" s="5"/>
      <c r="C79" s="15"/>
      <c r="D79" s="1"/>
      <c r="E79" s="17"/>
      <c r="G79" s="5"/>
      <c r="H79" s="15"/>
      <c r="I79" s="6"/>
      <c r="K79" s="5"/>
      <c r="L79" s="15"/>
      <c r="M79" s="6"/>
      <c r="O79" s="71" t="str">
        <f>Feuil1!C22</f>
        <v>Cadeau</v>
      </c>
      <c r="P79" s="72"/>
      <c r="Q79" s="73"/>
    </row>
    <row r="80" spans="2:17" ht="15.75" thickBot="1" x14ac:dyDescent="0.3">
      <c r="B80" s="5"/>
      <c r="C80" s="15"/>
      <c r="D80" s="1"/>
      <c r="E80" s="17"/>
      <c r="G80" s="35" t="s">
        <v>28</v>
      </c>
      <c r="H80" s="26">
        <f>SUM(H73:H79)</f>
        <v>0</v>
      </c>
      <c r="I80" s="36"/>
      <c r="K80" s="35" t="s">
        <v>28</v>
      </c>
      <c r="L80" s="26">
        <f>SUM(L73:L79)</f>
        <v>0</v>
      </c>
      <c r="M80" s="36"/>
      <c r="O80" s="48" t="s">
        <v>19</v>
      </c>
      <c r="P80" s="49" t="s">
        <v>18</v>
      </c>
      <c r="Q80" s="50" t="s">
        <v>21</v>
      </c>
    </row>
    <row r="81" spans="2:17" ht="15.75" thickBot="1" x14ac:dyDescent="0.3">
      <c r="B81" s="5"/>
      <c r="C81" s="15"/>
      <c r="D81" s="1"/>
      <c r="E81" s="17"/>
      <c r="O81" s="5"/>
      <c r="P81" s="15"/>
      <c r="Q81" s="6"/>
    </row>
    <row r="82" spans="2:17" ht="15.75" thickBot="1" x14ac:dyDescent="0.3">
      <c r="B82" s="5"/>
      <c r="C82" s="15"/>
      <c r="D82" s="1"/>
      <c r="E82" s="17"/>
      <c r="G82" s="68" t="str">
        <f>Feuil1!C17</f>
        <v>Électronique</v>
      </c>
      <c r="H82" s="69"/>
      <c r="I82" s="70"/>
      <c r="K82" s="68" t="str">
        <f>Feuil1!C18</f>
        <v>Meuble</v>
      </c>
      <c r="L82" s="69"/>
      <c r="M82" s="70"/>
      <c r="O82" s="5"/>
      <c r="P82" s="15"/>
      <c r="Q82" s="6"/>
    </row>
    <row r="83" spans="2:17" ht="15.75" thickBot="1" x14ac:dyDescent="0.3">
      <c r="B83" s="5"/>
      <c r="C83" s="15"/>
      <c r="D83" s="1"/>
      <c r="E83" s="17"/>
      <c r="G83" s="39" t="s">
        <v>19</v>
      </c>
      <c r="H83" s="40" t="s">
        <v>18</v>
      </c>
      <c r="I83" s="41" t="s">
        <v>21</v>
      </c>
      <c r="K83" s="39" t="s">
        <v>19</v>
      </c>
      <c r="L83" s="40" t="s">
        <v>18</v>
      </c>
      <c r="M83" s="41" t="s">
        <v>21</v>
      </c>
      <c r="O83" s="5"/>
      <c r="P83" s="15"/>
      <c r="Q83" s="6"/>
    </row>
    <row r="84" spans="2:17" x14ac:dyDescent="0.25">
      <c r="B84" s="5"/>
      <c r="C84" s="15"/>
      <c r="D84" s="1"/>
      <c r="E84" s="17"/>
      <c r="G84" s="5"/>
      <c r="H84" s="15"/>
      <c r="I84" s="6"/>
      <c r="K84" s="5"/>
      <c r="L84" s="15"/>
      <c r="M84" s="6"/>
      <c r="O84" s="5"/>
      <c r="P84" s="15"/>
      <c r="Q84" s="6"/>
    </row>
    <row r="85" spans="2:17" x14ac:dyDescent="0.25">
      <c r="B85" s="5"/>
      <c r="C85" s="15"/>
      <c r="D85" s="1"/>
      <c r="E85" s="17"/>
      <c r="G85" s="5"/>
      <c r="H85" s="15"/>
      <c r="I85" s="6"/>
      <c r="K85" s="5"/>
      <c r="L85" s="15"/>
      <c r="M85" s="6"/>
      <c r="O85" s="5"/>
      <c r="P85" s="15"/>
      <c r="Q85" s="6"/>
    </row>
    <row r="86" spans="2:17" x14ac:dyDescent="0.25">
      <c r="B86" s="5"/>
      <c r="C86" s="15"/>
      <c r="D86" s="1"/>
      <c r="E86" s="17"/>
      <c r="G86" s="5"/>
      <c r="H86" s="15"/>
      <c r="I86" s="6"/>
      <c r="K86" s="5"/>
      <c r="L86" s="15"/>
      <c r="M86" s="6"/>
      <c r="O86" s="5"/>
      <c r="P86" s="15"/>
      <c r="Q86" s="6"/>
    </row>
    <row r="87" spans="2:17" x14ac:dyDescent="0.25">
      <c r="B87" s="5"/>
      <c r="C87" s="15"/>
      <c r="D87" s="1"/>
      <c r="E87" s="17"/>
      <c r="G87" s="5"/>
      <c r="H87" s="15"/>
      <c r="I87" s="6"/>
      <c r="K87" s="5"/>
      <c r="L87" s="15"/>
      <c r="M87" s="6"/>
      <c r="O87" s="5"/>
      <c r="P87" s="15"/>
      <c r="Q87" s="6"/>
    </row>
    <row r="88" spans="2:17" x14ac:dyDescent="0.25">
      <c r="B88" s="5"/>
      <c r="C88" s="15"/>
      <c r="D88" s="1"/>
      <c r="E88" s="17"/>
      <c r="G88" s="5"/>
      <c r="H88" s="15"/>
      <c r="I88" s="6"/>
      <c r="K88" s="5"/>
      <c r="L88" s="15"/>
      <c r="M88" s="6"/>
      <c r="O88" s="5"/>
      <c r="P88" s="15"/>
      <c r="Q88" s="6"/>
    </row>
    <row r="89" spans="2:17" x14ac:dyDescent="0.25">
      <c r="B89" s="5"/>
      <c r="C89" s="15"/>
      <c r="D89" s="1"/>
      <c r="E89" s="17"/>
      <c r="G89" s="5"/>
      <c r="H89" s="15"/>
      <c r="I89" s="6"/>
      <c r="K89" s="5"/>
      <c r="L89" s="15"/>
      <c r="M89" s="6"/>
      <c r="O89" s="5"/>
      <c r="P89" s="15"/>
      <c r="Q89" s="6"/>
    </row>
    <row r="90" spans="2:17" ht="15.75" thickBot="1" x14ac:dyDescent="0.3">
      <c r="B90" s="5"/>
      <c r="C90" s="15"/>
      <c r="D90" s="1"/>
      <c r="E90" s="17"/>
      <c r="G90" s="5"/>
      <c r="H90" s="15"/>
      <c r="I90" s="6"/>
      <c r="K90" s="5"/>
      <c r="L90" s="15"/>
      <c r="M90" s="6"/>
      <c r="O90" s="5"/>
      <c r="P90" s="15"/>
      <c r="Q90" s="6"/>
    </row>
    <row r="91" spans="2:17" ht="15.75" thickBot="1" x14ac:dyDescent="0.3">
      <c r="B91" s="5"/>
      <c r="C91" s="15"/>
      <c r="D91" s="1"/>
      <c r="E91" s="17"/>
      <c r="G91" s="35" t="s">
        <v>28</v>
      </c>
      <c r="H91" s="26">
        <f>SUM(H84:H90)</f>
        <v>0</v>
      </c>
      <c r="I91" s="36"/>
      <c r="K91" s="35" t="s">
        <v>28</v>
      </c>
      <c r="L91" s="26">
        <f>SUM(L84:L90)</f>
        <v>0</v>
      </c>
      <c r="M91" s="36"/>
      <c r="O91" s="5"/>
      <c r="P91" s="15"/>
      <c r="Q91" s="6"/>
    </row>
    <row r="92" spans="2:17" ht="15.75" thickBot="1" x14ac:dyDescent="0.3">
      <c r="B92" s="5"/>
      <c r="C92" s="15"/>
      <c r="D92" s="1"/>
      <c r="E92" s="17"/>
      <c r="O92" s="5"/>
      <c r="P92" s="15"/>
      <c r="Q92" s="6"/>
    </row>
    <row r="93" spans="2:17" ht="15.75" thickBot="1" x14ac:dyDescent="0.3">
      <c r="B93" s="5"/>
      <c r="C93" s="15"/>
      <c r="D93" s="1"/>
      <c r="E93" s="17"/>
      <c r="G93" s="62" t="str">
        <f>Feuil1!C24</f>
        <v>Logement</v>
      </c>
      <c r="H93" s="63"/>
      <c r="I93" s="64"/>
      <c r="K93" s="62" t="str">
        <f>Feuil1!C25</f>
        <v>Assurance</v>
      </c>
      <c r="L93" s="63"/>
      <c r="M93" s="64"/>
      <c r="O93" s="13"/>
      <c r="P93" s="20"/>
      <c r="Q93" s="14"/>
    </row>
    <row r="94" spans="2:17" ht="15.75" thickBot="1" x14ac:dyDescent="0.3">
      <c r="B94" s="5"/>
      <c r="C94" s="15"/>
      <c r="D94" s="1"/>
      <c r="E94" s="17"/>
      <c r="G94" s="21" t="s">
        <v>19</v>
      </c>
      <c r="H94" s="22" t="s">
        <v>18</v>
      </c>
      <c r="I94" s="23" t="s">
        <v>21</v>
      </c>
      <c r="K94" s="21" t="s">
        <v>19</v>
      </c>
      <c r="L94" s="22" t="s">
        <v>18</v>
      </c>
      <c r="M94" s="23" t="s">
        <v>21</v>
      </c>
      <c r="O94" s="5"/>
      <c r="P94" s="15"/>
      <c r="Q94" s="6"/>
    </row>
    <row r="95" spans="2:17" x14ac:dyDescent="0.25">
      <c r="B95" s="5"/>
      <c r="C95" s="15"/>
      <c r="D95" s="1"/>
      <c r="E95" s="17"/>
      <c r="G95" s="5"/>
      <c r="H95" s="15"/>
      <c r="I95" s="6"/>
      <c r="K95" s="5"/>
      <c r="L95" s="15"/>
      <c r="M95" s="6"/>
      <c r="O95" s="5"/>
      <c r="P95" s="15"/>
      <c r="Q95" s="6"/>
    </row>
    <row r="96" spans="2:17" x14ac:dyDescent="0.25">
      <c r="B96" s="5"/>
      <c r="C96" s="15"/>
      <c r="D96" s="1"/>
      <c r="E96" s="17"/>
      <c r="G96" s="5"/>
      <c r="H96" s="15"/>
      <c r="I96" s="6"/>
      <c r="K96" s="5"/>
      <c r="L96" s="15"/>
      <c r="M96" s="6"/>
      <c r="O96" s="5"/>
      <c r="P96" s="15"/>
      <c r="Q96" s="6"/>
    </row>
    <row r="97" spans="2:17" ht="15.75" thickBot="1" x14ac:dyDescent="0.3">
      <c r="B97" s="5"/>
      <c r="C97" s="15"/>
      <c r="D97" s="1"/>
      <c r="E97" s="17"/>
      <c r="G97" s="5"/>
      <c r="H97" s="15"/>
      <c r="I97" s="6"/>
      <c r="K97" s="5"/>
      <c r="L97" s="15"/>
      <c r="M97" s="6"/>
      <c r="O97" s="5"/>
      <c r="P97" s="15"/>
      <c r="Q97" s="6"/>
    </row>
    <row r="98" spans="2:17" ht="15.75" thickBot="1" x14ac:dyDescent="0.3">
      <c r="B98" s="5"/>
      <c r="C98" s="15"/>
      <c r="D98" s="1"/>
      <c r="E98" s="17"/>
      <c r="G98" s="5"/>
      <c r="H98" s="15"/>
      <c r="I98" s="6"/>
      <c r="K98" s="5"/>
      <c r="L98" s="15"/>
      <c r="M98" s="6"/>
      <c r="O98" s="46" t="s">
        <v>28</v>
      </c>
      <c r="P98" s="26">
        <f>SUM(P81:P97)</f>
        <v>0</v>
      </c>
      <c r="Q98" s="47"/>
    </row>
    <row r="99" spans="2:17" ht="15.75" thickBot="1" x14ac:dyDescent="0.3">
      <c r="B99" s="5"/>
      <c r="C99" s="15"/>
      <c r="D99" s="1"/>
      <c r="E99" s="17"/>
      <c r="G99" s="5"/>
      <c r="H99" s="15"/>
      <c r="I99" s="6"/>
      <c r="K99" s="5"/>
      <c r="L99" s="15"/>
      <c r="M99" s="6"/>
    </row>
    <row r="100" spans="2:17" ht="15.75" thickBot="1" x14ac:dyDescent="0.3">
      <c r="B100" s="5"/>
      <c r="C100" s="15"/>
      <c r="D100" s="1"/>
      <c r="E100" s="17"/>
      <c r="G100" s="5"/>
      <c r="H100" s="15"/>
      <c r="I100" s="6"/>
      <c r="K100" s="5"/>
      <c r="L100" s="15"/>
      <c r="M100" s="6"/>
      <c r="O100" s="65" t="str">
        <f>Feuil1!C23</f>
        <v>Autre</v>
      </c>
      <c r="P100" s="66"/>
      <c r="Q100" s="67"/>
    </row>
    <row r="101" spans="2:17" ht="15.75" thickBot="1" x14ac:dyDescent="0.3">
      <c r="B101" s="5"/>
      <c r="C101" s="15"/>
      <c r="D101" s="1"/>
      <c r="E101" s="17"/>
      <c r="G101" s="5"/>
      <c r="H101" s="15"/>
      <c r="I101" s="6"/>
      <c r="K101" s="5"/>
      <c r="L101" s="15"/>
      <c r="M101" s="6"/>
      <c r="O101" s="51" t="s">
        <v>19</v>
      </c>
      <c r="P101" s="52" t="s">
        <v>18</v>
      </c>
      <c r="Q101" s="53" t="s">
        <v>21</v>
      </c>
    </row>
    <row r="102" spans="2:17" ht="15.75" thickBot="1" x14ac:dyDescent="0.3">
      <c r="B102" s="5"/>
      <c r="C102" s="15"/>
      <c r="D102" s="1"/>
      <c r="E102" s="17"/>
      <c r="G102" s="25" t="s">
        <v>28</v>
      </c>
      <c r="H102" s="26">
        <f>SUM(H95:H101)</f>
        <v>0</v>
      </c>
      <c r="I102" s="44"/>
      <c r="K102" s="25" t="s">
        <v>28</v>
      </c>
      <c r="L102" s="26">
        <f>SUM(L95:L101)</f>
        <v>0</v>
      </c>
      <c r="M102" s="44"/>
      <c r="O102" s="5"/>
      <c r="P102" s="15"/>
      <c r="Q102" s="6"/>
    </row>
    <row r="103" spans="2:17" ht="15.75" thickBot="1" x14ac:dyDescent="0.3">
      <c r="B103" s="5"/>
      <c r="C103" s="15"/>
      <c r="D103" s="1"/>
      <c r="E103" s="17"/>
      <c r="O103" s="5"/>
      <c r="P103" s="15"/>
      <c r="Q103" s="6"/>
    </row>
    <row r="104" spans="2:17" ht="15.75" thickBot="1" x14ac:dyDescent="0.3">
      <c r="B104" s="5"/>
      <c r="C104" s="15"/>
      <c r="D104" s="1"/>
      <c r="E104" s="17"/>
      <c r="G104" s="62" t="str">
        <f>Feuil1!C26</f>
        <v>Abonnement</v>
      </c>
      <c r="H104" s="63"/>
      <c r="I104" s="64"/>
      <c r="K104" s="62" t="str">
        <f>Feuil1!C27</f>
        <v>Autre fixe</v>
      </c>
      <c r="L104" s="63"/>
      <c r="M104" s="64"/>
      <c r="O104" s="5"/>
      <c r="P104" s="15"/>
      <c r="Q104" s="6"/>
    </row>
    <row r="105" spans="2:17" ht="15.75" thickBot="1" x14ac:dyDescent="0.3">
      <c r="B105" s="5"/>
      <c r="C105" s="15"/>
      <c r="D105" s="1"/>
      <c r="E105" s="17"/>
      <c r="G105" s="21" t="s">
        <v>19</v>
      </c>
      <c r="H105" s="22" t="s">
        <v>18</v>
      </c>
      <c r="I105" s="23" t="s">
        <v>21</v>
      </c>
      <c r="K105" s="21" t="s">
        <v>19</v>
      </c>
      <c r="L105" s="22" t="s">
        <v>18</v>
      </c>
      <c r="M105" s="23" t="s">
        <v>21</v>
      </c>
      <c r="O105" s="5"/>
      <c r="P105" s="15"/>
      <c r="Q105" s="6"/>
    </row>
    <row r="106" spans="2:17" x14ac:dyDescent="0.25">
      <c r="B106" s="5"/>
      <c r="C106" s="15"/>
      <c r="D106" s="1"/>
      <c r="E106" s="17"/>
      <c r="G106" s="5"/>
      <c r="H106" s="15"/>
      <c r="I106" s="6"/>
      <c r="K106" s="5"/>
      <c r="L106" s="15"/>
      <c r="M106" s="6"/>
      <c r="O106" s="5"/>
      <c r="P106" s="15"/>
      <c r="Q106" s="6"/>
    </row>
    <row r="107" spans="2:17" x14ac:dyDescent="0.25">
      <c r="B107" s="5"/>
      <c r="C107" s="15"/>
      <c r="D107" s="1"/>
      <c r="E107" s="17"/>
      <c r="G107" s="5"/>
      <c r="H107" s="15"/>
      <c r="I107" s="6"/>
      <c r="K107" s="5"/>
      <c r="L107" s="15"/>
      <c r="M107" s="6"/>
      <c r="O107" s="5"/>
      <c r="P107" s="15"/>
      <c r="Q107" s="6"/>
    </row>
    <row r="108" spans="2:17" x14ac:dyDescent="0.25">
      <c r="B108" s="5"/>
      <c r="C108" s="15"/>
      <c r="D108" s="1"/>
      <c r="E108" s="17"/>
      <c r="G108" s="5"/>
      <c r="H108" s="15"/>
      <c r="I108" s="6"/>
      <c r="K108" s="5"/>
      <c r="L108" s="15"/>
      <c r="M108" s="6"/>
      <c r="O108" s="5"/>
      <c r="P108" s="15"/>
      <c r="Q108" s="6"/>
    </row>
    <row r="109" spans="2:17" x14ac:dyDescent="0.25">
      <c r="B109" s="5"/>
      <c r="C109" s="15"/>
      <c r="D109" s="1"/>
      <c r="E109" s="17"/>
      <c r="G109" s="5"/>
      <c r="H109" s="15"/>
      <c r="I109" s="6"/>
      <c r="K109" s="5"/>
      <c r="L109" s="15"/>
      <c r="M109" s="6"/>
      <c r="O109" s="5"/>
      <c r="P109" s="15"/>
      <c r="Q109" s="6"/>
    </row>
    <row r="110" spans="2:17" x14ac:dyDescent="0.25">
      <c r="B110" s="5"/>
      <c r="C110" s="15"/>
      <c r="D110" s="1"/>
      <c r="E110" s="17"/>
      <c r="G110" s="5"/>
      <c r="H110" s="15"/>
      <c r="I110" s="6"/>
      <c r="K110" s="5"/>
      <c r="L110" s="15"/>
      <c r="M110" s="6"/>
      <c r="O110" s="5"/>
      <c r="P110" s="15"/>
      <c r="Q110" s="6"/>
    </row>
    <row r="111" spans="2:17" x14ac:dyDescent="0.25">
      <c r="B111" s="5"/>
      <c r="C111" s="15"/>
      <c r="D111" s="1"/>
      <c r="E111" s="17"/>
      <c r="G111" s="5"/>
      <c r="H111" s="15"/>
      <c r="I111" s="6"/>
      <c r="K111" s="5"/>
      <c r="L111" s="15"/>
      <c r="M111" s="6"/>
      <c r="O111" s="5"/>
      <c r="P111" s="15"/>
      <c r="Q111" s="6"/>
    </row>
    <row r="112" spans="2:17" ht="15.75" thickBot="1" x14ac:dyDescent="0.3">
      <c r="B112" s="5"/>
      <c r="C112" s="15"/>
      <c r="D112" s="1"/>
      <c r="E112" s="17"/>
      <c r="G112" s="5"/>
      <c r="H112" s="15"/>
      <c r="I112" s="6"/>
      <c r="K112" s="5"/>
      <c r="L112" s="15"/>
      <c r="M112" s="6"/>
      <c r="O112" s="5"/>
      <c r="P112" s="15"/>
      <c r="Q112" s="6"/>
    </row>
    <row r="113" spans="2:17" ht="15.75" thickBot="1" x14ac:dyDescent="0.3">
      <c r="B113" s="55"/>
      <c r="C113" s="56"/>
      <c r="D113" s="57"/>
      <c r="E113" s="58"/>
      <c r="G113" s="25" t="s">
        <v>28</v>
      </c>
      <c r="H113" s="26">
        <f>SUM(H106:H112)</f>
        <v>0</v>
      </c>
      <c r="I113" s="44"/>
      <c r="K113" s="25" t="s">
        <v>28</v>
      </c>
      <c r="L113" s="26">
        <f>SUM(L106:L112)</f>
        <v>0</v>
      </c>
      <c r="M113" s="44"/>
      <c r="O113" s="42" t="s">
        <v>28</v>
      </c>
      <c r="P113" s="26">
        <f>SUM(P102:P112)</f>
        <v>0</v>
      </c>
      <c r="Q113" s="43"/>
    </row>
  </sheetData>
  <mergeCells count="24">
    <mergeCell ref="G16:I16"/>
    <mergeCell ref="G38:I38"/>
    <mergeCell ref="K38:M38"/>
    <mergeCell ref="G82:I82"/>
    <mergeCell ref="K82:M82"/>
    <mergeCell ref="O2:Q2"/>
    <mergeCell ref="O38:Q38"/>
    <mergeCell ref="O71:Q71"/>
    <mergeCell ref="O79:Q79"/>
    <mergeCell ref="O60:Q60"/>
    <mergeCell ref="G49:I49"/>
    <mergeCell ref="K49:M49"/>
    <mergeCell ref="G60:I60"/>
    <mergeCell ref="K60:M60"/>
    <mergeCell ref="G71:I71"/>
    <mergeCell ref="K71:M71"/>
    <mergeCell ref="G2:I2"/>
    <mergeCell ref="K2:M2"/>
    <mergeCell ref="K10:M10"/>
    <mergeCell ref="G93:I93"/>
    <mergeCell ref="K93:M93"/>
    <mergeCell ref="G104:I104"/>
    <mergeCell ref="K104:M104"/>
    <mergeCell ref="O100:Q100"/>
  </mergeCells>
  <dataValidations count="1">
    <dataValidation type="list" showInputMessage="1" showErrorMessage="1" sqref="D3:D113" xr:uid="{00000000-0002-0000-0100-000000000000}">
      <formula1>Rubriques</formula1>
    </dataValidation>
  </dataValidations>
  <pageMargins left="0.7" right="0.7" top="0.75" bottom="0.75" header="0.3" footer="0.3"/>
  <pageSetup paperSize="9"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5"/>
  <sheetViews>
    <sheetView tabSelected="1" workbookViewId="0">
      <selection activeCell="B9" sqref="B9"/>
    </sheetView>
  </sheetViews>
  <sheetFormatPr defaultColWidth="11.42578125" defaultRowHeight="15" x14ac:dyDescent="0.25"/>
  <cols>
    <col min="3" max="3" width="17.42578125" customWidth="1"/>
    <col min="4" max="4" width="25.85546875" customWidth="1"/>
  </cols>
  <sheetData>
    <row r="1" spans="1:5" x14ac:dyDescent="0.25">
      <c r="A1" t="s">
        <v>19</v>
      </c>
      <c r="B1" t="s">
        <v>18</v>
      </c>
      <c r="C1" t="s">
        <v>20</v>
      </c>
      <c r="D1" t="s">
        <v>21</v>
      </c>
      <c r="E1" t="s">
        <v>36</v>
      </c>
    </row>
    <row r="2" spans="1:5" x14ac:dyDescent="0.25">
      <c r="A2" s="80">
        <v>43835</v>
      </c>
      <c r="B2" s="81">
        <v>50</v>
      </c>
      <c r="C2" t="s">
        <v>30</v>
      </c>
      <c r="D2" t="s">
        <v>31</v>
      </c>
      <c r="E2" t="str">
        <f>TEXT(Table2[[#This Row],[Date]],"mmm yyyy")</f>
        <v>Jan 2020</v>
      </c>
    </row>
    <row r="3" spans="1:5" x14ac:dyDescent="0.25">
      <c r="A3" s="80">
        <v>43836</v>
      </c>
      <c r="B3" s="81">
        <v>10</v>
      </c>
      <c r="C3" t="s">
        <v>32</v>
      </c>
      <c r="D3" t="s">
        <v>33</v>
      </c>
      <c r="E3" t="str">
        <f>TEXT(Table2[[#This Row],[Date]],"mmm yyyy")</f>
        <v>Jan 2020</v>
      </c>
    </row>
    <row r="4" spans="1:5" x14ac:dyDescent="0.25">
      <c r="A4" s="80">
        <v>43838</v>
      </c>
      <c r="B4" s="81">
        <v>25</v>
      </c>
      <c r="C4" t="s">
        <v>30</v>
      </c>
      <c r="D4" t="s">
        <v>34</v>
      </c>
      <c r="E4" t="str">
        <f>TEXT(Table2[[#This Row],[Date]],"mmm yyyy")</f>
        <v>Jan 2020</v>
      </c>
    </row>
    <row r="5" spans="1:5" x14ac:dyDescent="0.25">
      <c r="A5" s="80" t="s">
        <v>35</v>
      </c>
      <c r="B5" s="81">
        <f>SUBTOTAL(109,Table2[Montant])</f>
        <v>85</v>
      </c>
    </row>
  </sheetData>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DFCFF812-B176-407A-9940-033FB68638CB}">
          <x14:formula1>
            <xm:f>Feuil1!$C$5:$C$28</xm:f>
          </x14:formula1>
          <xm:sqref>C2:C5</xm:sqref>
        </x14:dataValidation>
      </x14:dataValidations>
    </ex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Feuil1</vt:lpstr>
      <vt:lpstr>Feuil2</vt:lpstr>
      <vt:lpstr>Feuil3</vt:lpstr>
      <vt:lpstr>Rubriques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Aurélien Wascowiski</dc:creator>
  <cp:lastModifiedBy>h2so4</cp:lastModifiedBy>
  <dcterms:created xsi:type="dcterms:W3CDTF">2020-01-05T13:20:29Z</dcterms:created>
  <dcterms:modified xsi:type="dcterms:W3CDTF">2020-01-05T16:16:48Z</dcterms:modified>
</cp:coreProperties>
</file>